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FCD1D08F-7F27-4F93-94CC-73C82F48882F}" xr6:coauthVersionLast="47" xr6:coauthVersionMax="47" xr10:uidLastSave="{00000000-0000-0000-0000-000000000000}"/>
  <bookViews>
    <workbookView xWindow="-120" yWindow="-120" windowWidth="29040" windowHeight="15720" activeTab="1" xr2:uid="{12248BD6-8FAC-4B11-9F3D-44074F5654BF}"/>
  </bookViews>
  <sheets>
    <sheet name="medias" sheetId="3" r:id="rId1"/>
    <sheet name="exec" sheetId="1" r:id="rId2"/>
    <sheet name="tabela" sheetId="4" r:id="rId3"/>
    <sheet name="hist" sheetId="2" r:id="rId4"/>
  </sheets>
  <definedNames>
    <definedName name="_xlnm._FilterDatabase" localSheetId="3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4" l="1"/>
  <c r="K62" i="4"/>
  <c r="J62" i="4"/>
  <c r="I62" i="4"/>
  <c r="H62" i="4"/>
  <c r="G62" i="4"/>
  <c r="F62" i="4"/>
  <c r="E62" i="4"/>
  <c r="D62" i="4"/>
  <c r="C62" i="4"/>
  <c r="L61" i="4"/>
  <c r="K61" i="4"/>
  <c r="J61" i="4"/>
  <c r="I61" i="4"/>
  <c r="H61" i="4"/>
  <c r="G61" i="4"/>
  <c r="F61" i="4"/>
  <c r="E61" i="4"/>
  <c r="D61" i="4"/>
  <c r="C61" i="4"/>
  <c r="L60" i="4"/>
  <c r="K60" i="4"/>
  <c r="J60" i="4"/>
  <c r="I60" i="4"/>
  <c r="H60" i="4"/>
  <c r="G60" i="4"/>
  <c r="F60" i="4"/>
  <c r="E60" i="4"/>
  <c r="D60" i="4"/>
  <c r="C60" i="4"/>
  <c r="L59" i="4"/>
  <c r="K59" i="4"/>
  <c r="J59" i="4"/>
  <c r="I59" i="4"/>
  <c r="H59" i="4"/>
  <c r="G59" i="4"/>
  <c r="F59" i="4"/>
  <c r="E59" i="4"/>
  <c r="D59" i="4"/>
  <c r="C59" i="4"/>
  <c r="L58" i="4"/>
  <c r="K58" i="4"/>
  <c r="J58" i="4"/>
  <c r="I58" i="4"/>
  <c r="H58" i="4"/>
  <c r="G58" i="4"/>
  <c r="F58" i="4"/>
  <c r="E58" i="4"/>
  <c r="D58" i="4"/>
  <c r="C58" i="4"/>
  <c r="L57" i="4"/>
  <c r="K57" i="4"/>
  <c r="J57" i="4"/>
  <c r="I57" i="4"/>
  <c r="H57" i="4"/>
  <c r="G57" i="4"/>
  <c r="F57" i="4"/>
  <c r="E57" i="4"/>
  <c r="D57" i="4"/>
  <c r="C57" i="4"/>
  <c r="L56" i="4"/>
  <c r="K56" i="4"/>
  <c r="J56" i="4"/>
  <c r="I56" i="4"/>
  <c r="H56" i="4"/>
  <c r="G56" i="4"/>
  <c r="F56" i="4"/>
  <c r="E56" i="4"/>
  <c r="D56" i="4"/>
  <c r="C56" i="4"/>
  <c r="L55" i="4"/>
  <c r="K55" i="4"/>
  <c r="J55" i="4"/>
  <c r="I55" i="4"/>
  <c r="H55" i="4"/>
  <c r="G55" i="4"/>
  <c r="F55" i="4"/>
  <c r="E55" i="4"/>
  <c r="D55" i="4"/>
  <c r="C55" i="4"/>
  <c r="L54" i="4"/>
  <c r="K54" i="4"/>
  <c r="J54" i="4"/>
  <c r="I54" i="4"/>
  <c r="H54" i="4"/>
  <c r="G54" i="4"/>
  <c r="F54" i="4"/>
  <c r="E54" i="4"/>
  <c r="D54" i="4"/>
  <c r="C54" i="4"/>
  <c r="L53" i="4"/>
  <c r="K53" i="4"/>
  <c r="J53" i="4"/>
  <c r="I53" i="4"/>
  <c r="H53" i="4"/>
  <c r="G53" i="4"/>
  <c r="F53" i="4"/>
  <c r="E53" i="4"/>
  <c r="D53" i="4"/>
  <c r="C53" i="4"/>
  <c r="L52" i="4"/>
  <c r="K52" i="4"/>
  <c r="J52" i="4"/>
  <c r="I52" i="4"/>
  <c r="H52" i="4"/>
  <c r="G52" i="4"/>
  <c r="F52" i="4"/>
  <c r="E52" i="4"/>
  <c r="D52" i="4"/>
  <c r="C52" i="4"/>
  <c r="L51" i="4"/>
  <c r="K51" i="4"/>
  <c r="J51" i="4"/>
  <c r="I51" i="4"/>
  <c r="H51" i="4"/>
  <c r="G51" i="4"/>
  <c r="F51" i="4"/>
  <c r="E51" i="4"/>
  <c r="D51" i="4"/>
  <c r="C51" i="4"/>
  <c r="L50" i="4"/>
  <c r="K50" i="4"/>
  <c r="J50" i="4"/>
  <c r="I50" i="4"/>
  <c r="H50" i="4"/>
  <c r="G50" i="4"/>
  <c r="F50" i="4"/>
  <c r="E50" i="4"/>
  <c r="D50" i="4"/>
  <c r="C50" i="4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G48" i="4"/>
  <c r="F48" i="4"/>
  <c r="E48" i="4"/>
  <c r="D48" i="4"/>
  <c r="C48" i="4"/>
  <c r="L47" i="4"/>
  <c r="K47" i="4"/>
  <c r="J47" i="4"/>
  <c r="I47" i="4"/>
  <c r="H47" i="4"/>
  <c r="G47" i="4"/>
  <c r="F47" i="4"/>
  <c r="E47" i="4"/>
  <c r="D47" i="4"/>
  <c r="C47" i="4"/>
  <c r="L46" i="4"/>
  <c r="K46" i="4"/>
  <c r="J46" i="4"/>
  <c r="I46" i="4"/>
  <c r="H46" i="4"/>
  <c r="G46" i="4"/>
  <c r="F46" i="4"/>
  <c r="E46" i="4"/>
  <c r="D46" i="4"/>
  <c r="C46" i="4"/>
  <c r="L45" i="4"/>
  <c r="K45" i="4"/>
  <c r="J45" i="4"/>
  <c r="I45" i="4"/>
  <c r="H45" i="4"/>
  <c r="G45" i="4"/>
  <c r="F45" i="4"/>
  <c r="E45" i="4"/>
  <c r="D45" i="4"/>
  <c r="C45" i="4"/>
  <c r="L44" i="4"/>
  <c r="K44" i="4"/>
  <c r="J44" i="4"/>
  <c r="I44" i="4"/>
  <c r="H44" i="4"/>
  <c r="G44" i="4"/>
  <c r="F44" i="4"/>
  <c r="E44" i="4"/>
  <c r="D44" i="4"/>
  <c r="C44" i="4"/>
  <c r="L43" i="4"/>
  <c r="K43" i="4"/>
  <c r="J43" i="4"/>
  <c r="I43" i="4"/>
  <c r="H43" i="4"/>
  <c r="G43" i="4"/>
  <c r="F43" i="4"/>
  <c r="E43" i="4"/>
  <c r="D43" i="4"/>
  <c r="C43" i="4"/>
  <c r="L42" i="4"/>
  <c r="K42" i="4"/>
  <c r="J42" i="4"/>
  <c r="I42" i="4"/>
  <c r="H42" i="4"/>
  <c r="G42" i="4"/>
  <c r="F42" i="4"/>
  <c r="E42" i="4"/>
  <c r="D42" i="4"/>
  <c r="C42" i="4"/>
  <c r="L41" i="4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M56" i="4"/>
  <c r="L32" i="4"/>
  <c r="K32" i="4"/>
  <c r="J32" i="4"/>
  <c r="I32" i="4"/>
  <c r="H32" i="4"/>
  <c r="G32" i="4"/>
  <c r="F32" i="4"/>
  <c r="E32" i="4"/>
  <c r="D32" i="4"/>
  <c r="C32" i="4"/>
  <c r="L31" i="4"/>
  <c r="K31" i="4"/>
  <c r="J31" i="4"/>
  <c r="I31" i="4"/>
  <c r="H31" i="4"/>
  <c r="G31" i="4"/>
  <c r="F31" i="4"/>
  <c r="E31" i="4"/>
  <c r="D31" i="4"/>
  <c r="C31" i="4"/>
  <c r="L30" i="4"/>
  <c r="K30" i="4"/>
  <c r="J30" i="4"/>
  <c r="I30" i="4"/>
  <c r="H30" i="4"/>
  <c r="G30" i="4"/>
  <c r="F30" i="4"/>
  <c r="E30" i="4"/>
  <c r="D30" i="4"/>
  <c r="C30" i="4"/>
  <c r="L29" i="4"/>
  <c r="K29" i="4"/>
  <c r="J29" i="4"/>
  <c r="I29" i="4"/>
  <c r="H29" i="4"/>
  <c r="G29" i="4"/>
  <c r="F29" i="4"/>
  <c r="E29" i="4"/>
  <c r="D29" i="4"/>
  <c r="C29" i="4"/>
  <c r="L28" i="4"/>
  <c r="K28" i="4"/>
  <c r="J28" i="4"/>
  <c r="I28" i="4"/>
  <c r="H28" i="4"/>
  <c r="G28" i="4"/>
  <c r="F28" i="4"/>
  <c r="E28" i="4"/>
  <c r="D28" i="4"/>
  <c r="C28" i="4"/>
  <c r="L27" i="4"/>
  <c r="K27" i="4"/>
  <c r="J27" i="4"/>
  <c r="I27" i="4"/>
  <c r="H27" i="4"/>
  <c r="G27" i="4"/>
  <c r="F27" i="4"/>
  <c r="E27" i="4"/>
  <c r="D27" i="4"/>
  <c r="C27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L5" i="4"/>
  <c r="K5" i="4"/>
  <c r="J5" i="4"/>
  <c r="I5" i="4"/>
  <c r="H5" i="4"/>
  <c r="G5" i="4"/>
  <c r="F5" i="4"/>
  <c r="E5" i="4"/>
  <c r="D5" i="4"/>
  <c r="C5" i="4"/>
  <c r="C6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44" i="4" l="1"/>
  <c r="M39" i="4"/>
  <c r="M40" i="4"/>
  <c r="M41" i="4"/>
  <c r="M42" i="4"/>
  <c r="M43" i="4"/>
  <c r="M45" i="4"/>
  <c r="M46" i="4"/>
  <c r="M47" i="4"/>
  <c r="M48" i="4"/>
  <c r="M49" i="4"/>
  <c r="M51" i="4"/>
  <c r="M52" i="4"/>
  <c r="M53" i="4"/>
  <c r="M54" i="4"/>
  <c r="M55" i="4"/>
  <c r="M57" i="4"/>
  <c r="M58" i="4"/>
  <c r="M59" i="4"/>
  <c r="M60" i="4"/>
  <c r="M61" i="4"/>
  <c r="M38" i="4"/>
  <c r="M50" i="4"/>
  <c r="M62" i="4"/>
  <c r="M37" i="4"/>
  <c r="M36" i="4"/>
  <c r="M35" i="4"/>
  <c r="M6" i="4"/>
  <c r="M9" i="4"/>
  <c r="M15" i="4"/>
  <c r="M21" i="4"/>
  <c r="M27" i="4"/>
  <c r="M16" i="4"/>
  <c r="M8" i="4"/>
  <c r="M14" i="4"/>
  <c r="M20" i="4"/>
  <c r="M26" i="4"/>
  <c r="M32" i="4"/>
  <c r="M28" i="4"/>
  <c r="M7" i="4"/>
  <c r="M10" i="4"/>
  <c r="M11" i="4"/>
  <c r="M13" i="4"/>
  <c r="M19" i="4"/>
  <c r="M22" i="4"/>
  <c r="M23" i="4"/>
  <c r="M25" i="4"/>
  <c r="M31" i="4"/>
  <c r="M12" i="4"/>
  <c r="M18" i="4"/>
  <c r="M24" i="4"/>
  <c r="M30" i="4"/>
  <c r="M29" i="4"/>
  <c r="M17" i="4"/>
  <c r="M5" i="4"/>
</calcChain>
</file>

<file path=xl/sharedStrings.xml><?xml version="1.0" encoding="utf-8"?>
<sst xmlns="http://schemas.openxmlformats.org/spreadsheetml/2006/main" count="8901" uniqueCount="245">
  <si>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</si>
  <si>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</si>
  <si>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</si>
  <si>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</si>
  <si>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</si>
  <si>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</si>
  <si>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</si>
  <si>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</si>
  <si>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</si>
  <si>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</si>
  <si>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</si>
  <si>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</si>
  <si>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</si>
  <si>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</si>
  <si>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</si>
  <si>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</si>
  <si>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</si>
  <si>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</si>
  <si>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</si>
  <si>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</si>
  <si>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</si>
  <si>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</si>
  <si>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</si>
  <si>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</si>
  <si>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</si>
  <si>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</si>
  <si>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</si>
  <si>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</si>
  <si>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</si>
  <si>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</si>
  <si>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</si>
  <si>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</si>
  <si>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</si>
  <si>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</si>
  <si>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</si>
  <si>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</si>
  <si>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</si>
  <si>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</si>
  <si>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</si>
  <si>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</si>
  <si>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</si>
  <si>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</si>
  <si>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</si>
  <si>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</si>
  <si>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</si>
  <si>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</si>
  <si>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</si>
  <si>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</si>
  <si>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</si>
  <si>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</si>
  <si>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</si>
  <si>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</si>
  <si>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</si>
  <si>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</si>
  <si>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</si>
  <si>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</si>
  <si>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</si>
  <si>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</si>
  <si>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</si>
  <si>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</si>
  <si>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</si>
  <si>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</si>
  <si>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</si>
  <si>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</si>
  <si>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</si>
  <si>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</si>
  <si>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</si>
  <si>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</si>
  <si>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</si>
  <si>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</si>
  <si>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</si>
  <si>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</si>
  <si>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</si>
  <si>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</si>
  <si>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</si>
  <si>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</si>
  <si>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</si>
  <si>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</si>
  <si>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</si>
  <si>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</si>
  <si>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</si>
  <si>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</si>
  <si>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</si>
  <si>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</si>
  <si>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</si>
  <si>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</si>
  <si>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</si>
  <si>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</si>
  <si>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</si>
  <si>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</si>
  <si>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</si>
  <si>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</si>
  <si>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</si>
  <si>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</si>
  <si>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</si>
  <si>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</si>
  <si>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</si>
  <si>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</si>
  <si>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</si>
  <si>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</si>
  <si>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</si>
  <si>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</si>
  <si>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</si>
  <si>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</si>
  <si>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</si>
  <si>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</si>
  <si>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</si>
  <si>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</si>
  <si>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</si>
  <si>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</si>
  <si>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</si>
  <si>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</si>
  <si>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</si>
  <si>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</si>
  <si>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</si>
  <si>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</si>
  <si>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</si>
  <si>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</si>
  <si>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</si>
  <si>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</si>
  <si>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</si>
  <si>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</si>
  <si>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</si>
  <si>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</si>
  <si>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</si>
  <si>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</si>
  <si>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</si>
  <si>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</si>
  <si>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</si>
  <si>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</si>
  <si>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</si>
  <si>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</si>
  <si>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</si>
  <si>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</si>
  <si>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</si>
  <si>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</si>
  <si>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</si>
  <si>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</si>
  <si>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</si>
  <si>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</si>
  <si>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</si>
  <si>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</si>
  <si>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</si>
  <si>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</si>
  <si>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</si>
  <si>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</si>
  <si>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</si>
  <si>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</si>
  <si>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</si>
  <si>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</si>
  <si>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</si>
  <si>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</si>
  <si>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</si>
  <si>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</si>
  <si>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</si>
  <si>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</si>
  <si>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</si>
  <si>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</si>
  <si>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</si>
  <si>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</si>
  <si>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</si>
  <si>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</si>
  <si>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</si>
  <si>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</si>
  <si>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</si>
  <si>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</si>
  <si>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</si>
  <si>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</si>
  <si>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</si>
  <si>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</si>
  <si>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</si>
  <si>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</si>
  <si>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</si>
  <si>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</si>
  <si>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</si>
  <si>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</si>
  <si>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</si>
  <si>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</si>
  <si>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</si>
  <si>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</si>
  <si>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</si>
  <si>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</si>
  <si>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</si>
  <si>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</si>
  <si>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</si>
  <si>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</si>
  <si>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</si>
  <si>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</si>
  <si>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</si>
  <si>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</si>
  <si>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</si>
  <si>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</si>
  <si>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</si>
  <si>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</si>
  <si>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</si>
  <si>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</si>
  <si>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</si>
  <si>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</si>
  <si>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</si>
  <si>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</si>
  <si>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</si>
  <si>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</si>
  <si>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</si>
  <si>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</si>
  <si>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</si>
  <si>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</si>
  <si>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</si>
  <si>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</si>
  <si>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</si>
  <si>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</si>
  <si>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</si>
  <si>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</si>
  <si>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</si>
  <si>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</si>
  <si>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</si>
  <si>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</si>
  <si>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</si>
  <si>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</si>
  <si>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</si>
  <si>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</si>
  <si>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</si>
  <si>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</si>
  <si>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</si>
  <si>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</si>
  <si>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</si>
  <si>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</si>
  <si>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</si>
  <si>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</si>
  <si>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</si>
  <si>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</si>
  <si>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</si>
  <si>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</si>
  <si>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</si>
  <si>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</si>
  <si>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</si>
  <si>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</si>
  <si>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</si>
  <si>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Tempo médio</t>
  </si>
  <si>
    <t>Exec</t>
  </si>
  <si>
    <t>Quantidade lances</t>
  </si>
  <si>
    <t>Melhor lucro médio</t>
  </si>
  <si>
    <t>Conjunto</t>
  </si>
  <si>
    <t>Um</t>
  </si>
  <si>
    <t>Dois</t>
  </si>
  <si>
    <t>Lances selecionados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</si>
</sst>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3" fontId="0" fillId="0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0.5</c:v>
                </c:pt>
                <c:pt idx="15">
                  <c:v>1.0833333333333333</c:v>
                </c:pt>
                <c:pt idx="16">
                  <c:v>1</c:v>
                </c:pt>
                <c:pt idx="17">
                  <c:v>1.4</c:v>
                </c:pt>
                <c:pt idx="18">
                  <c:v>2.2999999999999998</c:v>
                </c:pt>
                <c:pt idx="19">
                  <c:v>5</c:v>
                </c:pt>
                <c:pt idx="20">
                  <c:v>7.6</c:v>
                </c:pt>
                <c:pt idx="21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workbookViewId="0">
      <selection activeCell="D20" sqref="D20:D2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0.1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0.1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0.1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0.3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1.0833333333333333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1.4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2.2999999999999998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5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7.6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8.8000000000000007</v>
      </c>
      <c r="D23" s="16"/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L281"/>
  <sheetViews>
    <sheetView tabSelected="1" workbookViewId="0">
      <selection activeCell="J1" sqref="J1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7" t="s">
        <v>9</v>
      </c>
      <c r="L1" s="7" t="s">
        <v>238</v>
      </c>
    </row>
    <row r="2" spans="1:12">
      <c r="A2" s="10" t="s">
        <v>10</v>
      </c>
      <c r="B2" s="10">
        <v>45466.630300925928</v>
      </c>
      <c r="C2" s="9">
        <v>10</v>
      </c>
      <c r="D2" s="9">
        <v>10</v>
      </c>
      <c r="E2" s="9">
        <v>11373</v>
      </c>
      <c r="F2" s="9">
        <v>0</v>
      </c>
      <c r="G2" s="9">
        <v>12</v>
      </c>
      <c r="H2" s="9">
        <v>266</v>
      </c>
      <c r="I2" s="9">
        <v>4261</v>
      </c>
      <c r="J2" s="7">
        <v>260</v>
      </c>
      <c r="L2" s="7">
        <v>1</v>
      </c>
    </row>
    <row r="3" spans="1:12">
      <c r="A3" s="10" t="s">
        <v>10</v>
      </c>
      <c r="B3" s="10">
        <v>45466.630300925928</v>
      </c>
      <c r="C3" s="9">
        <v>10</v>
      </c>
      <c r="D3" s="9">
        <v>9</v>
      </c>
      <c r="E3" s="9">
        <v>8394</v>
      </c>
      <c r="F3" s="9">
        <v>0</v>
      </c>
      <c r="G3" s="9">
        <v>12</v>
      </c>
      <c r="H3" s="9">
        <v>266</v>
      </c>
      <c r="I3" s="9">
        <v>4261</v>
      </c>
      <c r="J3" s="7">
        <v>260</v>
      </c>
      <c r="L3" s="7">
        <v>2</v>
      </c>
    </row>
    <row r="4" spans="1:12">
      <c r="A4" s="10" t="s">
        <v>10</v>
      </c>
      <c r="B4" s="10">
        <v>45466.630300925928</v>
      </c>
      <c r="C4" s="9">
        <v>10</v>
      </c>
      <c r="D4" s="9">
        <v>10</v>
      </c>
      <c r="E4" s="9">
        <v>9690</v>
      </c>
      <c r="F4" s="9">
        <v>0</v>
      </c>
      <c r="G4" s="9">
        <v>12</v>
      </c>
      <c r="H4" s="9">
        <v>266</v>
      </c>
      <c r="I4" s="9">
        <v>4261</v>
      </c>
      <c r="J4" s="7">
        <v>260</v>
      </c>
      <c r="L4" s="7">
        <v>3</v>
      </c>
    </row>
    <row r="5" spans="1:12">
      <c r="A5" s="10" t="s">
        <v>10</v>
      </c>
      <c r="B5" s="10">
        <v>45466.630300925928</v>
      </c>
      <c r="C5" s="9">
        <v>10</v>
      </c>
      <c r="D5" s="9">
        <v>9</v>
      </c>
      <c r="E5" s="9">
        <v>9040</v>
      </c>
      <c r="F5" s="9">
        <v>0</v>
      </c>
      <c r="G5" s="9">
        <v>12</v>
      </c>
      <c r="H5" s="9">
        <v>266</v>
      </c>
      <c r="I5" s="9">
        <v>4261</v>
      </c>
      <c r="J5" s="7">
        <v>260</v>
      </c>
      <c r="L5" s="7">
        <v>4</v>
      </c>
    </row>
    <row r="6" spans="1:12">
      <c r="A6" s="10" t="s">
        <v>10</v>
      </c>
      <c r="B6" s="10">
        <v>45466.630300925928</v>
      </c>
      <c r="C6" s="9">
        <v>10</v>
      </c>
      <c r="D6" s="9">
        <v>9</v>
      </c>
      <c r="E6" s="9">
        <v>10005</v>
      </c>
      <c r="F6" s="9">
        <v>0</v>
      </c>
      <c r="G6" s="9">
        <v>12</v>
      </c>
      <c r="H6" s="9">
        <v>266</v>
      </c>
      <c r="I6" s="9">
        <v>4261</v>
      </c>
      <c r="J6" s="7">
        <v>260</v>
      </c>
      <c r="L6" s="7">
        <v>5</v>
      </c>
    </row>
    <row r="7" spans="1:12">
      <c r="A7" s="10" t="s">
        <v>10</v>
      </c>
      <c r="B7" s="10">
        <v>45466.630300925928</v>
      </c>
      <c r="C7" s="9">
        <v>10</v>
      </c>
      <c r="D7" s="9">
        <v>9</v>
      </c>
      <c r="E7" s="9">
        <v>8368</v>
      </c>
      <c r="F7" s="9">
        <v>0</v>
      </c>
      <c r="G7" s="9">
        <v>12</v>
      </c>
      <c r="H7" s="9">
        <v>266</v>
      </c>
      <c r="I7" s="9">
        <v>4261</v>
      </c>
      <c r="J7" s="7">
        <v>260</v>
      </c>
      <c r="L7" s="7">
        <v>6</v>
      </c>
    </row>
    <row r="8" spans="1:12">
      <c r="A8" s="10" t="s">
        <v>10</v>
      </c>
      <c r="B8" s="10">
        <v>45466.630300925928</v>
      </c>
      <c r="C8" s="9">
        <v>10</v>
      </c>
      <c r="D8" s="9">
        <v>10</v>
      </c>
      <c r="E8" s="9">
        <v>10421</v>
      </c>
      <c r="F8" s="9">
        <v>0</v>
      </c>
      <c r="G8" s="9">
        <v>12</v>
      </c>
      <c r="H8" s="9">
        <v>266</v>
      </c>
      <c r="I8" s="9">
        <v>4261</v>
      </c>
      <c r="J8" s="7">
        <v>260</v>
      </c>
      <c r="L8" s="7">
        <v>7</v>
      </c>
    </row>
    <row r="9" spans="1:12">
      <c r="A9" s="10" t="s">
        <v>10</v>
      </c>
      <c r="B9" s="10">
        <v>45466.630300925928</v>
      </c>
      <c r="C9" s="9">
        <v>10</v>
      </c>
      <c r="D9" s="9">
        <v>10</v>
      </c>
      <c r="E9" s="9">
        <v>10152</v>
      </c>
      <c r="F9" s="9">
        <v>0</v>
      </c>
      <c r="G9" s="9">
        <v>12</v>
      </c>
      <c r="H9" s="9">
        <v>266</v>
      </c>
      <c r="I9" s="9">
        <v>4261</v>
      </c>
      <c r="J9" s="7">
        <v>260</v>
      </c>
      <c r="L9" s="7">
        <v>8</v>
      </c>
    </row>
    <row r="10" spans="1:12">
      <c r="A10" s="10" t="s">
        <v>10</v>
      </c>
      <c r="B10" s="10">
        <v>45466.630300925928</v>
      </c>
      <c r="C10" s="9">
        <v>10</v>
      </c>
      <c r="D10" s="9">
        <v>10</v>
      </c>
      <c r="E10" s="9">
        <v>10625</v>
      </c>
      <c r="F10" s="9">
        <v>0</v>
      </c>
      <c r="G10" s="9">
        <v>12</v>
      </c>
      <c r="H10" s="9">
        <v>266</v>
      </c>
      <c r="I10" s="9">
        <v>4261</v>
      </c>
      <c r="J10" s="7">
        <v>260</v>
      </c>
      <c r="L10" s="7">
        <v>9</v>
      </c>
    </row>
    <row r="11" spans="1:12">
      <c r="A11" s="10" t="s">
        <v>10</v>
      </c>
      <c r="B11" s="10">
        <v>45466.630300925928</v>
      </c>
      <c r="C11" s="9">
        <v>10</v>
      </c>
      <c r="D11" s="9">
        <v>10</v>
      </c>
      <c r="E11" s="9">
        <v>11697</v>
      </c>
      <c r="F11" s="9">
        <v>0</v>
      </c>
      <c r="G11" s="9">
        <v>12</v>
      </c>
      <c r="H11" s="9">
        <v>266</v>
      </c>
      <c r="I11" s="9">
        <v>4261</v>
      </c>
      <c r="J11" s="7">
        <v>260</v>
      </c>
      <c r="L11" s="7">
        <v>10</v>
      </c>
    </row>
    <row r="12" spans="1:12">
      <c r="A12" s="10" t="s">
        <v>10</v>
      </c>
      <c r="B12" s="10">
        <v>45466.630300925928</v>
      </c>
      <c r="C12" s="9">
        <v>11</v>
      </c>
      <c r="D12" s="9">
        <v>11</v>
      </c>
      <c r="E12" s="9">
        <v>11045</v>
      </c>
      <c r="F12" s="9">
        <v>0</v>
      </c>
      <c r="G12" s="9">
        <v>12</v>
      </c>
      <c r="H12" s="9">
        <v>266</v>
      </c>
      <c r="I12" s="9">
        <v>4261</v>
      </c>
      <c r="J12" s="7">
        <v>260</v>
      </c>
      <c r="L12" s="7">
        <v>1</v>
      </c>
    </row>
    <row r="13" spans="1:12">
      <c r="A13" s="10" t="s">
        <v>10</v>
      </c>
      <c r="B13" s="10">
        <v>45466.630300925928</v>
      </c>
      <c r="C13" s="9">
        <v>11</v>
      </c>
      <c r="D13" s="9">
        <v>11</v>
      </c>
      <c r="E13" s="9">
        <v>9075</v>
      </c>
      <c r="F13" s="9">
        <v>0</v>
      </c>
      <c r="G13" s="9">
        <v>12</v>
      </c>
      <c r="H13" s="9">
        <v>266</v>
      </c>
      <c r="I13" s="9">
        <v>4261</v>
      </c>
      <c r="J13" s="7">
        <v>260</v>
      </c>
      <c r="L13" s="7">
        <v>2</v>
      </c>
    </row>
    <row r="14" spans="1:12">
      <c r="A14" s="10" t="s">
        <v>10</v>
      </c>
      <c r="B14" s="10">
        <v>45466.630300925928</v>
      </c>
      <c r="C14" s="9">
        <v>11</v>
      </c>
      <c r="D14" s="9">
        <v>11</v>
      </c>
      <c r="E14" s="9">
        <v>12153</v>
      </c>
      <c r="F14" s="9">
        <v>0</v>
      </c>
      <c r="G14" s="9">
        <v>12</v>
      </c>
      <c r="H14" s="9">
        <v>266</v>
      </c>
      <c r="I14" s="9">
        <v>4261</v>
      </c>
      <c r="J14" s="7">
        <v>260</v>
      </c>
      <c r="L14" s="7">
        <v>3</v>
      </c>
    </row>
    <row r="15" spans="1:12">
      <c r="A15" s="10" t="s">
        <v>10</v>
      </c>
      <c r="B15" s="10">
        <v>45466.630300925928</v>
      </c>
      <c r="C15" s="9">
        <v>11</v>
      </c>
      <c r="D15" s="9">
        <v>10</v>
      </c>
      <c r="E15" s="9">
        <v>10521</v>
      </c>
      <c r="F15" s="9">
        <v>0</v>
      </c>
      <c r="G15" s="9">
        <v>12</v>
      </c>
      <c r="H15" s="9">
        <v>266</v>
      </c>
      <c r="I15" s="9">
        <v>4261</v>
      </c>
      <c r="J15" s="7">
        <v>260</v>
      </c>
      <c r="L15" s="7">
        <v>4</v>
      </c>
    </row>
    <row r="16" spans="1:12">
      <c r="A16" s="10" t="s">
        <v>10</v>
      </c>
      <c r="B16" s="10">
        <v>45466.630300925928</v>
      </c>
      <c r="C16" s="9">
        <v>11</v>
      </c>
      <c r="D16" s="9">
        <v>9</v>
      </c>
      <c r="E16" s="9">
        <v>8854</v>
      </c>
      <c r="F16" s="9">
        <v>0</v>
      </c>
      <c r="G16" s="9">
        <v>12</v>
      </c>
      <c r="H16" s="9">
        <v>266</v>
      </c>
      <c r="I16" s="9">
        <v>4261</v>
      </c>
      <c r="J16" s="7">
        <v>260</v>
      </c>
      <c r="L16" s="7">
        <v>5</v>
      </c>
    </row>
    <row r="17" spans="1:12">
      <c r="A17" s="10" t="s">
        <v>10</v>
      </c>
      <c r="B17" s="10">
        <v>45466.630300925928</v>
      </c>
      <c r="C17" s="9">
        <v>11</v>
      </c>
      <c r="D17" s="9">
        <v>10</v>
      </c>
      <c r="E17" s="9">
        <v>9458</v>
      </c>
      <c r="F17" s="9">
        <v>0</v>
      </c>
      <c r="G17" s="9">
        <v>12</v>
      </c>
      <c r="H17" s="9">
        <v>266</v>
      </c>
      <c r="I17" s="9">
        <v>4261</v>
      </c>
      <c r="J17" s="7">
        <v>260</v>
      </c>
      <c r="L17" s="7">
        <v>6</v>
      </c>
    </row>
    <row r="18" spans="1:12">
      <c r="A18" s="10" t="s">
        <v>10</v>
      </c>
      <c r="B18" s="10">
        <v>45466.630300925928</v>
      </c>
      <c r="C18" s="9">
        <v>11</v>
      </c>
      <c r="D18" s="9">
        <v>10</v>
      </c>
      <c r="E18" s="9">
        <v>11361</v>
      </c>
      <c r="F18" s="9">
        <v>0</v>
      </c>
      <c r="G18" s="9">
        <v>12</v>
      </c>
      <c r="H18" s="9">
        <v>266</v>
      </c>
      <c r="I18" s="9">
        <v>4261</v>
      </c>
      <c r="J18" s="7">
        <v>260</v>
      </c>
      <c r="L18" s="7">
        <v>7</v>
      </c>
    </row>
    <row r="19" spans="1:12">
      <c r="A19" s="10" t="s">
        <v>10</v>
      </c>
      <c r="B19" s="10">
        <v>45466.630300925928</v>
      </c>
      <c r="C19" s="9">
        <v>11</v>
      </c>
      <c r="D19" s="9">
        <v>10</v>
      </c>
      <c r="E19" s="9">
        <v>10629</v>
      </c>
      <c r="F19" s="9">
        <v>0</v>
      </c>
      <c r="G19" s="9">
        <v>12</v>
      </c>
      <c r="H19" s="9">
        <v>266</v>
      </c>
      <c r="I19" s="9">
        <v>4261</v>
      </c>
      <c r="J19" s="7">
        <v>260</v>
      </c>
      <c r="L19" s="7">
        <v>8</v>
      </c>
    </row>
    <row r="20" spans="1:12">
      <c r="A20" s="10" t="s">
        <v>10</v>
      </c>
      <c r="B20" s="10">
        <v>45466.630300925928</v>
      </c>
      <c r="C20" s="9">
        <v>11</v>
      </c>
      <c r="D20" s="9">
        <v>9</v>
      </c>
      <c r="E20" s="9">
        <v>10105</v>
      </c>
      <c r="F20" s="9">
        <v>0</v>
      </c>
      <c r="G20" s="9">
        <v>12</v>
      </c>
      <c r="H20" s="9">
        <v>266</v>
      </c>
      <c r="I20" s="9">
        <v>4261</v>
      </c>
      <c r="J20" s="7">
        <v>260</v>
      </c>
      <c r="L20" s="7">
        <v>9</v>
      </c>
    </row>
    <row r="21" spans="1:12">
      <c r="A21" s="10" t="s">
        <v>10</v>
      </c>
      <c r="B21" s="10">
        <v>45466.630300925928</v>
      </c>
      <c r="C21" s="9">
        <v>11</v>
      </c>
      <c r="D21" s="9">
        <v>10</v>
      </c>
      <c r="E21" s="9">
        <v>10587</v>
      </c>
      <c r="F21" s="9">
        <v>0</v>
      </c>
      <c r="G21" s="9">
        <v>12</v>
      </c>
      <c r="H21" s="9">
        <v>266</v>
      </c>
      <c r="I21" s="9">
        <v>4261</v>
      </c>
      <c r="J21" s="7">
        <v>260</v>
      </c>
      <c r="L21" s="7">
        <v>10</v>
      </c>
    </row>
    <row r="22" spans="1:12">
      <c r="A22" s="10" t="s">
        <v>10</v>
      </c>
      <c r="B22" s="10">
        <v>45466.630300925928</v>
      </c>
      <c r="C22" s="9">
        <v>12</v>
      </c>
      <c r="D22" s="9">
        <v>12</v>
      </c>
      <c r="E22" s="9">
        <v>11395</v>
      </c>
      <c r="F22" s="9">
        <v>0</v>
      </c>
      <c r="G22" s="9">
        <v>12</v>
      </c>
      <c r="H22" s="9">
        <v>266</v>
      </c>
      <c r="I22" s="9">
        <v>4261</v>
      </c>
      <c r="J22" s="7">
        <v>260</v>
      </c>
      <c r="L22" s="7">
        <v>1</v>
      </c>
    </row>
    <row r="23" spans="1:12">
      <c r="A23" s="10" t="s">
        <v>10</v>
      </c>
      <c r="B23" s="10">
        <v>45466.630300925928</v>
      </c>
      <c r="C23" s="9">
        <v>12</v>
      </c>
      <c r="D23" s="9">
        <v>10</v>
      </c>
      <c r="E23" s="9">
        <v>12706</v>
      </c>
      <c r="F23" s="9">
        <v>0</v>
      </c>
      <c r="G23" s="9">
        <v>12</v>
      </c>
      <c r="H23" s="9">
        <v>266</v>
      </c>
      <c r="I23" s="9">
        <v>4261</v>
      </c>
      <c r="J23" s="7">
        <v>260</v>
      </c>
      <c r="L23" s="7">
        <v>2</v>
      </c>
    </row>
    <row r="24" spans="1:12">
      <c r="A24" s="10" t="s">
        <v>10</v>
      </c>
      <c r="B24" s="10">
        <v>45466.630300925928</v>
      </c>
      <c r="C24" s="9">
        <v>12</v>
      </c>
      <c r="D24" s="9">
        <v>9</v>
      </c>
      <c r="E24" s="9">
        <v>9367</v>
      </c>
      <c r="F24" s="9">
        <v>0</v>
      </c>
      <c r="G24" s="9">
        <v>12</v>
      </c>
      <c r="H24" s="9">
        <v>266</v>
      </c>
      <c r="I24" s="9">
        <v>4261</v>
      </c>
      <c r="J24" s="7">
        <v>260</v>
      </c>
      <c r="L24" s="7">
        <v>3</v>
      </c>
    </row>
    <row r="25" spans="1:12">
      <c r="A25" s="10" t="s">
        <v>10</v>
      </c>
      <c r="B25" s="10">
        <v>45466.630300925928</v>
      </c>
      <c r="C25" s="9">
        <v>12</v>
      </c>
      <c r="D25" s="9">
        <v>10</v>
      </c>
      <c r="E25" s="9">
        <v>10763</v>
      </c>
      <c r="F25" s="9">
        <v>0</v>
      </c>
      <c r="G25" s="9">
        <v>12</v>
      </c>
      <c r="H25" s="9">
        <v>266</v>
      </c>
      <c r="I25" s="9">
        <v>4261</v>
      </c>
      <c r="J25" s="7">
        <v>260</v>
      </c>
      <c r="L25" s="7">
        <v>4</v>
      </c>
    </row>
    <row r="26" spans="1:12">
      <c r="A26" s="10" t="s">
        <v>10</v>
      </c>
      <c r="B26" s="10">
        <v>45466.630300925928</v>
      </c>
      <c r="C26" s="9">
        <v>12</v>
      </c>
      <c r="D26" s="9">
        <v>11</v>
      </c>
      <c r="E26" s="9">
        <v>11212</v>
      </c>
      <c r="F26" s="9">
        <v>0</v>
      </c>
      <c r="G26" s="9">
        <v>12</v>
      </c>
      <c r="H26" s="9">
        <v>266</v>
      </c>
      <c r="I26" s="9">
        <v>4261</v>
      </c>
      <c r="J26" s="7">
        <v>260</v>
      </c>
      <c r="L26" s="7">
        <v>5</v>
      </c>
    </row>
    <row r="27" spans="1:12">
      <c r="A27" s="10" t="s">
        <v>10</v>
      </c>
      <c r="B27" s="10">
        <v>45466.630300925928</v>
      </c>
      <c r="C27" s="9">
        <v>12</v>
      </c>
      <c r="D27" s="9">
        <v>10</v>
      </c>
      <c r="E27" s="9">
        <v>9854</v>
      </c>
      <c r="F27" s="9">
        <v>0</v>
      </c>
      <c r="G27" s="9">
        <v>12</v>
      </c>
      <c r="H27" s="9">
        <v>266</v>
      </c>
      <c r="I27" s="9">
        <v>4261</v>
      </c>
      <c r="J27" s="7">
        <v>260</v>
      </c>
      <c r="L27" s="7">
        <v>6</v>
      </c>
    </row>
    <row r="28" spans="1:12">
      <c r="A28" s="10" t="s">
        <v>10</v>
      </c>
      <c r="B28" s="10">
        <v>45466.630300925928</v>
      </c>
      <c r="C28" s="9">
        <v>12</v>
      </c>
      <c r="D28" s="9">
        <v>11</v>
      </c>
      <c r="E28" s="9">
        <v>12350</v>
      </c>
      <c r="F28" s="9">
        <v>0</v>
      </c>
      <c r="G28" s="9">
        <v>12</v>
      </c>
      <c r="H28" s="9">
        <v>266</v>
      </c>
      <c r="I28" s="9">
        <v>4261</v>
      </c>
      <c r="J28" s="7">
        <v>260</v>
      </c>
      <c r="L28" s="7">
        <v>7</v>
      </c>
    </row>
    <row r="29" spans="1:12">
      <c r="A29" s="10" t="s">
        <v>10</v>
      </c>
      <c r="B29" s="10">
        <v>45466.630300925928</v>
      </c>
      <c r="C29" s="9">
        <v>12</v>
      </c>
      <c r="D29" s="9">
        <v>11</v>
      </c>
      <c r="E29" s="9">
        <v>11432</v>
      </c>
      <c r="F29" s="9">
        <v>0</v>
      </c>
      <c r="G29" s="9">
        <v>12</v>
      </c>
      <c r="H29" s="9">
        <v>266</v>
      </c>
      <c r="I29" s="9">
        <v>4261</v>
      </c>
      <c r="J29" s="7">
        <v>260</v>
      </c>
      <c r="L29" s="7">
        <v>8</v>
      </c>
    </row>
    <row r="30" spans="1:12">
      <c r="A30" s="10" t="s">
        <v>10</v>
      </c>
      <c r="B30" s="10">
        <v>45466.630300925928</v>
      </c>
      <c r="C30" s="9">
        <v>12</v>
      </c>
      <c r="D30" s="9">
        <v>10</v>
      </c>
      <c r="E30" s="9">
        <v>9855</v>
      </c>
      <c r="F30" s="9">
        <v>0</v>
      </c>
      <c r="G30" s="9">
        <v>12</v>
      </c>
      <c r="H30" s="9">
        <v>266</v>
      </c>
      <c r="I30" s="9">
        <v>4261</v>
      </c>
      <c r="J30" s="7">
        <v>260</v>
      </c>
      <c r="L30" s="7">
        <v>9</v>
      </c>
    </row>
    <row r="31" spans="1:12">
      <c r="A31" s="10" t="s">
        <v>10</v>
      </c>
      <c r="B31" s="10">
        <v>45466.630300925928</v>
      </c>
      <c r="C31" s="9">
        <v>12</v>
      </c>
      <c r="D31" s="9">
        <v>11</v>
      </c>
      <c r="E31" s="9">
        <v>11932</v>
      </c>
      <c r="F31" s="9">
        <v>0</v>
      </c>
      <c r="G31" s="9">
        <v>12</v>
      </c>
      <c r="H31" s="9">
        <v>266</v>
      </c>
      <c r="I31" s="9">
        <v>4261</v>
      </c>
      <c r="J31" s="7">
        <v>260</v>
      </c>
      <c r="L31" s="7">
        <v>10</v>
      </c>
    </row>
    <row r="32" spans="1:12">
      <c r="A32" s="10" t="s">
        <v>10</v>
      </c>
      <c r="B32" s="10">
        <v>45466.630300925928</v>
      </c>
      <c r="C32" s="9">
        <v>13</v>
      </c>
      <c r="D32" s="9">
        <v>12</v>
      </c>
      <c r="E32" s="9">
        <v>11059</v>
      </c>
      <c r="F32" s="9">
        <v>0</v>
      </c>
      <c r="G32" s="9">
        <v>12</v>
      </c>
      <c r="H32" s="9">
        <v>266</v>
      </c>
      <c r="I32" s="9">
        <v>4261</v>
      </c>
      <c r="J32" s="7">
        <v>260</v>
      </c>
      <c r="L32" s="7">
        <v>1</v>
      </c>
    </row>
    <row r="33" spans="1:12">
      <c r="A33" s="10" t="s">
        <v>10</v>
      </c>
      <c r="B33" s="10">
        <v>45466.630300925928</v>
      </c>
      <c r="C33" s="9">
        <v>13</v>
      </c>
      <c r="D33" s="9">
        <v>11</v>
      </c>
      <c r="E33" s="9">
        <v>9279</v>
      </c>
      <c r="F33" s="9">
        <v>0</v>
      </c>
      <c r="G33" s="9">
        <v>12</v>
      </c>
      <c r="H33" s="9">
        <v>266</v>
      </c>
      <c r="I33" s="9">
        <v>4261</v>
      </c>
      <c r="J33" s="7">
        <v>260</v>
      </c>
      <c r="L33" s="7">
        <v>2</v>
      </c>
    </row>
    <row r="34" spans="1:12">
      <c r="A34" s="10" t="s">
        <v>10</v>
      </c>
      <c r="B34" s="10">
        <v>45466.630300925928</v>
      </c>
      <c r="C34" s="9">
        <v>13</v>
      </c>
      <c r="D34" s="9">
        <v>11</v>
      </c>
      <c r="E34" s="9">
        <v>9575</v>
      </c>
      <c r="F34" s="9">
        <v>0</v>
      </c>
      <c r="G34" s="9">
        <v>12</v>
      </c>
      <c r="H34" s="9">
        <v>266</v>
      </c>
      <c r="I34" s="9">
        <v>4261</v>
      </c>
      <c r="J34" s="7">
        <v>260</v>
      </c>
      <c r="L34" s="7">
        <v>3</v>
      </c>
    </row>
    <row r="35" spans="1:12">
      <c r="A35" s="10" t="s">
        <v>10</v>
      </c>
      <c r="B35" s="10">
        <v>45466.630300925928</v>
      </c>
      <c r="C35" s="9">
        <v>13</v>
      </c>
      <c r="D35" s="9">
        <v>12</v>
      </c>
      <c r="E35" s="9">
        <v>11873</v>
      </c>
      <c r="F35" s="9">
        <v>0</v>
      </c>
      <c r="G35" s="9">
        <v>12</v>
      </c>
      <c r="H35" s="9">
        <v>266</v>
      </c>
      <c r="I35" s="9">
        <v>4261</v>
      </c>
      <c r="J35" s="7">
        <v>260</v>
      </c>
      <c r="L35" s="7">
        <v>4</v>
      </c>
    </row>
    <row r="36" spans="1:12">
      <c r="A36" s="10" t="s">
        <v>10</v>
      </c>
      <c r="B36" s="10">
        <v>45466.630300925928</v>
      </c>
      <c r="C36" s="9">
        <v>13</v>
      </c>
      <c r="D36" s="9">
        <v>9</v>
      </c>
      <c r="E36" s="9">
        <v>9421</v>
      </c>
      <c r="F36" s="9">
        <v>0</v>
      </c>
      <c r="G36" s="9">
        <v>12</v>
      </c>
      <c r="H36" s="9">
        <v>266</v>
      </c>
      <c r="I36" s="9">
        <v>4261</v>
      </c>
      <c r="J36" s="7">
        <v>260</v>
      </c>
      <c r="L36" s="7">
        <v>5</v>
      </c>
    </row>
    <row r="37" spans="1:12">
      <c r="A37" s="10" t="s">
        <v>10</v>
      </c>
      <c r="B37" s="10">
        <v>45466.630300925928</v>
      </c>
      <c r="C37" s="9">
        <v>13</v>
      </c>
      <c r="D37" s="9">
        <v>10</v>
      </c>
      <c r="E37" s="9">
        <v>9821</v>
      </c>
      <c r="F37" s="9">
        <v>0</v>
      </c>
      <c r="G37" s="9">
        <v>12</v>
      </c>
      <c r="H37" s="9">
        <v>266</v>
      </c>
      <c r="I37" s="9">
        <v>4261</v>
      </c>
      <c r="J37" s="7">
        <v>260</v>
      </c>
      <c r="L37" s="7">
        <v>6</v>
      </c>
    </row>
    <row r="38" spans="1:12">
      <c r="A38" s="10" t="s">
        <v>10</v>
      </c>
      <c r="B38" s="10">
        <v>45466.630300925928</v>
      </c>
      <c r="C38" s="9">
        <v>13</v>
      </c>
      <c r="D38" s="9">
        <v>11</v>
      </c>
      <c r="E38" s="9">
        <v>11747</v>
      </c>
      <c r="F38" s="9">
        <v>0</v>
      </c>
      <c r="G38" s="9">
        <v>12</v>
      </c>
      <c r="H38" s="9">
        <v>266</v>
      </c>
      <c r="I38" s="9">
        <v>4261</v>
      </c>
      <c r="J38" s="7">
        <v>260</v>
      </c>
      <c r="L38" s="7">
        <v>7</v>
      </c>
    </row>
    <row r="39" spans="1:12">
      <c r="A39" s="10" t="s">
        <v>10</v>
      </c>
      <c r="B39" s="10">
        <v>45466.630300925928</v>
      </c>
      <c r="C39" s="9">
        <v>13</v>
      </c>
      <c r="D39" s="9">
        <v>12</v>
      </c>
      <c r="E39" s="9">
        <v>12300</v>
      </c>
      <c r="F39" s="9">
        <v>0</v>
      </c>
      <c r="G39" s="9">
        <v>12</v>
      </c>
      <c r="H39" s="9">
        <v>266</v>
      </c>
      <c r="I39" s="9">
        <v>4261</v>
      </c>
      <c r="J39" s="7">
        <v>260</v>
      </c>
      <c r="L39" s="7">
        <v>8</v>
      </c>
    </row>
    <row r="40" spans="1:12">
      <c r="A40" s="10" t="s">
        <v>10</v>
      </c>
      <c r="B40" s="10">
        <v>45466.630300925928</v>
      </c>
      <c r="C40" s="9">
        <v>13</v>
      </c>
      <c r="D40" s="9">
        <v>10</v>
      </c>
      <c r="E40" s="9">
        <v>10670</v>
      </c>
      <c r="F40" s="9">
        <v>0</v>
      </c>
      <c r="G40" s="9">
        <v>12</v>
      </c>
      <c r="H40" s="9">
        <v>266</v>
      </c>
      <c r="I40" s="9">
        <v>4261</v>
      </c>
      <c r="J40" s="7">
        <v>260</v>
      </c>
      <c r="L40" s="7">
        <v>9</v>
      </c>
    </row>
    <row r="41" spans="1:12">
      <c r="A41" s="10" t="s">
        <v>10</v>
      </c>
      <c r="B41" s="10">
        <v>45466.630300925928</v>
      </c>
      <c r="C41" s="9">
        <v>13</v>
      </c>
      <c r="D41" s="9">
        <v>9</v>
      </c>
      <c r="E41" s="9">
        <v>10045</v>
      </c>
      <c r="F41" s="9">
        <v>0</v>
      </c>
      <c r="G41" s="9">
        <v>12</v>
      </c>
      <c r="H41" s="9">
        <v>266</v>
      </c>
      <c r="I41" s="9">
        <v>4261</v>
      </c>
      <c r="J41" s="7">
        <v>260</v>
      </c>
      <c r="L41" s="7">
        <v>10</v>
      </c>
    </row>
    <row r="42" spans="1:12">
      <c r="A42" s="10" t="s">
        <v>10</v>
      </c>
      <c r="B42" s="10">
        <v>45466.630300925928</v>
      </c>
      <c r="C42" s="9">
        <v>14</v>
      </c>
      <c r="D42" s="9">
        <v>10</v>
      </c>
      <c r="E42" s="9">
        <v>9274</v>
      </c>
      <c r="F42" s="9">
        <v>0</v>
      </c>
      <c r="G42" s="9">
        <v>12</v>
      </c>
      <c r="H42" s="9">
        <v>266</v>
      </c>
      <c r="I42" s="9">
        <v>4261</v>
      </c>
      <c r="J42" s="7">
        <v>260</v>
      </c>
      <c r="L42" s="7">
        <v>1</v>
      </c>
    </row>
    <row r="43" spans="1:12">
      <c r="A43" s="10" t="s">
        <v>10</v>
      </c>
      <c r="B43" s="10">
        <v>45466.630300925928</v>
      </c>
      <c r="C43" s="9">
        <v>14</v>
      </c>
      <c r="D43" s="9">
        <v>12</v>
      </c>
      <c r="E43" s="9">
        <v>14021</v>
      </c>
      <c r="F43" s="9">
        <v>0</v>
      </c>
      <c r="G43" s="9">
        <v>12</v>
      </c>
      <c r="H43" s="9">
        <v>266</v>
      </c>
      <c r="I43" s="9">
        <v>4261</v>
      </c>
      <c r="J43" s="7">
        <v>260</v>
      </c>
      <c r="L43" s="7">
        <v>2</v>
      </c>
    </row>
    <row r="44" spans="1:12">
      <c r="A44" s="10" t="s">
        <v>10</v>
      </c>
      <c r="B44" s="10">
        <v>45466.630300925928</v>
      </c>
      <c r="C44" s="9">
        <v>14</v>
      </c>
      <c r="D44" s="9">
        <v>13</v>
      </c>
      <c r="E44" s="9">
        <v>10814</v>
      </c>
      <c r="F44" s="9">
        <v>0</v>
      </c>
      <c r="G44" s="9">
        <v>12</v>
      </c>
      <c r="H44" s="9">
        <v>266</v>
      </c>
      <c r="I44" s="9">
        <v>4261</v>
      </c>
      <c r="J44" s="7">
        <v>260</v>
      </c>
      <c r="L44" s="7">
        <v>3</v>
      </c>
    </row>
    <row r="45" spans="1:12">
      <c r="A45" s="10" t="s">
        <v>10</v>
      </c>
      <c r="B45" s="10">
        <v>45466.630300925928</v>
      </c>
      <c r="C45" s="9">
        <v>14</v>
      </c>
      <c r="D45" s="9">
        <v>12</v>
      </c>
      <c r="E45" s="9">
        <v>14062</v>
      </c>
      <c r="F45" s="9">
        <v>0</v>
      </c>
      <c r="G45" s="9">
        <v>12</v>
      </c>
      <c r="H45" s="9">
        <v>266</v>
      </c>
      <c r="I45" s="9">
        <v>4261</v>
      </c>
      <c r="J45" s="7">
        <v>260</v>
      </c>
      <c r="L45" s="7">
        <v>4</v>
      </c>
    </row>
    <row r="46" spans="1:12">
      <c r="A46" s="10" t="s">
        <v>10</v>
      </c>
      <c r="B46" s="10">
        <v>45466.630300925928</v>
      </c>
      <c r="C46" s="9">
        <v>14</v>
      </c>
      <c r="D46" s="9">
        <v>11</v>
      </c>
      <c r="E46" s="9">
        <v>11814</v>
      </c>
      <c r="F46" s="9">
        <v>0</v>
      </c>
      <c r="G46" s="9">
        <v>12</v>
      </c>
      <c r="H46" s="9">
        <v>266</v>
      </c>
      <c r="I46" s="9">
        <v>4261</v>
      </c>
      <c r="J46" s="7">
        <v>260</v>
      </c>
      <c r="L46" s="7">
        <v>5</v>
      </c>
    </row>
    <row r="47" spans="1:12">
      <c r="A47" s="10" t="s">
        <v>10</v>
      </c>
      <c r="B47" s="10">
        <v>45466.630300925928</v>
      </c>
      <c r="C47" s="9">
        <v>14</v>
      </c>
      <c r="D47" s="9">
        <v>10</v>
      </c>
      <c r="E47" s="9">
        <v>11063</v>
      </c>
      <c r="F47" s="9">
        <v>0</v>
      </c>
      <c r="G47" s="9">
        <v>12</v>
      </c>
      <c r="H47" s="9">
        <v>266</v>
      </c>
      <c r="I47" s="9">
        <v>4261</v>
      </c>
      <c r="J47" s="7">
        <v>260</v>
      </c>
      <c r="L47" s="7">
        <v>6</v>
      </c>
    </row>
    <row r="48" spans="1:12">
      <c r="A48" s="10" t="s">
        <v>10</v>
      </c>
      <c r="B48" s="10">
        <v>45466.630300925928</v>
      </c>
      <c r="C48" s="9">
        <v>14</v>
      </c>
      <c r="D48" s="9">
        <v>12</v>
      </c>
      <c r="E48" s="9">
        <v>11309</v>
      </c>
      <c r="F48" s="9">
        <v>0</v>
      </c>
      <c r="G48" s="9">
        <v>12</v>
      </c>
      <c r="H48" s="9">
        <v>266</v>
      </c>
      <c r="I48" s="9">
        <v>4261</v>
      </c>
      <c r="J48" s="7">
        <v>260</v>
      </c>
      <c r="L48" s="7">
        <v>7</v>
      </c>
    </row>
    <row r="49" spans="1:12">
      <c r="A49" s="10" t="s">
        <v>10</v>
      </c>
      <c r="B49" s="10">
        <v>45466.630300925928</v>
      </c>
      <c r="C49" s="9">
        <v>14</v>
      </c>
      <c r="D49" s="9">
        <v>13</v>
      </c>
      <c r="E49" s="9">
        <v>13356</v>
      </c>
      <c r="F49" s="9">
        <v>0</v>
      </c>
      <c r="G49" s="9">
        <v>12</v>
      </c>
      <c r="H49" s="9">
        <v>266</v>
      </c>
      <c r="I49" s="9">
        <v>4261</v>
      </c>
      <c r="J49" s="7">
        <v>260</v>
      </c>
      <c r="L49" s="7">
        <v>8</v>
      </c>
    </row>
    <row r="50" spans="1:12">
      <c r="A50" s="10" t="s">
        <v>10</v>
      </c>
      <c r="B50" s="10">
        <v>45466.630300925928</v>
      </c>
      <c r="C50" s="9">
        <v>14</v>
      </c>
      <c r="D50" s="9">
        <v>11</v>
      </c>
      <c r="E50" s="9">
        <v>12220</v>
      </c>
      <c r="F50" s="9">
        <v>0</v>
      </c>
      <c r="G50" s="9">
        <v>12</v>
      </c>
      <c r="H50" s="9">
        <v>266</v>
      </c>
      <c r="I50" s="9">
        <v>4261</v>
      </c>
      <c r="J50" s="7">
        <v>260</v>
      </c>
      <c r="L50" s="7">
        <v>9</v>
      </c>
    </row>
    <row r="51" spans="1:12">
      <c r="A51" s="10" t="s">
        <v>10</v>
      </c>
      <c r="B51" s="10">
        <v>45466.630300925928</v>
      </c>
      <c r="C51" s="9">
        <v>14</v>
      </c>
      <c r="D51" s="9">
        <v>10</v>
      </c>
      <c r="E51" s="9">
        <v>11493</v>
      </c>
      <c r="F51" s="9">
        <v>0</v>
      </c>
      <c r="G51" s="9">
        <v>12</v>
      </c>
      <c r="H51" s="9">
        <v>266</v>
      </c>
      <c r="I51" s="9">
        <v>4261</v>
      </c>
      <c r="J51" s="7">
        <v>260</v>
      </c>
      <c r="L51" s="7">
        <v>10</v>
      </c>
    </row>
    <row r="52" spans="1:12">
      <c r="A52" s="10" t="s">
        <v>10</v>
      </c>
      <c r="B52" s="10">
        <v>45466.630300925928</v>
      </c>
      <c r="C52" s="9">
        <v>15</v>
      </c>
      <c r="D52" s="9">
        <v>12</v>
      </c>
      <c r="E52" s="9">
        <v>13535</v>
      </c>
      <c r="F52" s="9">
        <v>0</v>
      </c>
      <c r="G52" s="9">
        <v>12</v>
      </c>
      <c r="H52" s="9">
        <v>266</v>
      </c>
      <c r="I52" s="9">
        <v>4261</v>
      </c>
      <c r="J52" s="7">
        <v>260</v>
      </c>
      <c r="L52" s="7">
        <v>1</v>
      </c>
    </row>
    <row r="53" spans="1:12">
      <c r="A53" s="10" t="s">
        <v>10</v>
      </c>
      <c r="B53" s="10">
        <v>45466.630300925928</v>
      </c>
      <c r="C53" s="9">
        <v>15</v>
      </c>
      <c r="D53" s="9">
        <v>9</v>
      </c>
      <c r="E53" s="9">
        <v>8200</v>
      </c>
      <c r="F53" s="9">
        <v>0</v>
      </c>
      <c r="G53" s="9">
        <v>12</v>
      </c>
      <c r="H53" s="9">
        <v>266</v>
      </c>
      <c r="I53" s="9">
        <v>4261</v>
      </c>
      <c r="J53" s="7">
        <v>260</v>
      </c>
      <c r="L53" s="7">
        <v>2</v>
      </c>
    </row>
    <row r="54" spans="1:12">
      <c r="A54" s="10" t="s">
        <v>10</v>
      </c>
      <c r="B54" s="10">
        <v>45466.630300925928</v>
      </c>
      <c r="C54" s="9">
        <v>15</v>
      </c>
      <c r="D54" s="9">
        <v>11</v>
      </c>
      <c r="E54" s="9">
        <v>13383</v>
      </c>
      <c r="F54" s="9">
        <v>0</v>
      </c>
      <c r="G54" s="9">
        <v>12</v>
      </c>
      <c r="H54" s="9">
        <v>266</v>
      </c>
      <c r="I54" s="9">
        <v>4261</v>
      </c>
      <c r="J54" s="7">
        <v>260</v>
      </c>
      <c r="L54" s="7">
        <v>3</v>
      </c>
    </row>
    <row r="55" spans="1:12">
      <c r="A55" s="10" t="s">
        <v>10</v>
      </c>
      <c r="B55" s="10">
        <v>45466.630300925928</v>
      </c>
      <c r="C55" s="9">
        <v>15</v>
      </c>
      <c r="D55" s="9">
        <v>13</v>
      </c>
      <c r="E55" s="9">
        <v>13756</v>
      </c>
      <c r="F55" s="9">
        <v>0</v>
      </c>
      <c r="G55" s="9">
        <v>12</v>
      </c>
      <c r="H55" s="9">
        <v>266</v>
      </c>
      <c r="I55" s="9">
        <v>4261</v>
      </c>
      <c r="J55" s="7">
        <v>260</v>
      </c>
      <c r="L55" s="7">
        <v>4</v>
      </c>
    </row>
    <row r="56" spans="1:12">
      <c r="A56" s="10" t="s">
        <v>10</v>
      </c>
      <c r="B56" s="10">
        <v>45466.630300925928</v>
      </c>
      <c r="C56" s="9">
        <v>15</v>
      </c>
      <c r="D56" s="9">
        <v>10</v>
      </c>
      <c r="E56" s="9">
        <v>11483</v>
      </c>
      <c r="F56" s="9">
        <v>0</v>
      </c>
      <c r="G56" s="9">
        <v>12</v>
      </c>
      <c r="H56" s="9">
        <v>266</v>
      </c>
      <c r="I56" s="9">
        <v>4261</v>
      </c>
      <c r="J56" s="7">
        <v>260</v>
      </c>
      <c r="L56" s="7">
        <v>5</v>
      </c>
    </row>
    <row r="57" spans="1:12">
      <c r="A57" s="10" t="s">
        <v>10</v>
      </c>
      <c r="B57" s="10">
        <v>45466.630300925928</v>
      </c>
      <c r="C57" s="9">
        <v>15</v>
      </c>
      <c r="D57" s="9">
        <v>11</v>
      </c>
      <c r="E57" s="9">
        <v>14188</v>
      </c>
      <c r="F57" s="9">
        <v>0</v>
      </c>
      <c r="G57" s="9">
        <v>12</v>
      </c>
      <c r="H57" s="9">
        <v>266</v>
      </c>
      <c r="I57" s="9">
        <v>4261</v>
      </c>
      <c r="J57" s="7">
        <v>260</v>
      </c>
      <c r="L57" s="7">
        <v>6</v>
      </c>
    </row>
    <row r="58" spans="1:12">
      <c r="A58" s="10" t="s">
        <v>10</v>
      </c>
      <c r="B58" s="10">
        <v>45466.630300925928</v>
      </c>
      <c r="C58" s="9">
        <v>15</v>
      </c>
      <c r="D58" s="9">
        <v>13</v>
      </c>
      <c r="E58" s="9">
        <v>13611</v>
      </c>
      <c r="F58" s="9">
        <v>0</v>
      </c>
      <c r="G58" s="9">
        <v>12</v>
      </c>
      <c r="H58" s="9">
        <v>266</v>
      </c>
      <c r="I58" s="9">
        <v>4261</v>
      </c>
      <c r="J58" s="7">
        <v>260</v>
      </c>
      <c r="L58" s="7">
        <v>7</v>
      </c>
    </row>
    <row r="59" spans="1:12">
      <c r="A59" s="10" t="s">
        <v>10</v>
      </c>
      <c r="B59" s="10">
        <v>45466.630300925928</v>
      </c>
      <c r="C59" s="9">
        <v>15</v>
      </c>
      <c r="D59" s="9">
        <v>10</v>
      </c>
      <c r="E59" s="9">
        <v>11064</v>
      </c>
      <c r="F59" s="9">
        <v>0</v>
      </c>
      <c r="G59" s="9">
        <v>12</v>
      </c>
      <c r="H59" s="9">
        <v>266</v>
      </c>
      <c r="I59" s="9">
        <v>4261</v>
      </c>
      <c r="J59" s="7">
        <v>260</v>
      </c>
      <c r="L59" s="7">
        <v>8</v>
      </c>
    </row>
    <row r="60" spans="1:12">
      <c r="A60" s="10" t="s">
        <v>10</v>
      </c>
      <c r="B60" s="10">
        <v>45466.630300925928</v>
      </c>
      <c r="C60" s="9">
        <v>15</v>
      </c>
      <c r="D60" s="9">
        <v>11</v>
      </c>
      <c r="E60" s="9">
        <v>12690</v>
      </c>
      <c r="F60" s="9">
        <v>0</v>
      </c>
      <c r="G60" s="9">
        <v>12</v>
      </c>
      <c r="H60" s="9">
        <v>266</v>
      </c>
      <c r="I60" s="9">
        <v>4261</v>
      </c>
      <c r="J60" s="7">
        <v>260</v>
      </c>
      <c r="L60" s="7">
        <v>9</v>
      </c>
    </row>
    <row r="61" spans="1:12">
      <c r="A61" s="10" t="s">
        <v>10</v>
      </c>
      <c r="B61" s="10">
        <v>45466.630300925928</v>
      </c>
      <c r="C61" s="9">
        <v>15</v>
      </c>
      <c r="D61" s="9">
        <v>10</v>
      </c>
      <c r="E61" s="9">
        <v>10956</v>
      </c>
      <c r="F61" s="9">
        <v>0</v>
      </c>
      <c r="G61" s="9">
        <v>12</v>
      </c>
      <c r="H61" s="9">
        <v>266</v>
      </c>
      <c r="I61" s="9">
        <v>4261</v>
      </c>
      <c r="J61" s="7">
        <v>260</v>
      </c>
      <c r="L61" s="7">
        <v>10</v>
      </c>
    </row>
    <row r="62" spans="1:12">
      <c r="A62" s="10" t="s">
        <v>10</v>
      </c>
      <c r="B62" s="10">
        <v>45466.630300925928</v>
      </c>
      <c r="C62" s="9">
        <v>16</v>
      </c>
      <c r="D62" s="9">
        <v>11</v>
      </c>
      <c r="E62" s="9">
        <v>12160</v>
      </c>
      <c r="F62" s="9">
        <v>0</v>
      </c>
      <c r="G62" s="9">
        <v>12</v>
      </c>
      <c r="H62" s="9">
        <v>266</v>
      </c>
      <c r="I62" s="9">
        <v>4261</v>
      </c>
      <c r="J62" s="7">
        <v>260</v>
      </c>
      <c r="L62" s="7">
        <v>1</v>
      </c>
    </row>
    <row r="63" spans="1:12">
      <c r="A63" s="10" t="s">
        <v>10</v>
      </c>
      <c r="B63" s="10">
        <v>45466.630300925928</v>
      </c>
      <c r="C63" s="9">
        <v>16</v>
      </c>
      <c r="D63" s="9">
        <v>13</v>
      </c>
      <c r="E63" s="9">
        <v>13591</v>
      </c>
      <c r="F63" s="9">
        <v>0</v>
      </c>
      <c r="G63" s="9">
        <v>12</v>
      </c>
      <c r="H63" s="9">
        <v>266</v>
      </c>
      <c r="I63" s="9">
        <v>4261</v>
      </c>
      <c r="J63" s="7">
        <v>260</v>
      </c>
      <c r="L63" s="7">
        <v>2</v>
      </c>
    </row>
    <row r="64" spans="1:12">
      <c r="A64" s="10" t="s">
        <v>10</v>
      </c>
      <c r="B64" s="10">
        <v>45466.630300925928</v>
      </c>
      <c r="C64" s="9">
        <v>16</v>
      </c>
      <c r="D64" s="9">
        <v>12</v>
      </c>
      <c r="E64" s="9">
        <v>12249</v>
      </c>
      <c r="F64" s="9">
        <v>0</v>
      </c>
      <c r="G64" s="9">
        <v>12</v>
      </c>
      <c r="H64" s="9">
        <v>266</v>
      </c>
      <c r="I64" s="9">
        <v>4261</v>
      </c>
      <c r="J64" s="7">
        <v>260</v>
      </c>
      <c r="L64" s="7">
        <v>3</v>
      </c>
    </row>
    <row r="65" spans="1:12">
      <c r="A65" s="10" t="s">
        <v>10</v>
      </c>
      <c r="B65" s="10">
        <v>45466.630300925928</v>
      </c>
      <c r="C65" s="9">
        <v>16</v>
      </c>
      <c r="D65" s="9">
        <v>12</v>
      </c>
      <c r="E65" s="9">
        <v>13478</v>
      </c>
      <c r="F65" s="9">
        <v>0</v>
      </c>
      <c r="G65" s="9">
        <v>12</v>
      </c>
      <c r="H65" s="9">
        <v>266</v>
      </c>
      <c r="I65" s="9">
        <v>4261</v>
      </c>
      <c r="J65" s="7">
        <v>260</v>
      </c>
      <c r="L65" s="7">
        <v>4</v>
      </c>
    </row>
    <row r="66" spans="1:12">
      <c r="A66" s="10" t="s">
        <v>10</v>
      </c>
      <c r="B66" s="10">
        <v>45466.630300925928</v>
      </c>
      <c r="C66" s="9">
        <v>16</v>
      </c>
      <c r="D66" s="9">
        <v>12</v>
      </c>
      <c r="E66" s="9">
        <v>11905</v>
      </c>
      <c r="F66" s="9">
        <v>0</v>
      </c>
      <c r="G66" s="9">
        <v>12</v>
      </c>
      <c r="H66" s="9">
        <v>266</v>
      </c>
      <c r="I66" s="9">
        <v>4261</v>
      </c>
      <c r="J66" s="7">
        <v>260</v>
      </c>
      <c r="L66" s="7">
        <v>5</v>
      </c>
    </row>
    <row r="67" spans="1:12">
      <c r="A67" s="10" t="s">
        <v>10</v>
      </c>
      <c r="B67" s="10">
        <v>45466.630300925928</v>
      </c>
      <c r="C67" s="9">
        <v>16</v>
      </c>
      <c r="D67" s="9">
        <v>10</v>
      </c>
      <c r="E67" s="9">
        <v>12510</v>
      </c>
      <c r="F67" s="9">
        <v>0</v>
      </c>
      <c r="G67" s="9">
        <v>12</v>
      </c>
      <c r="H67" s="9">
        <v>266</v>
      </c>
      <c r="I67" s="9">
        <v>4261</v>
      </c>
      <c r="J67" s="7">
        <v>260</v>
      </c>
      <c r="L67" s="7">
        <v>6</v>
      </c>
    </row>
    <row r="68" spans="1:12">
      <c r="A68" s="10" t="s">
        <v>10</v>
      </c>
      <c r="B68" s="10">
        <v>45466.630300925928</v>
      </c>
      <c r="C68" s="9">
        <v>16</v>
      </c>
      <c r="D68" s="9">
        <v>10</v>
      </c>
      <c r="E68" s="9">
        <v>12011</v>
      </c>
      <c r="F68" s="9">
        <v>0</v>
      </c>
      <c r="G68" s="9">
        <v>12</v>
      </c>
      <c r="H68" s="9">
        <v>266</v>
      </c>
      <c r="I68" s="9">
        <v>4261</v>
      </c>
      <c r="J68" s="7">
        <v>260</v>
      </c>
      <c r="L68" s="7">
        <v>7</v>
      </c>
    </row>
    <row r="69" spans="1:12">
      <c r="A69" s="10" t="s">
        <v>10</v>
      </c>
      <c r="B69" s="10">
        <v>45466.630300925928</v>
      </c>
      <c r="C69" s="9">
        <v>16</v>
      </c>
      <c r="D69" s="9">
        <v>11</v>
      </c>
      <c r="E69" s="9">
        <v>12417</v>
      </c>
      <c r="F69" s="9">
        <v>0</v>
      </c>
      <c r="G69" s="9">
        <v>12</v>
      </c>
      <c r="H69" s="9">
        <v>266</v>
      </c>
      <c r="I69" s="9">
        <v>4261</v>
      </c>
      <c r="J69" s="7">
        <v>260</v>
      </c>
      <c r="L69" s="7">
        <v>8</v>
      </c>
    </row>
    <row r="70" spans="1:12">
      <c r="A70" s="10" t="s">
        <v>10</v>
      </c>
      <c r="B70" s="10">
        <v>45466.630300925928</v>
      </c>
      <c r="C70" s="9">
        <v>16</v>
      </c>
      <c r="D70" s="9">
        <v>12</v>
      </c>
      <c r="E70" s="9">
        <v>12924</v>
      </c>
      <c r="F70" s="9">
        <v>0</v>
      </c>
      <c r="G70" s="9">
        <v>12</v>
      </c>
      <c r="H70" s="9">
        <v>266</v>
      </c>
      <c r="I70" s="9">
        <v>4261</v>
      </c>
      <c r="J70" s="7">
        <v>260</v>
      </c>
      <c r="L70" s="7">
        <v>9</v>
      </c>
    </row>
    <row r="71" spans="1:12">
      <c r="A71" s="10" t="s">
        <v>10</v>
      </c>
      <c r="B71" s="10">
        <v>45466.630300925928</v>
      </c>
      <c r="C71" s="9">
        <v>16</v>
      </c>
      <c r="D71" s="9">
        <v>10</v>
      </c>
      <c r="E71" s="9">
        <v>11580</v>
      </c>
      <c r="F71" s="9">
        <v>0</v>
      </c>
      <c r="G71" s="9">
        <v>12</v>
      </c>
      <c r="H71" s="9">
        <v>266</v>
      </c>
      <c r="I71" s="9">
        <v>4261</v>
      </c>
      <c r="J71" s="7">
        <v>260</v>
      </c>
      <c r="L71" s="7">
        <v>10</v>
      </c>
    </row>
    <row r="72" spans="1:12">
      <c r="A72" s="10" t="s">
        <v>10</v>
      </c>
      <c r="B72" s="10">
        <v>45466.630300925928</v>
      </c>
      <c r="C72" s="9">
        <v>17</v>
      </c>
      <c r="D72" s="9">
        <v>12</v>
      </c>
      <c r="E72" s="9">
        <v>13424</v>
      </c>
      <c r="F72" s="9">
        <v>0</v>
      </c>
      <c r="G72" s="9">
        <v>12</v>
      </c>
      <c r="H72" s="9">
        <v>266</v>
      </c>
      <c r="I72" s="9">
        <v>4261</v>
      </c>
      <c r="J72" s="7">
        <v>260</v>
      </c>
      <c r="L72" s="7">
        <v>1</v>
      </c>
    </row>
    <row r="73" spans="1:12">
      <c r="A73" s="10" t="s">
        <v>10</v>
      </c>
      <c r="B73" s="10">
        <v>45466.630300925928</v>
      </c>
      <c r="C73" s="9">
        <v>17</v>
      </c>
      <c r="D73" s="9">
        <v>12</v>
      </c>
      <c r="E73" s="9">
        <v>12573</v>
      </c>
      <c r="F73" s="9">
        <v>0</v>
      </c>
      <c r="G73" s="9">
        <v>12</v>
      </c>
      <c r="H73" s="9">
        <v>266</v>
      </c>
      <c r="I73" s="9">
        <v>4261</v>
      </c>
      <c r="J73" s="7">
        <v>260</v>
      </c>
      <c r="L73" s="7">
        <v>2</v>
      </c>
    </row>
    <row r="74" spans="1:12">
      <c r="A74" s="10" t="s">
        <v>10</v>
      </c>
      <c r="B74" s="10">
        <v>45466.630300925928</v>
      </c>
      <c r="C74" s="9">
        <v>17</v>
      </c>
      <c r="D74" s="9">
        <v>12</v>
      </c>
      <c r="E74" s="9">
        <v>14009</v>
      </c>
      <c r="F74" s="9">
        <v>0</v>
      </c>
      <c r="G74" s="9">
        <v>12</v>
      </c>
      <c r="H74" s="9">
        <v>266</v>
      </c>
      <c r="I74" s="9">
        <v>4261</v>
      </c>
      <c r="J74" s="7">
        <v>260</v>
      </c>
      <c r="L74" s="7">
        <v>3</v>
      </c>
    </row>
    <row r="75" spans="1:12">
      <c r="A75" s="10" t="s">
        <v>10</v>
      </c>
      <c r="B75" s="10">
        <v>45466.630300925928</v>
      </c>
      <c r="C75" s="9">
        <v>17</v>
      </c>
      <c r="D75" s="9">
        <v>10</v>
      </c>
      <c r="E75" s="9">
        <v>12169</v>
      </c>
      <c r="F75" s="9">
        <v>0</v>
      </c>
      <c r="G75" s="9">
        <v>12</v>
      </c>
      <c r="H75" s="9">
        <v>266</v>
      </c>
      <c r="I75" s="9">
        <v>4261</v>
      </c>
      <c r="J75" s="7">
        <v>260</v>
      </c>
      <c r="L75" s="7">
        <v>4</v>
      </c>
    </row>
    <row r="76" spans="1:12">
      <c r="A76" s="10" t="s">
        <v>10</v>
      </c>
      <c r="B76" s="10">
        <v>45466.630300925928</v>
      </c>
      <c r="C76" s="9">
        <v>17</v>
      </c>
      <c r="D76" s="9">
        <v>12</v>
      </c>
      <c r="E76" s="9">
        <v>14769</v>
      </c>
      <c r="F76" s="9">
        <v>0</v>
      </c>
      <c r="G76" s="9">
        <v>12</v>
      </c>
      <c r="H76" s="9">
        <v>266</v>
      </c>
      <c r="I76" s="9">
        <v>4261</v>
      </c>
      <c r="J76" s="7">
        <v>260</v>
      </c>
      <c r="L76" s="7">
        <v>5</v>
      </c>
    </row>
    <row r="77" spans="1:12">
      <c r="A77" s="10" t="s">
        <v>10</v>
      </c>
      <c r="B77" s="10">
        <v>45466.630300925928</v>
      </c>
      <c r="C77" s="9">
        <v>17</v>
      </c>
      <c r="D77" s="9">
        <v>13</v>
      </c>
      <c r="E77" s="9">
        <v>13004</v>
      </c>
      <c r="F77" s="9">
        <v>0</v>
      </c>
      <c r="G77" s="9">
        <v>12</v>
      </c>
      <c r="H77" s="9">
        <v>266</v>
      </c>
      <c r="I77" s="9">
        <v>4261</v>
      </c>
      <c r="J77" s="7">
        <v>260</v>
      </c>
      <c r="L77" s="7">
        <v>6</v>
      </c>
    </row>
    <row r="78" spans="1:12">
      <c r="A78" s="10" t="s">
        <v>10</v>
      </c>
      <c r="B78" s="10">
        <v>45466.630300925928</v>
      </c>
      <c r="C78" s="9">
        <v>17</v>
      </c>
      <c r="D78" s="9">
        <v>12</v>
      </c>
      <c r="E78" s="9">
        <v>16050</v>
      </c>
      <c r="F78" s="9">
        <v>0</v>
      </c>
      <c r="G78" s="9">
        <v>12</v>
      </c>
      <c r="H78" s="9">
        <v>266</v>
      </c>
      <c r="I78" s="9">
        <v>4261</v>
      </c>
      <c r="J78" s="7">
        <v>260</v>
      </c>
      <c r="L78" s="7">
        <v>7</v>
      </c>
    </row>
    <row r="79" spans="1:12">
      <c r="A79" s="10" t="s">
        <v>10</v>
      </c>
      <c r="B79" s="10">
        <v>45466.630300925928</v>
      </c>
      <c r="C79" s="9">
        <v>17</v>
      </c>
      <c r="D79" s="9">
        <v>11</v>
      </c>
      <c r="E79" s="9">
        <v>12196</v>
      </c>
      <c r="F79" s="9">
        <v>0</v>
      </c>
      <c r="G79" s="9">
        <v>12</v>
      </c>
      <c r="H79" s="9">
        <v>266</v>
      </c>
      <c r="I79" s="9">
        <v>4261</v>
      </c>
      <c r="J79" s="7">
        <v>260</v>
      </c>
      <c r="L79" s="7">
        <v>8</v>
      </c>
    </row>
    <row r="80" spans="1:12">
      <c r="A80" s="10" t="s">
        <v>10</v>
      </c>
      <c r="B80" s="10">
        <v>45466.630300925928</v>
      </c>
      <c r="C80" s="9">
        <v>17</v>
      </c>
      <c r="D80" s="9">
        <v>12</v>
      </c>
      <c r="E80" s="9">
        <v>12516</v>
      </c>
      <c r="F80" s="9">
        <v>0</v>
      </c>
      <c r="G80" s="9">
        <v>12</v>
      </c>
      <c r="H80" s="9">
        <v>266</v>
      </c>
      <c r="I80" s="9">
        <v>4261</v>
      </c>
      <c r="J80" s="7">
        <v>260</v>
      </c>
      <c r="L80" s="7">
        <v>9</v>
      </c>
    </row>
    <row r="81" spans="1:12">
      <c r="A81" s="10" t="s">
        <v>10</v>
      </c>
      <c r="B81" s="10">
        <v>45466.630300925928</v>
      </c>
      <c r="C81" s="9">
        <v>17</v>
      </c>
      <c r="D81" s="9">
        <v>12</v>
      </c>
      <c r="E81" s="9">
        <v>11776</v>
      </c>
      <c r="F81" s="9">
        <v>0</v>
      </c>
      <c r="G81" s="9">
        <v>12</v>
      </c>
      <c r="H81" s="9">
        <v>266</v>
      </c>
      <c r="I81" s="9">
        <v>4261</v>
      </c>
      <c r="J81" s="7">
        <v>260</v>
      </c>
      <c r="L81" s="7">
        <v>10</v>
      </c>
    </row>
    <row r="82" spans="1:12">
      <c r="A82" s="10" t="s">
        <v>10</v>
      </c>
      <c r="B82" s="10">
        <v>45466.630300925928</v>
      </c>
      <c r="C82" s="9">
        <v>18</v>
      </c>
      <c r="D82" s="9">
        <v>13</v>
      </c>
      <c r="E82" s="9">
        <v>14208</v>
      </c>
      <c r="F82" s="9">
        <v>0</v>
      </c>
      <c r="G82" s="9">
        <v>12</v>
      </c>
      <c r="H82" s="9">
        <v>266</v>
      </c>
      <c r="I82" s="9">
        <v>4261</v>
      </c>
      <c r="J82" s="7">
        <v>260</v>
      </c>
      <c r="L82" s="7">
        <v>1</v>
      </c>
    </row>
    <row r="83" spans="1:12">
      <c r="A83" s="10" t="s">
        <v>10</v>
      </c>
      <c r="B83" s="10">
        <v>45466.630300925928</v>
      </c>
      <c r="C83" s="9">
        <v>18</v>
      </c>
      <c r="D83" s="9">
        <v>11</v>
      </c>
      <c r="E83" s="9">
        <v>11297</v>
      </c>
      <c r="F83" s="9">
        <v>0</v>
      </c>
      <c r="G83" s="9">
        <v>12</v>
      </c>
      <c r="H83" s="9">
        <v>266</v>
      </c>
      <c r="I83" s="9">
        <v>4261</v>
      </c>
      <c r="J83" s="7">
        <v>260</v>
      </c>
      <c r="L83" s="7">
        <v>2</v>
      </c>
    </row>
    <row r="84" spans="1:12">
      <c r="A84" s="10" t="s">
        <v>10</v>
      </c>
      <c r="B84" s="10">
        <v>45466.630300925928</v>
      </c>
      <c r="C84" s="9">
        <v>18</v>
      </c>
      <c r="D84" s="9">
        <v>14</v>
      </c>
      <c r="E84" s="9">
        <v>15407</v>
      </c>
      <c r="F84" s="9">
        <v>0</v>
      </c>
      <c r="G84" s="9">
        <v>12</v>
      </c>
      <c r="H84" s="9">
        <v>266</v>
      </c>
      <c r="I84" s="9">
        <v>4261</v>
      </c>
      <c r="J84" s="7">
        <v>260</v>
      </c>
      <c r="L84" s="7">
        <v>3</v>
      </c>
    </row>
    <row r="85" spans="1:12">
      <c r="A85" s="10" t="s">
        <v>10</v>
      </c>
      <c r="B85" s="10">
        <v>45466.630300925928</v>
      </c>
      <c r="C85" s="9">
        <v>18</v>
      </c>
      <c r="D85" s="9">
        <v>11</v>
      </c>
      <c r="E85" s="9">
        <v>11440</v>
      </c>
      <c r="F85" s="9">
        <v>0</v>
      </c>
      <c r="G85" s="9">
        <v>12</v>
      </c>
      <c r="H85" s="9">
        <v>266</v>
      </c>
      <c r="I85" s="9">
        <v>4261</v>
      </c>
      <c r="J85" s="7">
        <v>260</v>
      </c>
      <c r="L85" s="7">
        <v>4</v>
      </c>
    </row>
    <row r="86" spans="1:12">
      <c r="A86" s="10" t="s">
        <v>10</v>
      </c>
      <c r="B86" s="10">
        <v>45466.630300925928</v>
      </c>
      <c r="C86" s="9">
        <v>18</v>
      </c>
      <c r="D86" s="9">
        <v>11</v>
      </c>
      <c r="E86" s="9">
        <v>14408</v>
      </c>
      <c r="F86" s="9">
        <v>0</v>
      </c>
      <c r="G86" s="9">
        <v>12</v>
      </c>
      <c r="H86" s="9">
        <v>266</v>
      </c>
      <c r="I86" s="9">
        <v>4261</v>
      </c>
      <c r="J86" s="7">
        <v>260</v>
      </c>
      <c r="L86" s="7">
        <v>5</v>
      </c>
    </row>
    <row r="87" spans="1:12">
      <c r="A87" s="10" t="s">
        <v>10</v>
      </c>
      <c r="B87" s="10">
        <v>45466.630300925928</v>
      </c>
      <c r="C87" s="9">
        <v>18</v>
      </c>
      <c r="D87" s="9">
        <v>11</v>
      </c>
      <c r="E87" s="9">
        <v>10804</v>
      </c>
      <c r="F87" s="9">
        <v>0</v>
      </c>
      <c r="G87" s="9">
        <v>12</v>
      </c>
      <c r="H87" s="9">
        <v>266</v>
      </c>
      <c r="I87" s="9">
        <v>4261</v>
      </c>
      <c r="J87" s="7">
        <v>260</v>
      </c>
      <c r="L87" s="7">
        <v>6</v>
      </c>
    </row>
    <row r="88" spans="1:12">
      <c r="A88" s="10" t="s">
        <v>10</v>
      </c>
      <c r="B88" s="10">
        <v>45466.630300925928</v>
      </c>
      <c r="C88" s="9">
        <v>18</v>
      </c>
      <c r="D88" s="9">
        <v>13</v>
      </c>
      <c r="E88" s="9">
        <v>15238</v>
      </c>
      <c r="F88" s="9">
        <v>0</v>
      </c>
      <c r="G88" s="9">
        <v>12</v>
      </c>
      <c r="H88" s="9">
        <v>266</v>
      </c>
      <c r="I88" s="9">
        <v>4261</v>
      </c>
      <c r="J88" s="7">
        <v>260</v>
      </c>
      <c r="L88" s="7">
        <v>7</v>
      </c>
    </row>
    <row r="89" spans="1:12">
      <c r="A89" s="10" t="s">
        <v>10</v>
      </c>
      <c r="B89" s="10">
        <v>45466.630300925928</v>
      </c>
      <c r="C89" s="9">
        <v>18</v>
      </c>
      <c r="D89" s="9">
        <v>14</v>
      </c>
      <c r="E89" s="9">
        <v>16301</v>
      </c>
      <c r="F89" s="9">
        <v>0</v>
      </c>
      <c r="G89" s="9">
        <v>12</v>
      </c>
      <c r="H89" s="9">
        <v>266</v>
      </c>
      <c r="I89" s="9">
        <v>4261</v>
      </c>
      <c r="J89" s="7">
        <v>260</v>
      </c>
      <c r="L89" s="7">
        <v>8</v>
      </c>
    </row>
    <row r="90" spans="1:12">
      <c r="A90" s="10" t="s">
        <v>10</v>
      </c>
      <c r="B90" s="10">
        <v>45466.630300925928</v>
      </c>
      <c r="C90" s="9">
        <v>18</v>
      </c>
      <c r="D90" s="9">
        <v>12</v>
      </c>
      <c r="E90" s="9">
        <v>13775</v>
      </c>
      <c r="F90" s="9">
        <v>0</v>
      </c>
      <c r="G90" s="9">
        <v>12</v>
      </c>
      <c r="H90" s="9">
        <v>266</v>
      </c>
      <c r="I90" s="9">
        <v>4261</v>
      </c>
      <c r="J90" s="7">
        <v>260</v>
      </c>
      <c r="L90" s="7">
        <v>9</v>
      </c>
    </row>
    <row r="91" spans="1:12">
      <c r="A91" s="10" t="s">
        <v>10</v>
      </c>
      <c r="B91" s="10">
        <v>45466.630300925928</v>
      </c>
      <c r="C91" s="9">
        <v>18</v>
      </c>
      <c r="D91" s="9">
        <v>11</v>
      </c>
      <c r="E91" s="9">
        <v>13227</v>
      </c>
      <c r="F91" s="9">
        <v>0</v>
      </c>
      <c r="G91" s="9">
        <v>12</v>
      </c>
      <c r="H91" s="9">
        <v>266</v>
      </c>
      <c r="I91" s="9">
        <v>4261</v>
      </c>
      <c r="J91" s="7">
        <v>260</v>
      </c>
      <c r="L91" s="7">
        <v>10</v>
      </c>
    </row>
    <row r="92" spans="1:12">
      <c r="A92" s="10" t="s">
        <v>10</v>
      </c>
      <c r="B92" s="10">
        <v>45466.630300925928</v>
      </c>
      <c r="C92" s="9">
        <v>19</v>
      </c>
      <c r="D92" s="9">
        <v>12</v>
      </c>
      <c r="E92" s="9">
        <v>12453</v>
      </c>
      <c r="F92" s="9">
        <v>0</v>
      </c>
      <c r="G92" s="9">
        <v>12</v>
      </c>
      <c r="H92" s="9">
        <v>266</v>
      </c>
      <c r="I92" s="9">
        <v>4261</v>
      </c>
      <c r="J92" s="7">
        <v>260</v>
      </c>
      <c r="L92" s="7">
        <v>1</v>
      </c>
    </row>
    <row r="93" spans="1:12">
      <c r="A93" s="10" t="s">
        <v>10</v>
      </c>
      <c r="B93" s="10">
        <v>45466.630312499998</v>
      </c>
      <c r="C93" s="9">
        <v>19</v>
      </c>
      <c r="D93" s="9">
        <v>13</v>
      </c>
      <c r="E93" s="9">
        <v>14352</v>
      </c>
      <c r="F93" s="9">
        <v>1</v>
      </c>
      <c r="G93" s="9">
        <v>12</v>
      </c>
      <c r="H93" s="9">
        <v>266</v>
      </c>
      <c r="I93" s="9">
        <v>4261</v>
      </c>
      <c r="J93" s="7">
        <v>260</v>
      </c>
      <c r="L93" s="7">
        <v>2</v>
      </c>
    </row>
    <row r="94" spans="1:12">
      <c r="A94" s="10" t="s">
        <v>10</v>
      </c>
      <c r="B94" s="10">
        <v>45466.630312499998</v>
      </c>
      <c r="C94" s="9">
        <v>19</v>
      </c>
      <c r="D94" s="9">
        <v>12</v>
      </c>
      <c r="E94" s="9">
        <v>13737</v>
      </c>
      <c r="F94" s="9">
        <v>0</v>
      </c>
      <c r="G94" s="9">
        <v>12</v>
      </c>
      <c r="H94" s="9">
        <v>266</v>
      </c>
      <c r="I94" s="9">
        <v>4261</v>
      </c>
      <c r="J94" s="7">
        <v>260</v>
      </c>
      <c r="L94" s="7">
        <v>3</v>
      </c>
    </row>
    <row r="95" spans="1:12">
      <c r="A95" s="10" t="s">
        <v>10</v>
      </c>
      <c r="B95" s="10">
        <v>45466.630312499998</v>
      </c>
      <c r="C95" s="9">
        <v>19</v>
      </c>
      <c r="D95" s="9">
        <v>11</v>
      </c>
      <c r="E95" s="9">
        <v>13724</v>
      </c>
      <c r="F95" s="9">
        <v>0</v>
      </c>
      <c r="G95" s="9">
        <v>12</v>
      </c>
      <c r="H95" s="9">
        <v>266</v>
      </c>
      <c r="I95" s="9">
        <v>4261</v>
      </c>
      <c r="J95" s="7">
        <v>260</v>
      </c>
      <c r="L95" s="7">
        <v>4</v>
      </c>
    </row>
    <row r="96" spans="1:12">
      <c r="A96" s="10" t="s">
        <v>10</v>
      </c>
      <c r="B96" s="10">
        <v>45466.630312499998</v>
      </c>
      <c r="C96" s="9">
        <v>19</v>
      </c>
      <c r="D96" s="9">
        <v>12</v>
      </c>
      <c r="E96" s="9">
        <v>13662</v>
      </c>
      <c r="F96" s="9">
        <v>0</v>
      </c>
      <c r="G96" s="9">
        <v>12</v>
      </c>
      <c r="H96" s="9">
        <v>266</v>
      </c>
      <c r="I96" s="9">
        <v>4261</v>
      </c>
      <c r="J96" s="7">
        <v>260</v>
      </c>
      <c r="L96" s="7">
        <v>5</v>
      </c>
    </row>
    <row r="97" spans="1:12">
      <c r="A97" s="10" t="s">
        <v>10</v>
      </c>
      <c r="B97" s="10">
        <v>45466.630312499998</v>
      </c>
      <c r="C97" s="9">
        <v>19</v>
      </c>
      <c r="D97" s="9">
        <v>10</v>
      </c>
      <c r="E97" s="9">
        <v>12215</v>
      </c>
      <c r="F97" s="9">
        <v>0</v>
      </c>
      <c r="G97" s="9">
        <v>12</v>
      </c>
      <c r="H97" s="9">
        <v>266</v>
      </c>
      <c r="I97" s="9">
        <v>4261</v>
      </c>
      <c r="J97" s="7">
        <v>260</v>
      </c>
      <c r="L97" s="7">
        <v>6</v>
      </c>
    </row>
    <row r="98" spans="1:12">
      <c r="A98" s="10" t="s">
        <v>10</v>
      </c>
      <c r="B98" s="10">
        <v>45466.630312499998</v>
      </c>
      <c r="C98" s="9">
        <v>19</v>
      </c>
      <c r="D98" s="9">
        <v>11</v>
      </c>
      <c r="E98" s="9">
        <v>12236</v>
      </c>
      <c r="F98" s="9">
        <v>0</v>
      </c>
      <c r="G98" s="9">
        <v>12</v>
      </c>
      <c r="H98" s="9">
        <v>266</v>
      </c>
      <c r="I98" s="9">
        <v>4261</v>
      </c>
      <c r="J98" s="7">
        <v>260</v>
      </c>
      <c r="L98" s="7">
        <v>7</v>
      </c>
    </row>
    <row r="99" spans="1:12">
      <c r="A99" s="10" t="s">
        <v>10</v>
      </c>
      <c r="B99" s="10">
        <v>45466.630312499998</v>
      </c>
      <c r="C99" s="9">
        <v>19</v>
      </c>
      <c r="D99" s="9">
        <v>11</v>
      </c>
      <c r="E99" s="9">
        <v>14697</v>
      </c>
      <c r="F99" s="9">
        <v>0</v>
      </c>
      <c r="G99" s="9">
        <v>12</v>
      </c>
      <c r="H99" s="9">
        <v>266</v>
      </c>
      <c r="I99" s="9">
        <v>4261</v>
      </c>
      <c r="J99" s="7">
        <v>260</v>
      </c>
      <c r="L99" s="7">
        <v>8</v>
      </c>
    </row>
    <row r="100" spans="1:12">
      <c r="A100" s="10" t="s">
        <v>10</v>
      </c>
      <c r="B100" s="10">
        <v>45466.630312499998</v>
      </c>
      <c r="C100" s="9">
        <v>19</v>
      </c>
      <c r="D100" s="9">
        <v>11</v>
      </c>
      <c r="E100" s="9">
        <v>11784</v>
      </c>
      <c r="F100" s="9">
        <v>0</v>
      </c>
      <c r="G100" s="9">
        <v>12</v>
      </c>
      <c r="H100" s="9">
        <v>266</v>
      </c>
      <c r="I100" s="9">
        <v>4261</v>
      </c>
      <c r="J100" s="7">
        <v>260</v>
      </c>
      <c r="L100" s="7">
        <v>9</v>
      </c>
    </row>
    <row r="101" spans="1:12">
      <c r="A101" s="10" t="s">
        <v>10</v>
      </c>
      <c r="B101" s="10">
        <v>45466.630312499998</v>
      </c>
      <c r="C101" s="9">
        <v>19</v>
      </c>
      <c r="D101" s="9">
        <v>12</v>
      </c>
      <c r="E101" s="9">
        <v>13330</v>
      </c>
      <c r="F101" s="9">
        <v>0</v>
      </c>
      <c r="G101" s="9">
        <v>12</v>
      </c>
      <c r="H101" s="9">
        <v>266</v>
      </c>
      <c r="I101" s="9">
        <v>4261</v>
      </c>
      <c r="J101" s="7">
        <v>260</v>
      </c>
      <c r="L101" s="7">
        <v>10</v>
      </c>
    </row>
    <row r="102" spans="1:12">
      <c r="A102" s="10" t="s">
        <v>10</v>
      </c>
      <c r="B102" s="10">
        <v>45466.630312499998</v>
      </c>
      <c r="C102" s="9">
        <v>20</v>
      </c>
      <c r="D102" s="9">
        <v>14</v>
      </c>
      <c r="E102" s="9">
        <v>14831</v>
      </c>
      <c r="F102" s="9">
        <v>0</v>
      </c>
      <c r="G102" s="9">
        <v>12</v>
      </c>
      <c r="H102" s="9">
        <v>266</v>
      </c>
      <c r="I102" s="9">
        <v>4261</v>
      </c>
      <c r="J102" s="7">
        <v>260</v>
      </c>
      <c r="L102" s="7">
        <v>1</v>
      </c>
    </row>
    <row r="103" spans="1:12">
      <c r="A103" s="10" t="s">
        <v>10</v>
      </c>
      <c r="B103" s="10">
        <v>45466.630312499998</v>
      </c>
      <c r="C103" s="9">
        <v>20</v>
      </c>
      <c r="D103" s="9">
        <v>13</v>
      </c>
      <c r="E103" s="9">
        <v>14268</v>
      </c>
      <c r="F103" s="9">
        <v>0</v>
      </c>
      <c r="G103" s="9">
        <v>12</v>
      </c>
      <c r="H103" s="9">
        <v>266</v>
      </c>
      <c r="I103" s="9">
        <v>4261</v>
      </c>
      <c r="J103" s="7">
        <v>260</v>
      </c>
      <c r="L103" s="7">
        <v>2</v>
      </c>
    </row>
    <row r="104" spans="1:12">
      <c r="A104" s="10" t="s">
        <v>10</v>
      </c>
      <c r="B104" s="10">
        <v>45466.630312499998</v>
      </c>
      <c r="C104" s="9">
        <v>20</v>
      </c>
      <c r="D104" s="9">
        <v>13</v>
      </c>
      <c r="E104" s="9">
        <v>15035</v>
      </c>
      <c r="F104" s="9">
        <v>0</v>
      </c>
      <c r="G104" s="9">
        <v>12</v>
      </c>
      <c r="H104" s="9">
        <v>266</v>
      </c>
      <c r="I104" s="9">
        <v>4261</v>
      </c>
      <c r="J104" s="7">
        <v>260</v>
      </c>
      <c r="L104" s="7">
        <v>3</v>
      </c>
    </row>
    <row r="105" spans="1:12">
      <c r="A105" s="10" t="s">
        <v>10</v>
      </c>
      <c r="B105" s="10">
        <v>45466.630312499998</v>
      </c>
      <c r="C105" s="9">
        <v>20</v>
      </c>
      <c r="D105" s="9">
        <v>11</v>
      </c>
      <c r="E105" s="9">
        <v>11828</v>
      </c>
      <c r="F105" s="9">
        <v>0</v>
      </c>
      <c r="G105" s="9">
        <v>12</v>
      </c>
      <c r="H105" s="9">
        <v>266</v>
      </c>
      <c r="I105" s="9">
        <v>4261</v>
      </c>
      <c r="J105" s="7">
        <v>260</v>
      </c>
      <c r="L105" s="7">
        <v>4</v>
      </c>
    </row>
    <row r="106" spans="1:12">
      <c r="A106" s="10" t="s">
        <v>10</v>
      </c>
      <c r="B106" s="10">
        <v>45466.630312499998</v>
      </c>
      <c r="C106" s="9">
        <v>20</v>
      </c>
      <c r="D106" s="9">
        <v>12</v>
      </c>
      <c r="E106" s="9">
        <v>13712</v>
      </c>
      <c r="F106" s="9">
        <v>0</v>
      </c>
      <c r="G106" s="9">
        <v>12</v>
      </c>
      <c r="H106" s="9">
        <v>266</v>
      </c>
      <c r="I106" s="9">
        <v>4261</v>
      </c>
      <c r="J106" s="7">
        <v>260</v>
      </c>
      <c r="L106" s="7">
        <v>5</v>
      </c>
    </row>
    <row r="107" spans="1:12">
      <c r="A107" s="10" t="s">
        <v>10</v>
      </c>
      <c r="B107" s="10">
        <v>45466.630312499998</v>
      </c>
      <c r="C107" s="9">
        <v>20</v>
      </c>
      <c r="D107" s="9">
        <v>12</v>
      </c>
      <c r="E107" s="9">
        <v>13552</v>
      </c>
      <c r="F107" s="9">
        <v>0</v>
      </c>
      <c r="G107" s="9">
        <v>12</v>
      </c>
      <c r="H107" s="9">
        <v>266</v>
      </c>
      <c r="I107" s="9">
        <v>4261</v>
      </c>
      <c r="J107" s="7">
        <v>260</v>
      </c>
      <c r="L107" s="7">
        <v>6</v>
      </c>
    </row>
    <row r="108" spans="1:12">
      <c r="A108" s="10" t="s">
        <v>10</v>
      </c>
      <c r="B108" s="10">
        <v>45466.630312499998</v>
      </c>
      <c r="C108" s="9">
        <v>20</v>
      </c>
      <c r="D108" s="9">
        <v>13</v>
      </c>
      <c r="E108" s="9">
        <v>14871</v>
      </c>
      <c r="F108" s="9">
        <v>0</v>
      </c>
      <c r="G108" s="9">
        <v>12</v>
      </c>
      <c r="H108" s="9">
        <v>266</v>
      </c>
      <c r="I108" s="9">
        <v>4261</v>
      </c>
      <c r="J108" s="7">
        <v>260</v>
      </c>
      <c r="L108" s="7">
        <v>7</v>
      </c>
    </row>
    <row r="109" spans="1:12">
      <c r="A109" s="10" t="s">
        <v>10</v>
      </c>
      <c r="B109" s="10">
        <v>45466.630312499998</v>
      </c>
      <c r="C109" s="9">
        <v>20</v>
      </c>
      <c r="D109" s="9">
        <v>12</v>
      </c>
      <c r="E109" s="9">
        <v>13827</v>
      </c>
      <c r="F109" s="9">
        <v>0</v>
      </c>
      <c r="G109" s="9">
        <v>12</v>
      </c>
      <c r="H109" s="9">
        <v>266</v>
      </c>
      <c r="I109" s="9">
        <v>4261</v>
      </c>
      <c r="J109" s="7">
        <v>260</v>
      </c>
      <c r="L109" s="7">
        <v>8</v>
      </c>
    </row>
    <row r="110" spans="1:12">
      <c r="A110" s="10" t="s">
        <v>10</v>
      </c>
      <c r="B110" s="10">
        <v>45466.630324074074</v>
      </c>
      <c r="C110" s="9">
        <v>20</v>
      </c>
      <c r="D110" s="9">
        <v>14</v>
      </c>
      <c r="E110" s="9">
        <v>13986</v>
      </c>
      <c r="F110" s="9">
        <v>1</v>
      </c>
      <c r="G110" s="9">
        <v>12</v>
      </c>
      <c r="H110" s="9">
        <v>266</v>
      </c>
      <c r="I110" s="9">
        <v>4261</v>
      </c>
      <c r="J110" s="7">
        <v>260</v>
      </c>
      <c r="L110" s="7">
        <v>9</v>
      </c>
    </row>
    <row r="111" spans="1:12">
      <c r="A111" s="10" t="s">
        <v>10</v>
      </c>
      <c r="B111" s="10">
        <v>45466.630324074074</v>
      </c>
      <c r="C111" s="9">
        <v>20</v>
      </c>
      <c r="D111" s="9">
        <v>12</v>
      </c>
      <c r="E111" s="9">
        <v>15356</v>
      </c>
      <c r="F111" s="9">
        <v>0</v>
      </c>
      <c r="G111" s="9">
        <v>12</v>
      </c>
      <c r="H111" s="9">
        <v>266</v>
      </c>
      <c r="I111" s="9">
        <v>4261</v>
      </c>
      <c r="J111" s="7">
        <v>260</v>
      </c>
      <c r="L111" s="7">
        <v>10</v>
      </c>
    </row>
    <row r="112" spans="1:12">
      <c r="A112" s="10" t="s">
        <v>10</v>
      </c>
      <c r="B112" s="10">
        <v>45466.630324074074</v>
      </c>
      <c r="C112" s="9">
        <v>21</v>
      </c>
      <c r="D112" s="9">
        <v>12</v>
      </c>
      <c r="E112" s="9">
        <v>11951</v>
      </c>
      <c r="F112" s="9">
        <v>0</v>
      </c>
      <c r="G112" s="9">
        <v>12</v>
      </c>
      <c r="H112" s="9">
        <v>266</v>
      </c>
      <c r="I112" s="9">
        <v>4261</v>
      </c>
      <c r="J112" s="7">
        <v>260</v>
      </c>
      <c r="L112" s="7">
        <v>1</v>
      </c>
    </row>
    <row r="113" spans="1:12">
      <c r="A113" s="10" t="s">
        <v>10</v>
      </c>
      <c r="B113" s="10">
        <v>45466.630324074074</v>
      </c>
      <c r="C113" s="9">
        <v>21</v>
      </c>
      <c r="D113" s="9">
        <v>14</v>
      </c>
      <c r="E113" s="9">
        <v>16218</v>
      </c>
      <c r="F113" s="9">
        <v>0</v>
      </c>
      <c r="G113" s="9">
        <v>12</v>
      </c>
      <c r="H113" s="9">
        <v>266</v>
      </c>
      <c r="I113" s="9">
        <v>4261</v>
      </c>
      <c r="J113" s="7">
        <v>260</v>
      </c>
      <c r="L113" s="7">
        <v>2</v>
      </c>
    </row>
    <row r="114" spans="1:12">
      <c r="A114" s="10" t="s">
        <v>10</v>
      </c>
      <c r="B114" s="10">
        <v>45466.630324074074</v>
      </c>
      <c r="C114" s="9">
        <v>21</v>
      </c>
      <c r="D114" s="9">
        <v>12</v>
      </c>
      <c r="E114" s="9">
        <v>13216</v>
      </c>
      <c r="F114" s="9">
        <v>0</v>
      </c>
      <c r="G114" s="9">
        <v>12</v>
      </c>
      <c r="H114" s="9">
        <v>266</v>
      </c>
      <c r="I114" s="9">
        <v>4261</v>
      </c>
      <c r="J114" s="7">
        <v>260</v>
      </c>
      <c r="L114" s="7">
        <v>3</v>
      </c>
    </row>
    <row r="115" spans="1:12">
      <c r="A115" s="10" t="s">
        <v>10</v>
      </c>
      <c r="B115" s="10">
        <v>45466.630324074074</v>
      </c>
      <c r="C115" s="9">
        <v>21</v>
      </c>
      <c r="D115" s="9">
        <v>12</v>
      </c>
      <c r="E115" s="9">
        <v>13626</v>
      </c>
      <c r="F115" s="9">
        <v>0</v>
      </c>
      <c r="G115" s="9">
        <v>12</v>
      </c>
      <c r="H115" s="9">
        <v>266</v>
      </c>
      <c r="I115" s="9">
        <v>4261</v>
      </c>
      <c r="J115" s="7">
        <v>260</v>
      </c>
      <c r="L115" s="7">
        <v>4</v>
      </c>
    </row>
    <row r="116" spans="1:12">
      <c r="A116" s="10" t="s">
        <v>10</v>
      </c>
      <c r="B116" s="10">
        <v>45466.630324074074</v>
      </c>
      <c r="C116" s="9">
        <v>21</v>
      </c>
      <c r="D116" s="9">
        <v>14</v>
      </c>
      <c r="E116" s="9">
        <v>15327</v>
      </c>
      <c r="F116" s="9">
        <v>0</v>
      </c>
      <c r="G116" s="9">
        <v>12</v>
      </c>
      <c r="H116" s="9">
        <v>266</v>
      </c>
      <c r="I116" s="9">
        <v>4261</v>
      </c>
      <c r="J116" s="7">
        <v>260</v>
      </c>
      <c r="L116" s="7">
        <v>5</v>
      </c>
    </row>
    <row r="117" spans="1:12">
      <c r="A117" s="10" t="s">
        <v>10</v>
      </c>
      <c r="B117" s="10">
        <v>45466.630324074074</v>
      </c>
      <c r="C117" s="9">
        <v>21</v>
      </c>
      <c r="D117" s="9">
        <v>14</v>
      </c>
      <c r="E117" s="9">
        <v>14926</v>
      </c>
      <c r="F117" s="9">
        <v>0</v>
      </c>
      <c r="G117" s="9">
        <v>12</v>
      </c>
      <c r="H117" s="9">
        <v>266</v>
      </c>
      <c r="I117" s="9">
        <v>4261</v>
      </c>
      <c r="J117" s="7">
        <v>260</v>
      </c>
      <c r="L117" s="7">
        <v>6</v>
      </c>
    </row>
    <row r="118" spans="1:12">
      <c r="A118" s="10" t="s">
        <v>10</v>
      </c>
      <c r="B118" s="10">
        <v>45466.630324074074</v>
      </c>
      <c r="C118" s="9">
        <v>21</v>
      </c>
      <c r="D118" s="9">
        <v>10</v>
      </c>
      <c r="E118" s="9">
        <v>13176</v>
      </c>
      <c r="F118" s="9">
        <v>0</v>
      </c>
      <c r="G118" s="9">
        <v>12</v>
      </c>
      <c r="H118" s="9">
        <v>266</v>
      </c>
      <c r="I118" s="9">
        <v>4261</v>
      </c>
      <c r="J118" s="7">
        <v>260</v>
      </c>
      <c r="L118" s="7">
        <v>7</v>
      </c>
    </row>
    <row r="119" spans="1:12">
      <c r="A119" s="10" t="s">
        <v>10</v>
      </c>
      <c r="B119" s="10">
        <v>45466.630324074074</v>
      </c>
      <c r="C119" s="9">
        <v>21</v>
      </c>
      <c r="D119" s="9">
        <v>13</v>
      </c>
      <c r="E119" s="9">
        <v>14002</v>
      </c>
      <c r="F119" s="9">
        <v>0</v>
      </c>
      <c r="G119" s="9">
        <v>12</v>
      </c>
      <c r="H119" s="9">
        <v>266</v>
      </c>
      <c r="I119" s="9">
        <v>4261</v>
      </c>
      <c r="J119" s="7">
        <v>260</v>
      </c>
      <c r="L119" s="7">
        <v>8</v>
      </c>
    </row>
    <row r="120" spans="1:12">
      <c r="A120" s="10" t="s">
        <v>10</v>
      </c>
      <c r="B120" s="10">
        <v>45466.630335648151</v>
      </c>
      <c r="C120" s="9">
        <v>21</v>
      </c>
      <c r="D120" s="9">
        <v>12</v>
      </c>
      <c r="E120" s="9">
        <v>13501</v>
      </c>
      <c r="F120" s="9">
        <v>1</v>
      </c>
      <c r="G120" s="9">
        <v>12</v>
      </c>
      <c r="H120" s="9">
        <v>266</v>
      </c>
      <c r="I120" s="9">
        <v>4261</v>
      </c>
      <c r="J120" s="7">
        <v>260</v>
      </c>
      <c r="L120" s="7">
        <v>9</v>
      </c>
    </row>
    <row r="121" spans="1:12">
      <c r="A121" s="10" t="s">
        <v>10</v>
      </c>
      <c r="B121" s="10">
        <v>45466.630335648151</v>
      </c>
      <c r="C121" s="9">
        <v>21</v>
      </c>
      <c r="D121" s="9">
        <v>12</v>
      </c>
      <c r="E121" s="9">
        <v>13957</v>
      </c>
      <c r="F121" s="9">
        <v>0</v>
      </c>
      <c r="G121" s="9">
        <v>12</v>
      </c>
      <c r="H121" s="9">
        <v>266</v>
      </c>
      <c r="I121" s="9">
        <v>4261</v>
      </c>
      <c r="J121" s="7">
        <v>260</v>
      </c>
      <c r="L121" s="7">
        <v>10</v>
      </c>
    </row>
    <row r="122" spans="1:12">
      <c r="A122" s="10" t="s">
        <v>10</v>
      </c>
      <c r="B122" s="10">
        <v>45466.630335648151</v>
      </c>
      <c r="C122" s="9">
        <v>22</v>
      </c>
      <c r="D122" s="9">
        <v>12</v>
      </c>
      <c r="E122" s="9">
        <v>14270</v>
      </c>
      <c r="F122" s="9">
        <v>0</v>
      </c>
      <c r="G122" s="9">
        <v>12</v>
      </c>
      <c r="H122" s="9">
        <v>266</v>
      </c>
      <c r="I122" s="9">
        <v>4261</v>
      </c>
      <c r="J122" s="7">
        <v>260</v>
      </c>
      <c r="L122" s="7">
        <v>1</v>
      </c>
    </row>
    <row r="123" spans="1:12">
      <c r="A123" s="10" t="s">
        <v>10</v>
      </c>
      <c r="B123" s="10">
        <v>45466.630335648151</v>
      </c>
      <c r="C123" s="9">
        <v>22</v>
      </c>
      <c r="D123" s="9">
        <v>12</v>
      </c>
      <c r="E123" s="9">
        <v>13253</v>
      </c>
      <c r="F123" s="9">
        <v>0</v>
      </c>
      <c r="G123" s="9">
        <v>12</v>
      </c>
      <c r="H123" s="9">
        <v>266</v>
      </c>
      <c r="I123" s="9">
        <v>4261</v>
      </c>
      <c r="J123" s="7">
        <v>260</v>
      </c>
      <c r="L123" s="7">
        <v>2</v>
      </c>
    </row>
    <row r="124" spans="1:12">
      <c r="A124" s="10" t="s">
        <v>10</v>
      </c>
      <c r="B124" s="10">
        <v>45466.630335648151</v>
      </c>
      <c r="C124" s="9">
        <v>22</v>
      </c>
      <c r="D124" s="9">
        <v>12</v>
      </c>
      <c r="E124" s="9">
        <v>13694</v>
      </c>
      <c r="F124" s="9">
        <v>0</v>
      </c>
      <c r="G124" s="9">
        <v>12</v>
      </c>
      <c r="H124" s="9">
        <v>266</v>
      </c>
      <c r="I124" s="9">
        <v>4261</v>
      </c>
      <c r="J124" s="7">
        <v>260</v>
      </c>
      <c r="L124" s="7">
        <v>3</v>
      </c>
    </row>
    <row r="125" spans="1:12">
      <c r="A125" s="10" t="s">
        <v>10</v>
      </c>
      <c r="B125" s="10">
        <v>45466.630335648151</v>
      </c>
      <c r="C125" s="9">
        <v>22</v>
      </c>
      <c r="D125" s="9">
        <v>13</v>
      </c>
      <c r="E125" s="9">
        <v>15215</v>
      </c>
      <c r="F125" s="9">
        <v>0</v>
      </c>
      <c r="G125" s="9">
        <v>12</v>
      </c>
      <c r="H125" s="9">
        <v>266</v>
      </c>
      <c r="I125" s="9">
        <v>4261</v>
      </c>
      <c r="J125" s="7">
        <v>260</v>
      </c>
      <c r="L125" s="7">
        <v>4</v>
      </c>
    </row>
    <row r="126" spans="1:12">
      <c r="A126" s="10" t="s">
        <v>10</v>
      </c>
      <c r="B126" s="10">
        <v>45466.630347222221</v>
      </c>
      <c r="C126" s="9">
        <v>22</v>
      </c>
      <c r="D126" s="9">
        <v>13</v>
      </c>
      <c r="E126" s="9">
        <v>13076</v>
      </c>
      <c r="F126" s="9">
        <v>1</v>
      </c>
      <c r="G126" s="9">
        <v>12</v>
      </c>
      <c r="H126" s="9">
        <v>266</v>
      </c>
      <c r="I126" s="9">
        <v>4261</v>
      </c>
      <c r="J126" s="7">
        <v>260</v>
      </c>
      <c r="L126" s="7">
        <v>5</v>
      </c>
    </row>
    <row r="127" spans="1:12">
      <c r="A127" s="10" t="s">
        <v>10</v>
      </c>
      <c r="B127" s="10">
        <v>45466.630347222221</v>
      </c>
      <c r="C127" s="9">
        <v>22</v>
      </c>
      <c r="D127" s="9">
        <v>12</v>
      </c>
      <c r="E127" s="9">
        <v>11853</v>
      </c>
      <c r="F127" s="9">
        <v>0</v>
      </c>
      <c r="G127" s="9">
        <v>12</v>
      </c>
      <c r="H127" s="9">
        <v>266</v>
      </c>
      <c r="I127" s="9">
        <v>4261</v>
      </c>
      <c r="J127" s="7">
        <v>260</v>
      </c>
      <c r="L127" s="7">
        <v>6</v>
      </c>
    </row>
    <row r="128" spans="1:12">
      <c r="A128" s="10" t="s">
        <v>10</v>
      </c>
      <c r="B128" s="10">
        <v>45466.630347222221</v>
      </c>
      <c r="C128" s="9">
        <v>22</v>
      </c>
      <c r="D128" s="9">
        <v>13</v>
      </c>
      <c r="E128" s="9">
        <v>14362</v>
      </c>
      <c r="F128" s="9">
        <v>0</v>
      </c>
      <c r="G128" s="9">
        <v>12</v>
      </c>
      <c r="H128" s="9">
        <v>266</v>
      </c>
      <c r="I128" s="9">
        <v>4261</v>
      </c>
      <c r="J128" s="7">
        <v>260</v>
      </c>
      <c r="L128" s="7">
        <v>7</v>
      </c>
    </row>
    <row r="129" spans="1:12">
      <c r="A129" s="10" t="s">
        <v>10</v>
      </c>
      <c r="B129" s="10">
        <v>45466.630347222221</v>
      </c>
      <c r="C129" s="9">
        <v>22</v>
      </c>
      <c r="D129" s="9">
        <v>12</v>
      </c>
      <c r="E129" s="9">
        <v>14574</v>
      </c>
      <c r="F129" s="9">
        <v>0</v>
      </c>
      <c r="G129" s="9">
        <v>12</v>
      </c>
      <c r="H129" s="9">
        <v>266</v>
      </c>
      <c r="I129" s="9">
        <v>4261</v>
      </c>
      <c r="J129" s="7">
        <v>260</v>
      </c>
      <c r="L129" s="7">
        <v>8</v>
      </c>
    </row>
    <row r="130" spans="1:12">
      <c r="A130" s="10" t="s">
        <v>10</v>
      </c>
      <c r="B130" s="10">
        <v>45466.630347222221</v>
      </c>
      <c r="C130" s="9">
        <v>22</v>
      </c>
      <c r="D130" s="9">
        <v>15</v>
      </c>
      <c r="E130" s="9">
        <v>16733</v>
      </c>
      <c r="F130" s="9">
        <v>0</v>
      </c>
      <c r="G130" s="9">
        <v>12</v>
      </c>
      <c r="H130" s="9">
        <v>266</v>
      </c>
      <c r="I130" s="9">
        <v>4261</v>
      </c>
      <c r="J130" s="7">
        <v>260</v>
      </c>
      <c r="L130" s="7">
        <v>9</v>
      </c>
    </row>
    <row r="131" spans="1:12">
      <c r="A131" s="10" t="s">
        <v>10</v>
      </c>
      <c r="B131" s="10">
        <v>45466.630347222221</v>
      </c>
      <c r="C131" s="9">
        <v>22</v>
      </c>
      <c r="D131" s="9">
        <v>12</v>
      </c>
      <c r="E131" s="9">
        <v>12014</v>
      </c>
      <c r="F131" s="9">
        <v>0</v>
      </c>
      <c r="G131" s="9">
        <v>12</v>
      </c>
      <c r="H131" s="9">
        <v>266</v>
      </c>
      <c r="I131" s="9">
        <v>4261</v>
      </c>
      <c r="J131" s="7">
        <v>260</v>
      </c>
      <c r="L131" s="7">
        <v>10</v>
      </c>
    </row>
    <row r="132" spans="1:12">
      <c r="A132" s="10" t="s">
        <v>10</v>
      </c>
      <c r="B132" s="10">
        <v>45466.630358796298</v>
      </c>
      <c r="C132" s="9">
        <v>23</v>
      </c>
      <c r="D132" s="9">
        <v>13</v>
      </c>
      <c r="E132" s="9">
        <v>14160</v>
      </c>
      <c r="F132" s="9">
        <v>1</v>
      </c>
      <c r="G132" s="9">
        <v>12</v>
      </c>
      <c r="H132" s="9">
        <v>266</v>
      </c>
      <c r="I132" s="9">
        <v>4261</v>
      </c>
      <c r="J132" s="7">
        <v>260</v>
      </c>
      <c r="L132" s="7">
        <v>1</v>
      </c>
    </row>
    <row r="133" spans="1:12">
      <c r="A133" s="10" t="s">
        <v>10</v>
      </c>
      <c r="B133" s="10">
        <v>45466.630358796298</v>
      </c>
      <c r="C133" s="9">
        <v>23</v>
      </c>
      <c r="D133" s="9">
        <v>13</v>
      </c>
      <c r="E133" s="9">
        <v>14795</v>
      </c>
      <c r="F133" s="9">
        <v>0</v>
      </c>
      <c r="G133" s="9">
        <v>12</v>
      </c>
      <c r="H133" s="9">
        <v>266</v>
      </c>
      <c r="I133" s="9">
        <v>4261</v>
      </c>
      <c r="J133" s="7">
        <v>260</v>
      </c>
      <c r="L133" s="7">
        <v>2</v>
      </c>
    </row>
    <row r="134" spans="1:12">
      <c r="A134" s="10" t="s">
        <v>10</v>
      </c>
      <c r="B134" s="10">
        <v>45466.630358796298</v>
      </c>
      <c r="C134" s="9">
        <v>23</v>
      </c>
      <c r="D134" s="9">
        <v>14</v>
      </c>
      <c r="E134" s="9">
        <v>15002</v>
      </c>
      <c r="F134" s="9">
        <v>0</v>
      </c>
      <c r="G134" s="9">
        <v>12</v>
      </c>
      <c r="H134" s="9">
        <v>266</v>
      </c>
      <c r="I134" s="9">
        <v>4261</v>
      </c>
      <c r="J134" s="7">
        <v>260</v>
      </c>
      <c r="L134" s="7">
        <v>3</v>
      </c>
    </row>
    <row r="135" spans="1:12">
      <c r="A135" s="10" t="s">
        <v>10</v>
      </c>
      <c r="B135" s="10">
        <v>45466.630370370367</v>
      </c>
      <c r="C135" s="9">
        <v>23</v>
      </c>
      <c r="D135" s="9">
        <v>12</v>
      </c>
      <c r="E135" s="9">
        <v>13760</v>
      </c>
      <c r="F135" s="9">
        <v>1</v>
      </c>
      <c r="G135" s="9">
        <v>12</v>
      </c>
      <c r="H135" s="9">
        <v>266</v>
      </c>
      <c r="I135" s="9">
        <v>4261</v>
      </c>
      <c r="J135" s="7">
        <v>260</v>
      </c>
      <c r="L135" s="7">
        <v>4</v>
      </c>
    </row>
    <row r="136" spans="1:12">
      <c r="A136" s="10" t="s">
        <v>10</v>
      </c>
      <c r="B136" s="10">
        <v>45466.630370370367</v>
      </c>
      <c r="C136" s="9">
        <v>23</v>
      </c>
      <c r="D136" s="9">
        <v>11</v>
      </c>
      <c r="E136" s="9">
        <v>13577</v>
      </c>
      <c r="F136" s="9">
        <v>0</v>
      </c>
      <c r="G136" s="9">
        <v>12</v>
      </c>
      <c r="H136" s="9">
        <v>266</v>
      </c>
      <c r="I136" s="9">
        <v>4261</v>
      </c>
      <c r="J136" s="7">
        <v>260</v>
      </c>
      <c r="L136" s="7">
        <v>5</v>
      </c>
    </row>
    <row r="137" spans="1:12">
      <c r="A137" s="10" t="s">
        <v>10</v>
      </c>
      <c r="B137" s="10">
        <v>45466.630370370367</v>
      </c>
      <c r="C137" s="9">
        <v>23</v>
      </c>
      <c r="D137" s="9">
        <v>14</v>
      </c>
      <c r="E137" s="9">
        <v>16308</v>
      </c>
      <c r="F137" s="9">
        <v>0</v>
      </c>
      <c r="G137" s="9">
        <v>12</v>
      </c>
      <c r="H137" s="9">
        <v>266</v>
      </c>
      <c r="I137" s="9">
        <v>4261</v>
      </c>
      <c r="J137" s="7">
        <v>260</v>
      </c>
      <c r="L137" s="7">
        <v>6</v>
      </c>
    </row>
    <row r="138" spans="1:12">
      <c r="A138" s="10" t="s">
        <v>10</v>
      </c>
      <c r="B138" s="10">
        <v>45466.630370370367</v>
      </c>
      <c r="C138" s="9">
        <v>23</v>
      </c>
      <c r="D138" s="9">
        <v>13</v>
      </c>
      <c r="E138" s="9">
        <v>14030</v>
      </c>
      <c r="F138" s="9">
        <v>0</v>
      </c>
      <c r="G138" s="9">
        <v>12</v>
      </c>
      <c r="H138" s="9">
        <v>266</v>
      </c>
      <c r="I138" s="9">
        <v>4261</v>
      </c>
      <c r="J138" s="7">
        <v>260</v>
      </c>
      <c r="L138" s="7">
        <v>7</v>
      </c>
    </row>
    <row r="139" spans="1:12">
      <c r="A139" s="10" t="s">
        <v>10</v>
      </c>
      <c r="B139" s="10">
        <v>45466.630381944444</v>
      </c>
      <c r="C139" s="9">
        <v>23</v>
      </c>
      <c r="D139" s="9">
        <v>12</v>
      </c>
      <c r="E139" s="9">
        <v>14619</v>
      </c>
      <c r="F139" s="9">
        <v>1</v>
      </c>
      <c r="G139" s="9">
        <v>12</v>
      </c>
      <c r="H139" s="9">
        <v>266</v>
      </c>
      <c r="I139" s="9">
        <v>4261</v>
      </c>
      <c r="J139" s="7">
        <v>260</v>
      </c>
      <c r="L139" s="7">
        <v>8</v>
      </c>
    </row>
    <row r="140" spans="1:12">
      <c r="A140" s="10" t="s">
        <v>10</v>
      </c>
      <c r="B140" s="10">
        <v>45466.630381944444</v>
      </c>
      <c r="C140" s="9">
        <v>23</v>
      </c>
      <c r="D140" s="9">
        <v>13</v>
      </c>
      <c r="E140" s="9">
        <v>15402</v>
      </c>
      <c r="F140" s="9">
        <v>0</v>
      </c>
      <c r="G140" s="9">
        <v>12</v>
      </c>
      <c r="H140" s="9">
        <v>266</v>
      </c>
      <c r="I140" s="9">
        <v>4261</v>
      </c>
      <c r="J140" s="7">
        <v>260</v>
      </c>
      <c r="L140" s="7">
        <v>9</v>
      </c>
    </row>
    <row r="141" spans="1:12">
      <c r="A141" s="10" t="s">
        <v>10</v>
      </c>
      <c r="B141" s="10">
        <v>45466.630381944444</v>
      </c>
      <c r="C141" s="9">
        <v>23</v>
      </c>
      <c r="D141" s="9">
        <v>14</v>
      </c>
      <c r="E141" s="9">
        <v>14902</v>
      </c>
      <c r="F141" s="9">
        <v>0</v>
      </c>
      <c r="G141" s="9">
        <v>12</v>
      </c>
      <c r="H141" s="9">
        <v>266</v>
      </c>
      <c r="I141" s="9">
        <v>4261</v>
      </c>
      <c r="J141" s="7">
        <v>260</v>
      </c>
      <c r="L141" s="7">
        <v>10</v>
      </c>
    </row>
    <row r="142" spans="1:12">
      <c r="A142" s="10" t="s">
        <v>10</v>
      </c>
      <c r="B142" s="10">
        <v>45466.630393518521</v>
      </c>
      <c r="C142" s="9">
        <v>24</v>
      </c>
      <c r="D142" s="9">
        <v>12</v>
      </c>
      <c r="E142" s="9">
        <v>14003</v>
      </c>
      <c r="F142" s="9">
        <v>1</v>
      </c>
      <c r="G142" s="9">
        <v>12</v>
      </c>
      <c r="H142" s="9">
        <v>266</v>
      </c>
      <c r="I142" s="9">
        <v>4261</v>
      </c>
      <c r="J142" s="7">
        <v>260</v>
      </c>
      <c r="L142" s="7">
        <v>1</v>
      </c>
    </row>
    <row r="143" spans="1:12">
      <c r="A143" s="10" t="s">
        <v>10</v>
      </c>
      <c r="B143" s="10">
        <v>45466.630393518521</v>
      </c>
      <c r="C143" s="9">
        <v>24</v>
      </c>
      <c r="D143" s="9">
        <v>13</v>
      </c>
      <c r="E143" s="9">
        <v>13505</v>
      </c>
      <c r="F143" s="9">
        <v>0</v>
      </c>
      <c r="G143" s="9">
        <v>12</v>
      </c>
      <c r="H143" s="9">
        <v>266</v>
      </c>
      <c r="I143" s="9">
        <v>4261</v>
      </c>
      <c r="J143" s="7">
        <v>260</v>
      </c>
      <c r="L143" s="7">
        <v>2</v>
      </c>
    </row>
    <row r="144" spans="1:12">
      <c r="A144" s="10" t="s">
        <v>10</v>
      </c>
      <c r="B144" s="10">
        <v>45466.630393518521</v>
      </c>
      <c r="C144" s="9">
        <v>24</v>
      </c>
      <c r="D144" s="9">
        <v>14</v>
      </c>
      <c r="E144" s="9">
        <v>14812</v>
      </c>
      <c r="F144" s="9">
        <v>0</v>
      </c>
      <c r="G144" s="9">
        <v>12</v>
      </c>
      <c r="H144" s="9">
        <v>266</v>
      </c>
      <c r="I144" s="9">
        <v>4261</v>
      </c>
      <c r="J144" s="7">
        <v>260</v>
      </c>
      <c r="L144" s="7">
        <v>3</v>
      </c>
    </row>
    <row r="145" spans="1:12">
      <c r="A145" s="10" t="s">
        <v>10</v>
      </c>
      <c r="B145" s="10">
        <v>45466.63040509259</v>
      </c>
      <c r="C145" s="9">
        <v>24</v>
      </c>
      <c r="D145" s="9">
        <v>14</v>
      </c>
      <c r="E145" s="9">
        <v>15435</v>
      </c>
      <c r="F145" s="9">
        <v>1</v>
      </c>
      <c r="G145" s="9">
        <v>12</v>
      </c>
      <c r="H145" s="9">
        <v>266</v>
      </c>
      <c r="I145" s="9">
        <v>4261</v>
      </c>
      <c r="J145" s="7">
        <v>260</v>
      </c>
      <c r="L145" s="7">
        <v>4</v>
      </c>
    </row>
    <row r="146" spans="1:12">
      <c r="A146" s="10" t="s">
        <v>10</v>
      </c>
      <c r="B146" s="10">
        <v>45466.63040509259</v>
      </c>
      <c r="C146" s="9">
        <v>24</v>
      </c>
      <c r="D146" s="9">
        <v>13</v>
      </c>
      <c r="E146" s="9">
        <v>14425</v>
      </c>
      <c r="F146" s="9">
        <v>0</v>
      </c>
      <c r="G146" s="9">
        <v>12</v>
      </c>
      <c r="H146" s="9">
        <v>266</v>
      </c>
      <c r="I146" s="9">
        <v>4261</v>
      </c>
      <c r="J146" s="7">
        <v>260</v>
      </c>
      <c r="L146" s="7">
        <v>5</v>
      </c>
    </row>
    <row r="147" spans="1:12">
      <c r="A147" s="10" t="s">
        <v>10</v>
      </c>
      <c r="B147" s="10">
        <v>45466.630416666667</v>
      </c>
      <c r="C147" s="9">
        <v>24</v>
      </c>
      <c r="D147" s="9">
        <v>14</v>
      </c>
      <c r="E147" s="9">
        <v>15916</v>
      </c>
      <c r="F147" s="9">
        <v>1</v>
      </c>
      <c r="G147" s="9">
        <v>12</v>
      </c>
      <c r="H147" s="9">
        <v>266</v>
      </c>
      <c r="I147" s="9">
        <v>4261</v>
      </c>
      <c r="J147" s="7">
        <v>260</v>
      </c>
      <c r="L147" s="7">
        <v>6</v>
      </c>
    </row>
    <row r="148" spans="1:12">
      <c r="A148" s="10" t="s">
        <v>10</v>
      </c>
      <c r="B148" s="10">
        <v>45466.630416666667</v>
      </c>
      <c r="C148" s="9">
        <v>24</v>
      </c>
      <c r="D148" s="9">
        <v>15</v>
      </c>
      <c r="E148" s="9">
        <v>15243</v>
      </c>
      <c r="F148" s="9">
        <v>0</v>
      </c>
      <c r="G148" s="9">
        <v>12</v>
      </c>
      <c r="H148" s="9">
        <v>266</v>
      </c>
      <c r="I148" s="9">
        <v>4261</v>
      </c>
      <c r="J148" s="7">
        <v>260</v>
      </c>
      <c r="L148" s="7">
        <v>7</v>
      </c>
    </row>
    <row r="149" spans="1:12">
      <c r="A149" s="10" t="s">
        <v>10</v>
      </c>
      <c r="B149" s="10">
        <v>45466.630428240744</v>
      </c>
      <c r="C149" s="9">
        <v>24</v>
      </c>
      <c r="D149" s="9">
        <v>12</v>
      </c>
      <c r="E149" s="9">
        <v>14105</v>
      </c>
      <c r="F149" s="9">
        <v>1</v>
      </c>
      <c r="G149" s="9">
        <v>12</v>
      </c>
      <c r="H149" s="9">
        <v>266</v>
      </c>
      <c r="I149" s="9">
        <v>4261</v>
      </c>
      <c r="J149" s="7">
        <v>260</v>
      </c>
      <c r="L149" s="7">
        <v>8</v>
      </c>
    </row>
    <row r="150" spans="1:12">
      <c r="A150" s="10" t="s">
        <v>10</v>
      </c>
      <c r="B150" s="10">
        <v>45466.630428240744</v>
      </c>
      <c r="C150" s="9">
        <v>24</v>
      </c>
      <c r="D150" s="9">
        <v>12</v>
      </c>
      <c r="E150" s="9">
        <v>15037</v>
      </c>
      <c r="F150" s="9">
        <v>0</v>
      </c>
      <c r="G150" s="9">
        <v>12</v>
      </c>
      <c r="H150" s="9">
        <v>266</v>
      </c>
      <c r="I150" s="9">
        <v>4261</v>
      </c>
      <c r="J150" s="7">
        <v>260</v>
      </c>
      <c r="L150" s="7">
        <v>9</v>
      </c>
    </row>
    <row r="151" spans="1:12">
      <c r="A151" s="10" t="s">
        <v>10</v>
      </c>
      <c r="B151" s="10">
        <v>45466.630439814813</v>
      </c>
      <c r="C151" s="9">
        <v>24</v>
      </c>
      <c r="D151" s="9">
        <v>13</v>
      </c>
      <c r="E151" s="9">
        <v>14274</v>
      </c>
      <c r="F151" s="9">
        <v>1</v>
      </c>
      <c r="G151" s="9">
        <v>12</v>
      </c>
      <c r="H151" s="9">
        <v>266</v>
      </c>
      <c r="I151" s="9">
        <v>4261</v>
      </c>
      <c r="J151" s="7">
        <v>260</v>
      </c>
      <c r="L151" s="7">
        <v>10</v>
      </c>
    </row>
    <row r="152" spans="1:12">
      <c r="A152" s="10" t="s">
        <v>10</v>
      </c>
      <c r="B152" s="10">
        <v>45466.630439814813</v>
      </c>
      <c r="C152" s="9">
        <v>25</v>
      </c>
      <c r="D152" s="9">
        <v>14</v>
      </c>
      <c r="E152" s="9">
        <v>15837</v>
      </c>
      <c r="F152" s="9">
        <v>0</v>
      </c>
      <c r="G152" s="9">
        <v>12</v>
      </c>
      <c r="H152" s="9">
        <v>266</v>
      </c>
      <c r="I152" s="9">
        <v>4261</v>
      </c>
      <c r="J152" s="7">
        <v>260</v>
      </c>
      <c r="L152" s="7">
        <v>1</v>
      </c>
    </row>
    <row r="153" spans="1:12">
      <c r="A153" s="10" t="s">
        <v>10</v>
      </c>
      <c r="B153" s="10">
        <v>45466.63045138889</v>
      </c>
      <c r="C153" s="9">
        <v>25</v>
      </c>
      <c r="D153" s="9">
        <v>12</v>
      </c>
      <c r="E153" s="9">
        <v>14717</v>
      </c>
      <c r="F153" s="9">
        <v>1</v>
      </c>
      <c r="G153" s="9">
        <v>12</v>
      </c>
      <c r="H153" s="9">
        <v>266</v>
      </c>
      <c r="I153" s="9">
        <v>4261</v>
      </c>
      <c r="J153" s="7">
        <v>260</v>
      </c>
      <c r="L153" s="7">
        <v>2</v>
      </c>
    </row>
    <row r="154" spans="1:12">
      <c r="A154" s="10" t="s">
        <v>10</v>
      </c>
      <c r="B154" s="10">
        <v>45466.63045138889</v>
      </c>
      <c r="C154" s="9">
        <v>25</v>
      </c>
      <c r="D154" s="9">
        <v>11</v>
      </c>
      <c r="E154" s="9">
        <v>13223</v>
      </c>
      <c r="F154" s="9">
        <v>0</v>
      </c>
      <c r="G154" s="9">
        <v>12</v>
      </c>
      <c r="H154" s="9">
        <v>266</v>
      </c>
      <c r="I154" s="9">
        <v>4261</v>
      </c>
      <c r="J154" s="7">
        <v>260</v>
      </c>
      <c r="L154" s="7">
        <v>3</v>
      </c>
    </row>
    <row r="155" spans="1:12">
      <c r="A155" s="10" t="s">
        <v>10</v>
      </c>
      <c r="B155" s="10">
        <v>45466.63045138889</v>
      </c>
      <c r="C155" s="9">
        <v>25</v>
      </c>
      <c r="D155" s="9">
        <v>11</v>
      </c>
      <c r="E155" s="9">
        <v>13437</v>
      </c>
      <c r="F155" s="9">
        <v>0</v>
      </c>
      <c r="G155" s="9">
        <v>12</v>
      </c>
      <c r="H155" s="9">
        <v>266</v>
      </c>
      <c r="I155" s="9">
        <v>4261</v>
      </c>
      <c r="J155" s="7">
        <v>260</v>
      </c>
      <c r="L155" s="7">
        <v>4</v>
      </c>
    </row>
    <row r="156" spans="1:12">
      <c r="A156" s="10" t="s">
        <v>10</v>
      </c>
      <c r="B156" s="10">
        <v>45466.630462962959</v>
      </c>
      <c r="C156" s="9">
        <v>25</v>
      </c>
      <c r="D156" s="9">
        <v>14</v>
      </c>
      <c r="E156" s="9">
        <v>15213</v>
      </c>
      <c r="F156" s="9">
        <v>1</v>
      </c>
      <c r="G156" s="9">
        <v>12</v>
      </c>
      <c r="H156" s="9">
        <v>266</v>
      </c>
      <c r="I156" s="9">
        <v>4261</v>
      </c>
      <c r="J156" s="7">
        <v>260</v>
      </c>
      <c r="L156" s="7">
        <v>5</v>
      </c>
    </row>
    <row r="157" spans="1:12">
      <c r="A157" s="10" t="s">
        <v>10</v>
      </c>
      <c r="B157" s="10">
        <v>45466.630474537036</v>
      </c>
      <c r="C157" s="9">
        <v>25</v>
      </c>
      <c r="D157" s="9">
        <v>15</v>
      </c>
      <c r="E157" s="9">
        <v>15876</v>
      </c>
      <c r="F157" s="9">
        <v>1</v>
      </c>
      <c r="G157" s="9">
        <v>12</v>
      </c>
      <c r="H157" s="9">
        <v>266</v>
      </c>
      <c r="I157" s="9">
        <v>4261</v>
      </c>
      <c r="J157" s="7">
        <v>260</v>
      </c>
      <c r="L157" s="7">
        <v>6</v>
      </c>
    </row>
    <row r="158" spans="1:12">
      <c r="A158" s="10" t="s">
        <v>10</v>
      </c>
      <c r="B158" s="10">
        <v>45466.630486111113</v>
      </c>
      <c r="C158" s="9">
        <v>25</v>
      </c>
      <c r="D158" s="9">
        <v>13</v>
      </c>
      <c r="E158" s="9">
        <v>16253</v>
      </c>
      <c r="F158" s="9">
        <v>1</v>
      </c>
      <c r="G158" s="9">
        <v>12</v>
      </c>
      <c r="H158" s="9">
        <v>266</v>
      </c>
      <c r="I158" s="9">
        <v>4261</v>
      </c>
      <c r="J158" s="7">
        <v>260</v>
      </c>
      <c r="L158" s="7">
        <v>7</v>
      </c>
    </row>
    <row r="159" spans="1:12">
      <c r="A159" s="10" t="s">
        <v>10</v>
      </c>
      <c r="B159" s="10">
        <v>45466.630497685182</v>
      </c>
      <c r="C159" s="9">
        <v>25</v>
      </c>
      <c r="D159" s="9">
        <v>14</v>
      </c>
      <c r="E159" s="9">
        <v>17029</v>
      </c>
      <c r="F159" s="9">
        <v>1</v>
      </c>
      <c r="G159" s="9">
        <v>12</v>
      </c>
      <c r="H159" s="9">
        <v>266</v>
      </c>
      <c r="I159" s="9">
        <v>4261</v>
      </c>
      <c r="J159" s="7">
        <v>260</v>
      </c>
      <c r="L159" s="7">
        <v>8</v>
      </c>
    </row>
    <row r="160" spans="1:12">
      <c r="A160" s="10" t="s">
        <v>10</v>
      </c>
      <c r="B160" s="10">
        <v>45466.630509259259</v>
      </c>
      <c r="C160" s="9">
        <v>25</v>
      </c>
      <c r="D160" s="9">
        <v>13</v>
      </c>
      <c r="E160" s="9">
        <v>14090</v>
      </c>
      <c r="F160" s="9">
        <v>1</v>
      </c>
      <c r="G160" s="9">
        <v>12</v>
      </c>
      <c r="H160" s="9">
        <v>266</v>
      </c>
      <c r="I160" s="9">
        <v>4261</v>
      </c>
      <c r="J160" s="7">
        <v>260</v>
      </c>
      <c r="L160" s="7">
        <v>9</v>
      </c>
    </row>
    <row r="161" spans="1:12">
      <c r="A161" s="10" t="s">
        <v>10</v>
      </c>
      <c r="B161" s="10">
        <v>45466.630509259259</v>
      </c>
      <c r="C161" s="9">
        <v>25</v>
      </c>
      <c r="D161" s="9">
        <v>13</v>
      </c>
      <c r="E161" s="9">
        <v>14621</v>
      </c>
      <c r="F161" s="9">
        <v>0</v>
      </c>
      <c r="G161" s="9">
        <v>12</v>
      </c>
      <c r="H161" s="9">
        <v>266</v>
      </c>
      <c r="I161" s="9">
        <v>4261</v>
      </c>
      <c r="J161" s="7">
        <v>260</v>
      </c>
      <c r="L161" s="7">
        <v>10</v>
      </c>
    </row>
    <row r="162" spans="1:12">
      <c r="A162" s="10" t="s">
        <v>10</v>
      </c>
      <c r="B162" s="10">
        <v>45466.630520833336</v>
      </c>
      <c r="C162" s="9">
        <v>26</v>
      </c>
      <c r="D162" s="9">
        <v>13</v>
      </c>
      <c r="E162" s="9">
        <v>15217</v>
      </c>
      <c r="F162" s="9">
        <v>1</v>
      </c>
      <c r="G162" s="9">
        <v>12</v>
      </c>
      <c r="H162" s="9">
        <v>266</v>
      </c>
      <c r="I162" s="9">
        <v>4261</v>
      </c>
      <c r="J162" s="7">
        <v>260</v>
      </c>
      <c r="L162" s="7">
        <v>1</v>
      </c>
    </row>
    <row r="163" spans="1:12">
      <c r="A163" s="10" t="s">
        <v>10</v>
      </c>
      <c r="B163" s="10">
        <v>45466.630532407406</v>
      </c>
      <c r="C163" s="9">
        <v>26</v>
      </c>
      <c r="D163" s="9">
        <v>13</v>
      </c>
      <c r="E163" s="9">
        <v>14726</v>
      </c>
      <c r="F163" s="9">
        <v>1</v>
      </c>
      <c r="G163" s="9">
        <v>12</v>
      </c>
      <c r="H163" s="9">
        <v>266</v>
      </c>
      <c r="I163" s="9">
        <v>4261</v>
      </c>
      <c r="J163" s="7">
        <v>260</v>
      </c>
      <c r="L163" s="7">
        <v>2</v>
      </c>
    </row>
    <row r="164" spans="1:12">
      <c r="A164" s="10" t="s">
        <v>10</v>
      </c>
      <c r="B164" s="10">
        <v>45466.630543981482</v>
      </c>
      <c r="C164" s="9">
        <v>26</v>
      </c>
      <c r="D164" s="9">
        <v>15</v>
      </c>
      <c r="E164" s="9">
        <v>16423</v>
      </c>
      <c r="F164" s="9">
        <v>1</v>
      </c>
      <c r="G164" s="9">
        <v>12</v>
      </c>
      <c r="H164" s="9">
        <v>266</v>
      </c>
      <c r="I164" s="9">
        <v>4261</v>
      </c>
      <c r="J164" s="7">
        <v>260</v>
      </c>
      <c r="L164" s="7">
        <v>3</v>
      </c>
    </row>
    <row r="165" spans="1:12">
      <c r="A165" s="10" t="s">
        <v>10</v>
      </c>
      <c r="B165" s="10">
        <v>45466.630555555559</v>
      </c>
      <c r="C165" s="9">
        <v>26</v>
      </c>
      <c r="D165" s="9">
        <v>14</v>
      </c>
      <c r="E165" s="9">
        <v>17017</v>
      </c>
      <c r="F165" s="9">
        <v>1</v>
      </c>
      <c r="G165" s="9">
        <v>12</v>
      </c>
      <c r="H165" s="9">
        <v>266</v>
      </c>
      <c r="I165" s="9">
        <v>4261</v>
      </c>
      <c r="J165" s="7">
        <v>260</v>
      </c>
      <c r="L165" s="7">
        <v>4</v>
      </c>
    </row>
    <row r="166" spans="1:12">
      <c r="A166" s="10" t="s">
        <v>10</v>
      </c>
      <c r="B166" s="10">
        <v>45466.630567129629</v>
      </c>
      <c r="C166" s="9">
        <v>26</v>
      </c>
      <c r="D166" s="9">
        <v>12</v>
      </c>
      <c r="E166" s="9">
        <v>13700</v>
      </c>
      <c r="F166" s="9">
        <v>1</v>
      </c>
      <c r="G166" s="9">
        <v>12</v>
      </c>
      <c r="H166" s="9">
        <v>266</v>
      </c>
      <c r="I166" s="9">
        <v>4261</v>
      </c>
      <c r="J166" s="7">
        <v>260</v>
      </c>
      <c r="L166" s="7">
        <v>5</v>
      </c>
    </row>
    <row r="167" spans="1:12">
      <c r="A167" s="10" t="s">
        <v>10</v>
      </c>
      <c r="B167" s="10">
        <v>45466.630578703705</v>
      </c>
      <c r="C167" s="9">
        <v>26</v>
      </c>
      <c r="D167" s="9">
        <v>13</v>
      </c>
      <c r="E167" s="9">
        <v>14073</v>
      </c>
      <c r="F167" s="9">
        <v>1</v>
      </c>
      <c r="G167" s="9">
        <v>12</v>
      </c>
      <c r="H167" s="9">
        <v>266</v>
      </c>
      <c r="I167" s="9">
        <v>4261</v>
      </c>
      <c r="J167" s="7">
        <v>260</v>
      </c>
      <c r="L167" s="7">
        <v>6</v>
      </c>
    </row>
    <row r="168" spans="1:12">
      <c r="A168" s="10" t="s">
        <v>10</v>
      </c>
      <c r="B168" s="10">
        <v>45466.630601851852</v>
      </c>
      <c r="C168" s="9">
        <v>26</v>
      </c>
      <c r="D168" s="9">
        <v>14</v>
      </c>
      <c r="E168" s="9">
        <v>15667</v>
      </c>
      <c r="F168" s="9">
        <v>2</v>
      </c>
      <c r="G168" s="9">
        <v>12</v>
      </c>
      <c r="H168" s="9">
        <v>266</v>
      </c>
      <c r="I168" s="9">
        <v>4261</v>
      </c>
      <c r="J168" s="7">
        <v>260</v>
      </c>
      <c r="L168" s="7">
        <v>7</v>
      </c>
    </row>
    <row r="169" spans="1:12">
      <c r="A169" s="10" t="s">
        <v>10</v>
      </c>
      <c r="B169" s="10">
        <v>45466.630601851852</v>
      </c>
      <c r="C169" s="9">
        <v>26</v>
      </c>
      <c r="D169" s="9">
        <v>11</v>
      </c>
      <c r="E169" s="9">
        <v>12722</v>
      </c>
      <c r="F169" s="9">
        <v>0</v>
      </c>
      <c r="G169" s="9">
        <v>12</v>
      </c>
      <c r="H169" s="9">
        <v>266</v>
      </c>
      <c r="I169" s="9">
        <v>4261</v>
      </c>
      <c r="J169" s="7">
        <v>260</v>
      </c>
      <c r="L169" s="7">
        <v>8</v>
      </c>
    </row>
    <row r="170" spans="1:12">
      <c r="A170" s="10" t="s">
        <v>10</v>
      </c>
      <c r="B170" s="10">
        <v>45466.630613425928</v>
      </c>
      <c r="C170" s="9">
        <v>26</v>
      </c>
      <c r="D170" s="9">
        <v>12</v>
      </c>
      <c r="E170" s="9">
        <v>15887</v>
      </c>
      <c r="F170" s="9">
        <v>1</v>
      </c>
      <c r="G170" s="9">
        <v>12</v>
      </c>
      <c r="H170" s="9">
        <v>266</v>
      </c>
      <c r="I170" s="9">
        <v>4261</v>
      </c>
      <c r="J170" s="7">
        <v>260</v>
      </c>
      <c r="L170" s="7">
        <v>9</v>
      </c>
    </row>
    <row r="171" spans="1:12">
      <c r="A171" s="10" t="s">
        <v>10</v>
      </c>
      <c r="B171" s="10">
        <v>45466.630624999998</v>
      </c>
      <c r="C171" s="9">
        <v>26</v>
      </c>
      <c r="D171" s="9">
        <v>13</v>
      </c>
      <c r="E171" s="9">
        <v>14232</v>
      </c>
      <c r="F171" s="9">
        <v>1</v>
      </c>
      <c r="G171" s="9">
        <v>12</v>
      </c>
      <c r="H171" s="9">
        <v>266</v>
      </c>
      <c r="I171" s="9">
        <v>4261</v>
      </c>
      <c r="J171" s="7">
        <v>260</v>
      </c>
      <c r="L171" s="7">
        <v>10</v>
      </c>
    </row>
    <row r="172" spans="1:12">
      <c r="A172" s="10" t="s">
        <v>10</v>
      </c>
      <c r="B172" s="10">
        <v>45466.630659722221</v>
      </c>
      <c r="C172" s="9">
        <v>27</v>
      </c>
      <c r="D172" s="9">
        <v>15</v>
      </c>
      <c r="E172" s="9">
        <v>16934</v>
      </c>
      <c r="F172" s="9">
        <v>3</v>
      </c>
      <c r="G172" s="9">
        <v>12</v>
      </c>
      <c r="H172" s="9">
        <v>266</v>
      </c>
      <c r="I172" s="9">
        <v>4261</v>
      </c>
      <c r="J172" s="7">
        <v>260</v>
      </c>
      <c r="L172" s="7">
        <v>1</v>
      </c>
    </row>
    <row r="173" spans="1:12">
      <c r="A173" s="10" t="s">
        <v>10</v>
      </c>
      <c r="B173" s="10">
        <v>45466.630671296298</v>
      </c>
      <c r="C173" s="9">
        <v>27</v>
      </c>
      <c r="D173" s="9">
        <v>14</v>
      </c>
      <c r="E173" s="9">
        <v>15958</v>
      </c>
      <c r="F173" s="9">
        <v>1</v>
      </c>
      <c r="G173" s="9">
        <v>12</v>
      </c>
      <c r="H173" s="9">
        <v>266</v>
      </c>
      <c r="I173" s="9">
        <v>4261</v>
      </c>
      <c r="J173" s="7">
        <v>260</v>
      </c>
      <c r="L173" s="7">
        <v>2</v>
      </c>
    </row>
    <row r="174" spans="1:12">
      <c r="A174" s="10" t="s">
        <v>10</v>
      </c>
      <c r="B174" s="10">
        <v>45466.630694444444</v>
      </c>
      <c r="C174" s="9">
        <v>27</v>
      </c>
      <c r="D174" s="9">
        <v>15</v>
      </c>
      <c r="E174" s="9">
        <v>17389</v>
      </c>
      <c r="F174" s="9">
        <v>2</v>
      </c>
      <c r="G174" s="9">
        <v>12</v>
      </c>
      <c r="H174" s="9">
        <v>266</v>
      </c>
      <c r="I174" s="9">
        <v>4261</v>
      </c>
      <c r="J174" s="7">
        <v>260</v>
      </c>
      <c r="L174" s="7">
        <v>3</v>
      </c>
    </row>
    <row r="175" spans="1:12">
      <c r="A175" s="10" t="s">
        <v>10</v>
      </c>
      <c r="B175" s="10">
        <v>45466.630706018521</v>
      </c>
      <c r="C175" s="9">
        <v>27</v>
      </c>
      <c r="D175" s="9">
        <v>13</v>
      </c>
      <c r="E175" s="9">
        <v>14517</v>
      </c>
      <c r="F175" s="9">
        <v>1</v>
      </c>
      <c r="G175" s="9">
        <v>12</v>
      </c>
      <c r="H175" s="9">
        <v>266</v>
      </c>
      <c r="I175" s="9">
        <v>4261</v>
      </c>
      <c r="J175" s="7">
        <v>260</v>
      </c>
      <c r="L175" s="7">
        <v>4</v>
      </c>
    </row>
    <row r="176" spans="1:12">
      <c r="A176" s="10" t="s">
        <v>10</v>
      </c>
      <c r="B176" s="10">
        <v>45466.63071759259</v>
      </c>
      <c r="C176" s="9">
        <v>27</v>
      </c>
      <c r="D176" s="9">
        <v>13</v>
      </c>
      <c r="E176" s="9">
        <v>14770</v>
      </c>
      <c r="F176" s="9">
        <v>1</v>
      </c>
      <c r="G176" s="9">
        <v>12</v>
      </c>
      <c r="H176" s="9">
        <v>266</v>
      </c>
      <c r="I176" s="9">
        <v>4261</v>
      </c>
      <c r="J176" s="7">
        <v>260</v>
      </c>
      <c r="L176" s="7">
        <v>5</v>
      </c>
    </row>
    <row r="177" spans="1:12">
      <c r="A177" s="10" t="s">
        <v>10</v>
      </c>
      <c r="B177" s="10">
        <v>45466.630729166667</v>
      </c>
      <c r="C177" s="9">
        <v>27</v>
      </c>
      <c r="D177" s="9">
        <v>12</v>
      </c>
      <c r="E177" s="9">
        <v>14705</v>
      </c>
      <c r="F177" s="9">
        <v>1</v>
      </c>
      <c r="G177" s="9">
        <v>12</v>
      </c>
      <c r="H177" s="9">
        <v>266</v>
      </c>
      <c r="I177" s="9">
        <v>4261</v>
      </c>
      <c r="J177" s="7">
        <v>260</v>
      </c>
      <c r="L177" s="7">
        <v>6</v>
      </c>
    </row>
    <row r="178" spans="1:12">
      <c r="A178" s="10" t="s">
        <v>10</v>
      </c>
      <c r="B178" s="10">
        <v>45466.630752314813</v>
      </c>
      <c r="C178" s="9">
        <v>27</v>
      </c>
      <c r="D178" s="9">
        <v>14</v>
      </c>
      <c r="E178" s="9">
        <v>16279</v>
      </c>
      <c r="F178" s="9">
        <v>2</v>
      </c>
      <c r="G178" s="9">
        <v>12</v>
      </c>
      <c r="H178" s="9">
        <v>266</v>
      </c>
      <c r="I178" s="9">
        <v>4261</v>
      </c>
      <c r="J178" s="7">
        <v>260</v>
      </c>
      <c r="L178" s="7">
        <v>7</v>
      </c>
    </row>
    <row r="179" spans="1:12">
      <c r="A179" s="10" t="s">
        <v>10</v>
      </c>
      <c r="B179" s="10">
        <v>45466.63076388889</v>
      </c>
      <c r="C179" s="9">
        <v>27</v>
      </c>
      <c r="D179" s="9">
        <v>13</v>
      </c>
      <c r="E179" s="9">
        <v>15783</v>
      </c>
      <c r="F179" s="9">
        <v>1</v>
      </c>
      <c r="G179" s="9">
        <v>12</v>
      </c>
      <c r="H179" s="9">
        <v>266</v>
      </c>
      <c r="I179" s="9">
        <v>4261</v>
      </c>
      <c r="J179" s="7">
        <v>260</v>
      </c>
      <c r="L179" s="7">
        <v>8</v>
      </c>
    </row>
    <row r="180" spans="1:12">
      <c r="A180" s="10" t="s">
        <v>10</v>
      </c>
      <c r="B180" s="10">
        <v>45466.63076388889</v>
      </c>
      <c r="C180" s="9">
        <v>27</v>
      </c>
      <c r="D180" s="9">
        <v>12</v>
      </c>
      <c r="E180" s="9">
        <v>13216</v>
      </c>
      <c r="F180" s="9">
        <v>0</v>
      </c>
      <c r="G180" s="9">
        <v>12</v>
      </c>
      <c r="H180" s="9">
        <v>266</v>
      </c>
      <c r="I180" s="9">
        <v>4261</v>
      </c>
      <c r="J180" s="7">
        <v>260</v>
      </c>
      <c r="L180" s="7">
        <v>9</v>
      </c>
    </row>
    <row r="181" spans="1:12">
      <c r="A181" s="10" t="s">
        <v>10</v>
      </c>
      <c r="B181" s="10">
        <v>45466.630787037036</v>
      </c>
      <c r="C181" s="9">
        <v>27</v>
      </c>
      <c r="D181" s="9">
        <v>14</v>
      </c>
      <c r="E181" s="9">
        <v>16202</v>
      </c>
      <c r="F181" s="9">
        <v>2</v>
      </c>
      <c r="G181" s="9">
        <v>12</v>
      </c>
      <c r="H181" s="9">
        <v>266</v>
      </c>
      <c r="I181" s="9">
        <v>4261</v>
      </c>
      <c r="J181" s="7">
        <v>260</v>
      </c>
      <c r="L181" s="7">
        <v>10</v>
      </c>
    </row>
    <row r="182" spans="1:12">
      <c r="A182" s="10" t="s">
        <v>10</v>
      </c>
      <c r="B182" s="10">
        <v>45466.630833333336</v>
      </c>
      <c r="C182" s="9">
        <v>28</v>
      </c>
      <c r="D182" s="9">
        <v>16</v>
      </c>
      <c r="E182" s="9">
        <v>16909</v>
      </c>
      <c r="F182" s="9">
        <v>4</v>
      </c>
      <c r="G182" s="9">
        <v>12</v>
      </c>
      <c r="H182" s="9">
        <v>266</v>
      </c>
      <c r="I182" s="9">
        <v>4261</v>
      </c>
      <c r="J182" s="7">
        <v>260</v>
      </c>
      <c r="L182" s="7">
        <v>1</v>
      </c>
    </row>
    <row r="183" spans="1:12">
      <c r="A183" s="10" t="s">
        <v>10</v>
      </c>
      <c r="B183" s="10">
        <v>45466.630868055552</v>
      </c>
      <c r="C183" s="9">
        <v>28</v>
      </c>
      <c r="D183" s="9">
        <v>13</v>
      </c>
      <c r="E183" s="9">
        <v>15472</v>
      </c>
      <c r="F183" s="9">
        <v>3</v>
      </c>
      <c r="G183" s="9">
        <v>12</v>
      </c>
      <c r="H183" s="9">
        <v>266</v>
      </c>
      <c r="I183" s="9">
        <v>4261</v>
      </c>
      <c r="J183" s="7">
        <v>260</v>
      </c>
      <c r="L183" s="7">
        <v>2</v>
      </c>
    </row>
    <row r="184" spans="1:12">
      <c r="A184" s="10" t="s">
        <v>10</v>
      </c>
      <c r="B184" s="10">
        <v>45466.630891203706</v>
      </c>
      <c r="C184" s="9">
        <v>28</v>
      </c>
      <c r="D184" s="9">
        <v>14</v>
      </c>
      <c r="E184" s="9">
        <v>15263</v>
      </c>
      <c r="F184" s="9">
        <v>2</v>
      </c>
      <c r="G184" s="9">
        <v>12</v>
      </c>
      <c r="H184" s="9">
        <v>266</v>
      </c>
      <c r="I184" s="9">
        <v>4261</v>
      </c>
      <c r="J184" s="7">
        <v>260</v>
      </c>
      <c r="L184" s="7">
        <v>3</v>
      </c>
    </row>
    <row r="185" spans="1:12">
      <c r="A185" s="10" t="s">
        <v>10</v>
      </c>
      <c r="B185" s="10">
        <v>45466.630902777775</v>
      </c>
      <c r="C185" s="9">
        <v>28</v>
      </c>
      <c r="D185" s="9">
        <v>13</v>
      </c>
      <c r="E185" s="9">
        <v>14260</v>
      </c>
      <c r="F185" s="9">
        <v>1</v>
      </c>
      <c r="G185" s="9">
        <v>12</v>
      </c>
      <c r="H185" s="9">
        <v>266</v>
      </c>
      <c r="I185" s="9">
        <v>4261</v>
      </c>
      <c r="J185" s="7">
        <v>260</v>
      </c>
      <c r="L185" s="7">
        <v>4</v>
      </c>
    </row>
    <row r="186" spans="1:12">
      <c r="A186" s="10" t="s">
        <v>10</v>
      </c>
      <c r="B186" s="10">
        <v>45466.630914351852</v>
      </c>
      <c r="C186" s="9">
        <v>28</v>
      </c>
      <c r="D186" s="9">
        <v>12</v>
      </c>
      <c r="E186" s="9">
        <v>13573</v>
      </c>
      <c r="F186" s="9">
        <v>1</v>
      </c>
      <c r="G186" s="9">
        <v>12</v>
      </c>
      <c r="H186" s="9">
        <v>266</v>
      </c>
      <c r="I186" s="9">
        <v>4261</v>
      </c>
      <c r="J186" s="7">
        <v>260</v>
      </c>
      <c r="L186" s="7">
        <v>5</v>
      </c>
    </row>
    <row r="187" spans="1:12">
      <c r="A187" s="10" t="s">
        <v>10</v>
      </c>
      <c r="B187" s="10">
        <v>45466.630937499998</v>
      </c>
      <c r="C187" s="9">
        <v>28</v>
      </c>
      <c r="D187" s="9">
        <v>12</v>
      </c>
      <c r="E187" s="9">
        <v>14049</v>
      </c>
      <c r="F187" s="9">
        <v>2</v>
      </c>
      <c r="G187" s="9">
        <v>12</v>
      </c>
      <c r="H187" s="9">
        <v>266</v>
      </c>
      <c r="I187" s="9">
        <v>4261</v>
      </c>
      <c r="J187" s="7">
        <v>260</v>
      </c>
      <c r="L187" s="7">
        <v>6</v>
      </c>
    </row>
    <row r="188" spans="1:12">
      <c r="A188" s="10" t="s">
        <v>10</v>
      </c>
      <c r="B188" s="10">
        <v>45466.630960648145</v>
      </c>
      <c r="C188" s="9">
        <v>28</v>
      </c>
      <c r="D188" s="9">
        <v>12</v>
      </c>
      <c r="E188" s="9">
        <v>13686</v>
      </c>
      <c r="F188" s="9">
        <v>2</v>
      </c>
      <c r="G188" s="9">
        <v>12</v>
      </c>
      <c r="H188" s="9">
        <v>266</v>
      </c>
      <c r="I188" s="9">
        <v>4261</v>
      </c>
      <c r="J188" s="7">
        <v>260</v>
      </c>
      <c r="L188" s="7">
        <v>7</v>
      </c>
    </row>
    <row r="189" spans="1:12">
      <c r="A189" s="10" t="s">
        <v>10</v>
      </c>
      <c r="B189" s="10">
        <v>45466.630995370368</v>
      </c>
      <c r="C189" s="9">
        <v>28</v>
      </c>
      <c r="D189" s="9">
        <v>15</v>
      </c>
      <c r="E189" s="9">
        <v>17431</v>
      </c>
      <c r="F189" s="9">
        <v>3</v>
      </c>
      <c r="G189" s="9">
        <v>12</v>
      </c>
      <c r="H189" s="9">
        <v>266</v>
      </c>
      <c r="I189" s="9">
        <v>4261</v>
      </c>
      <c r="J189" s="7">
        <v>260</v>
      </c>
      <c r="L189" s="7">
        <v>8</v>
      </c>
    </row>
    <row r="190" spans="1:12">
      <c r="A190" s="10" t="s">
        <v>10</v>
      </c>
      <c r="B190" s="10">
        <v>45466.631018518521</v>
      </c>
      <c r="C190" s="9">
        <v>28</v>
      </c>
      <c r="D190" s="9">
        <v>13</v>
      </c>
      <c r="E190" s="9">
        <v>15361</v>
      </c>
      <c r="F190" s="9">
        <v>2</v>
      </c>
      <c r="G190" s="9">
        <v>12</v>
      </c>
      <c r="H190" s="9">
        <v>266</v>
      </c>
      <c r="I190" s="9">
        <v>4261</v>
      </c>
      <c r="J190" s="7">
        <v>260</v>
      </c>
      <c r="L190" s="7">
        <v>9</v>
      </c>
    </row>
    <row r="191" spans="1:12">
      <c r="A191" s="10" t="s">
        <v>10</v>
      </c>
      <c r="B191" s="10">
        <v>45466.631053240744</v>
      </c>
      <c r="C191" s="9">
        <v>28</v>
      </c>
      <c r="D191" s="9">
        <v>14</v>
      </c>
      <c r="E191" s="9">
        <v>15299</v>
      </c>
      <c r="F191" s="9">
        <v>3</v>
      </c>
      <c r="G191" s="9">
        <v>12</v>
      </c>
      <c r="H191" s="9">
        <v>266</v>
      </c>
      <c r="I191" s="9">
        <v>4261</v>
      </c>
      <c r="J191" s="7">
        <v>260</v>
      </c>
      <c r="L191" s="7">
        <v>10</v>
      </c>
    </row>
    <row r="192" spans="1:12">
      <c r="A192" s="10" t="s">
        <v>10</v>
      </c>
      <c r="B192" s="10">
        <v>45466.631122685183</v>
      </c>
      <c r="C192" s="9">
        <v>29</v>
      </c>
      <c r="D192" s="9">
        <v>15</v>
      </c>
      <c r="E192" s="9">
        <v>15956</v>
      </c>
      <c r="F192" s="9">
        <v>6</v>
      </c>
      <c r="G192" s="9">
        <v>12</v>
      </c>
      <c r="H192" s="9">
        <v>266</v>
      </c>
      <c r="I192" s="9">
        <v>4261</v>
      </c>
      <c r="J192" s="7">
        <v>260</v>
      </c>
      <c r="L192" s="7">
        <v>1</v>
      </c>
    </row>
    <row r="193" spans="1:12">
      <c r="A193" s="10" t="s">
        <v>10</v>
      </c>
      <c r="B193" s="10">
        <v>45466.631168981483</v>
      </c>
      <c r="C193" s="9">
        <v>29</v>
      </c>
      <c r="D193" s="9">
        <v>14</v>
      </c>
      <c r="E193" s="9">
        <v>16563</v>
      </c>
      <c r="F193" s="9">
        <v>4</v>
      </c>
      <c r="G193" s="9">
        <v>12</v>
      </c>
      <c r="H193" s="9">
        <v>266</v>
      </c>
      <c r="I193" s="9">
        <v>4261</v>
      </c>
      <c r="J193" s="7">
        <v>260</v>
      </c>
      <c r="L193" s="7">
        <v>2</v>
      </c>
    </row>
    <row r="194" spans="1:12">
      <c r="A194" s="10" t="s">
        <v>10</v>
      </c>
      <c r="B194" s="10">
        <v>45466.631249999999</v>
      </c>
      <c r="C194" s="9">
        <v>29</v>
      </c>
      <c r="D194" s="9">
        <v>14</v>
      </c>
      <c r="E194" s="9">
        <v>16741</v>
      </c>
      <c r="F194" s="9">
        <v>7</v>
      </c>
      <c r="G194" s="9">
        <v>12</v>
      </c>
      <c r="H194" s="9">
        <v>266</v>
      </c>
      <c r="I194" s="9">
        <v>4261</v>
      </c>
      <c r="J194" s="7">
        <v>260</v>
      </c>
      <c r="L194" s="7">
        <v>3</v>
      </c>
    </row>
    <row r="195" spans="1:12">
      <c r="A195" s="10" t="s">
        <v>10</v>
      </c>
      <c r="B195" s="10">
        <v>45466.631296296298</v>
      </c>
      <c r="C195" s="9">
        <v>29</v>
      </c>
      <c r="D195" s="9">
        <v>15</v>
      </c>
      <c r="E195" s="9">
        <v>17101</v>
      </c>
      <c r="F195" s="9">
        <v>4</v>
      </c>
      <c r="G195" s="9">
        <v>12</v>
      </c>
      <c r="H195" s="9">
        <v>266</v>
      </c>
      <c r="I195" s="9">
        <v>4261</v>
      </c>
      <c r="J195" s="7">
        <v>260</v>
      </c>
      <c r="L195" s="7">
        <v>4</v>
      </c>
    </row>
    <row r="196" spans="1:12">
      <c r="A196" s="10" t="s">
        <v>10</v>
      </c>
      <c r="B196" s="10">
        <v>45466.631365740737</v>
      </c>
      <c r="C196" s="9">
        <v>29</v>
      </c>
      <c r="D196" s="9">
        <v>15</v>
      </c>
      <c r="E196" s="9">
        <v>16104</v>
      </c>
      <c r="F196" s="9">
        <v>6</v>
      </c>
      <c r="G196" s="9">
        <v>12</v>
      </c>
      <c r="H196" s="9">
        <v>266</v>
      </c>
      <c r="I196" s="9">
        <v>4261</v>
      </c>
      <c r="J196" s="7">
        <v>260</v>
      </c>
      <c r="L196" s="7">
        <v>5</v>
      </c>
    </row>
    <row r="197" spans="1:12">
      <c r="A197" s="10" t="s">
        <v>10</v>
      </c>
      <c r="B197" s="10">
        <v>45466.631412037037</v>
      </c>
      <c r="C197" s="9">
        <v>29</v>
      </c>
      <c r="D197" s="9">
        <v>13</v>
      </c>
      <c r="E197" s="9">
        <v>14728</v>
      </c>
      <c r="F197" s="9">
        <v>4</v>
      </c>
      <c r="G197" s="9">
        <v>12</v>
      </c>
      <c r="H197" s="9">
        <v>266</v>
      </c>
      <c r="I197" s="9">
        <v>4261</v>
      </c>
      <c r="J197" s="7">
        <v>260</v>
      </c>
      <c r="L197" s="7">
        <v>6</v>
      </c>
    </row>
    <row r="198" spans="1:12">
      <c r="A198" s="10" t="s">
        <v>10</v>
      </c>
      <c r="B198" s="10">
        <v>45466.631423611114</v>
      </c>
      <c r="C198" s="9">
        <v>29</v>
      </c>
      <c r="D198" s="9">
        <v>12</v>
      </c>
      <c r="E198" s="9">
        <v>14132</v>
      </c>
      <c r="F198" s="9">
        <v>1</v>
      </c>
      <c r="G198" s="9">
        <v>12</v>
      </c>
      <c r="H198" s="9">
        <v>266</v>
      </c>
      <c r="I198" s="9">
        <v>4261</v>
      </c>
      <c r="J198" s="7">
        <v>260</v>
      </c>
      <c r="L198" s="7">
        <v>7</v>
      </c>
    </row>
    <row r="199" spans="1:12">
      <c r="A199" s="10" t="s">
        <v>10</v>
      </c>
      <c r="B199" s="10">
        <v>45466.631562499999</v>
      </c>
      <c r="C199" s="9">
        <v>29</v>
      </c>
      <c r="D199" s="9">
        <v>16</v>
      </c>
      <c r="E199" s="9">
        <v>17076</v>
      </c>
      <c r="F199" s="9">
        <v>12</v>
      </c>
      <c r="G199" s="9">
        <v>12</v>
      </c>
      <c r="H199" s="9">
        <v>266</v>
      </c>
      <c r="I199" s="9">
        <v>4261</v>
      </c>
      <c r="J199" s="7">
        <v>260</v>
      </c>
      <c r="L199" s="7">
        <v>8</v>
      </c>
    </row>
    <row r="200" spans="1:12">
      <c r="A200" s="10" t="s">
        <v>10</v>
      </c>
      <c r="B200" s="10">
        <v>45466.631585648145</v>
      </c>
      <c r="C200" s="9">
        <v>29</v>
      </c>
      <c r="D200" s="9">
        <v>13</v>
      </c>
      <c r="E200" s="9">
        <v>15299</v>
      </c>
      <c r="F200" s="9">
        <v>2</v>
      </c>
      <c r="G200" s="9">
        <v>12</v>
      </c>
      <c r="H200" s="9">
        <v>266</v>
      </c>
      <c r="I200" s="9">
        <v>4261</v>
      </c>
      <c r="J200" s="7">
        <v>260</v>
      </c>
      <c r="L200" s="7">
        <v>9</v>
      </c>
    </row>
    <row r="201" spans="1:12">
      <c r="A201" s="10" t="s">
        <v>10</v>
      </c>
      <c r="B201" s="10">
        <v>45466.631631944445</v>
      </c>
      <c r="C201" s="9">
        <v>29</v>
      </c>
      <c r="D201" s="9">
        <v>15</v>
      </c>
      <c r="E201" s="9">
        <v>15806</v>
      </c>
      <c r="F201" s="9">
        <v>4</v>
      </c>
      <c r="G201" s="9">
        <v>12</v>
      </c>
      <c r="H201" s="9">
        <v>266</v>
      </c>
      <c r="I201" s="9">
        <v>4261</v>
      </c>
      <c r="J201" s="7">
        <v>260</v>
      </c>
      <c r="L201" s="7">
        <v>10</v>
      </c>
    </row>
    <row r="202" spans="1:12">
      <c r="A202" s="10" t="s">
        <v>10</v>
      </c>
      <c r="B202" s="10">
        <v>45466.631805555553</v>
      </c>
      <c r="C202" s="9">
        <v>30</v>
      </c>
      <c r="D202" s="9">
        <v>16</v>
      </c>
      <c r="E202" s="9">
        <v>17738</v>
      </c>
      <c r="F202" s="9">
        <v>15</v>
      </c>
      <c r="G202" s="9">
        <v>12</v>
      </c>
      <c r="H202" s="9">
        <v>266</v>
      </c>
      <c r="I202" s="9">
        <v>4261</v>
      </c>
      <c r="J202" s="7">
        <v>260</v>
      </c>
      <c r="L202" s="7">
        <v>1</v>
      </c>
    </row>
    <row r="203" spans="1:12">
      <c r="A203" s="10" t="s">
        <v>10</v>
      </c>
      <c r="B203" s="10">
        <v>45466.631909722222</v>
      </c>
      <c r="C203" s="9">
        <v>30</v>
      </c>
      <c r="D203" s="9">
        <v>14</v>
      </c>
      <c r="E203" s="9">
        <v>17273</v>
      </c>
      <c r="F203" s="9">
        <v>9</v>
      </c>
      <c r="G203" s="9">
        <v>12</v>
      </c>
      <c r="H203" s="9">
        <v>266</v>
      </c>
      <c r="I203" s="9">
        <v>4261</v>
      </c>
      <c r="J203" s="7">
        <v>260</v>
      </c>
      <c r="L203" s="7">
        <v>2</v>
      </c>
    </row>
    <row r="204" spans="1:12">
      <c r="A204" s="10" t="s">
        <v>10</v>
      </c>
      <c r="B204" s="10">
        <v>45466.631932870368</v>
      </c>
      <c r="C204" s="9">
        <v>30</v>
      </c>
      <c r="D204" s="9">
        <v>13</v>
      </c>
      <c r="E204" s="9">
        <v>14179</v>
      </c>
      <c r="F204" s="9">
        <v>2</v>
      </c>
      <c r="G204" s="9">
        <v>12</v>
      </c>
      <c r="H204" s="9">
        <v>266</v>
      </c>
      <c r="I204" s="9">
        <v>4261</v>
      </c>
      <c r="J204" s="7">
        <v>260</v>
      </c>
      <c r="L204" s="7">
        <v>3</v>
      </c>
    </row>
    <row r="205" spans="1:12">
      <c r="A205" s="10" t="s">
        <v>10</v>
      </c>
      <c r="B205" s="10">
        <v>45466.632013888891</v>
      </c>
      <c r="C205" s="9">
        <v>30</v>
      </c>
      <c r="D205" s="9">
        <v>14</v>
      </c>
      <c r="E205" s="9">
        <v>16732</v>
      </c>
      <c r="F205" s="9">
        <v>7</v>
      </c>
      <c r="G205" s="9">
        <v>12</v>
      </c>
      <c r="H205" s="9">
        <v>266</v>
      </c>
      <c r="I205" s="9">
        <v>4261</v>
      </c>
      <c r="J205" s="7">
        <v>260</v>
      </c>
      <c r="L205" s="7">
        <v>4</v>
      </c>
    </row>
    <row r="206" spans="1:12">
      <c r="A206" s="10" t="s">
        <v>10</v>
      </c>
      <c r="B206" s="10">
        <v>45466.632141203707</v>
      </c>
      <c r="C206" s="9">
        <v>30</v>
      </c>
      <c r="D206" s="9">
        <v>16</v>
      </c>
      <c r="E206" s="9">
        <v>16281</v>
      </c>
      <c r="F206" s="9">
        <v>11</v>
      </c>
      <c r="G206" s="9">
        <v>12</v>
      </c>
      <c r="H206" s="9">
        <v>266</v>
      </c>
      <c r="I206" s="9">
        <v>4261</v>
      </c>
      <c r="J206" s="7">
        <v>260</v>
      </c>
      <c r="L206" s="7">
        <v>5</v>
      </c>
    </row>
    <row r="207" spans="1:12">
      <c r="A207" s="10" t="s">
        <v>10</v>
      </c>
      <c r="B207" s="10">
        <v>45466.632175925923</v>
      </c>
      <c r="C207" s="9">
        <v>30</v>
      </c>
      <c r="D207" s="9">
        <v>13</v>
      </c>
      <c r="E207" s="9">
        <v>14321</v>
      </c>
      <c r="F207" s="9">
        <v>3</v>
      </c>
      <c r="G207" s="9">
        <v>12</v>
      </c>
      <c r="H207" s="9">
        <v>266</v>
      </c>
      <c r="I207" s="9">
        <v>4261</v>
      </c>
      <c r="J207" s="7">
        <v>260</v>
      </c>
      <c r="L207" s="7">
        <v>6</v>
      </c>
    </row>
    <row r="208" spans="1:12">
      <c r="A208" s="10" t="s">
        <v>10</v>
      </c>
      <c r="B208" s="10">
        <v>45466.632222222222</v>
      </c>
      <c r="C208" s="9">
        <v>30</v>
      </c>
      <c r="D208" s="9">
        <v>14</v>
      </c>
      <c r="E208" s="9">
        <v>16194</v>
      </c>
      <c r="F208" s="9">
        <v>4</v>
      </c>
      <c r="G208" s="9">
        <v>12</v>
      </c>
      <c r="H208" s="9">
        <v>266</v>
      </c>
      <c r="I208" s="9">
        <v>4261</v>
      </c>
      <c r="J208" s="7">
        <v>260</v>
      </c>
      <c r="L208" s="7">
        <v>7</v>
      </c>
    </row>
    <row r="209" spans="1:12">
      <c r="A209" s="10" t="s">
        <v>10</v>
      </c>
      <c r="B209" s="10">
        <v>45466.632407407407</v>
      </c>
      <c r="C209" s="9">
        <v>30</v>
      </c>
      <c r="D209" s="9">
        <v>15</v>
      </c>
      <c r="E209" s="9">
        <v>18770</v>
      </c>
      <c r="F209" s="9">
        <v>16</v>
      </c>
      <c r="G209" s="9">
        <v>12</v>
      </c>
      <c r="H209" s="9">
        <v>266</v>
      </c>
      <c r="I209" s="9">
        <v>4261</v>
      </c>
      <c r="J209" s="7">
        <v>260</v>
      </c>
      <c r="L209" s="7">
        <v>8</v>
      </c>
    </row>
    <row r="210" spans="1:12">
      <c r="A210" s="10" t="s">
        <v>10</v>
      </c>
      <c r="B210" s="10">
        <v>45466.632465277777</v>
      </c>
      <c r="C210" s="9">
        <v>30</v>
      </c>
      <c r="D210" s="9">
        <v>12</v>
      </c>
      <c r="E210" s="9">
        <v>14250</v>
      </c>
      <c r="F210" s="9">
        <v>5</v>
      </c>
      <c r="G210" s="9">
        <v>12</v>
      </c>
      <c r="H210" s="9">
        <v>266</v>
      </c>
      <c r="I210" s="9">
        <v>4261</v>
      </c>
      <c r="J210" s="7">
        <v>260</v>
      </c>
      <c r="L210" s="7">
        <v>9</v>
      </c>
    </row>
    <row r="211" spans="1:12">
      <c r="A211" s="10" t="s">
        <v>10</v>
      </c>
      <c r="B211" s="10">
        <v>45466.632511574076</v>
      </c>
      <c r="C211" s="9">
        <v>30</v>
      </c>
      <c r="D211" s="9">
        <v>14</v>
      </c>
      <c r="E211" s="9">
        <v>15564</v>
      </c>
      <c r="F211" s="9">
        <v>4</v>
      </c>
      <c r="G211" s="9">
        <v>12</v>
      </c>
      <c r="H211" s="9">
        <v>266</v>
      </c>
      <c r="I211" s="9">
        <v>4261</v>
      </c>
      <c r="J211" s="7">
        <v>260</v>
      </c>
      <c r="L211" s="7">
        <v>10</v>
      </c>
    </row>
    <row r="212" spans="1:12">
      <c r="A212" s="10" t="s">
        <v>10</v>
      </c>
      <c r="B212" s="10">
        <v>45466.632650462961</v>
      </c>
      <c r="C212" s="9">
        <v>31</v>
      </c>
      <c r="D212" s="9">
        <v>14</v>
      </c>
      <c r="E212" s="9">
        <v>16662</v>
      </c>
      <c r="F212" s="9">
        <v>12</v>
      </c>
      <c r="G212" s="9">
        <v>12</v>
      </c>
      <c r="H212" s="9">
        <v>266</v>
      </c>
      <c r="I212" s="9">
        <v>4261</v>
      </c>
      <c r="J212" s="7">
        <v>260</v>
      </c>
      <c r="L212" s="7">
        <v>1</v>
      </c>
    </row>
    <row r="213" spans="1:12">
      <c r="A213" s="10" t="s">
        <v>10</v>
      </c>
      <c r="B213" s="10">
        <v>45466.632719907408</v>
      </c>
      <c r="C213" s="9">
        <v>31</v>
      </c>
      <c r="D213" s="9">
        <v>14</v>
      </c>
      <c r="E213" s="9">
        <v>14927</v>
      </c>
      <c r="F213" s="9">
        <v>6</v>
      </c>
      <c r="G213" s="9">
        <v>12</v>
      </c>
      <c r="H213" s="9">
        <v>266</v>
      </c>
      <c r="I213" s="9">
        <v>4261</v>
      </c>
      <c r="J213" s="7">
        <v>260</v>
      </c>
      <c r="L213" s="7">
        <v>2</v>
      </c>
    </row>
    <row r="214" spans="1:12">
      <c r="A214" s="10" t="s">
        <v>10</v>
      </c>
      <c r="B214" s="10">
        <v>45466.632835648146</v>
      </c>
      <c r="C214" s="9">
        <v>31</v>
      </c>
      <c r="D214" s="9">
        <v>14</v>
      </c>
      <c r="E214" s="9">
        <v>16779</v>
      </c>
      <c r="F214" s="9">
        <v>10</v>
      </c>
      <c r="G214" s="9">
        <v>12</v>
      </c>
      <c r="H214" s="9">
        <v>266</v>
      </c>
      <c r="I214" s="9">
        <v>4261</v>
      </c>
      <c r="J214" s="7">
        <v>260</v>
      </c>
      <c r="L214" s="7">
        <v>3</v>
      </c>
    </row>
    <row r="215" spans="1:12">
      <c r="A215" s="10" t="s">
        <v>10</v>
      </c>
      <c r="B215" s="10">
        <v>45466.632974537039</v>
      </c>
      <c r="C215" s="9">
        <v>31</v>
      </c>
      <c r="D215" s="9">
        <v>14</v>
      </c>
      <c r="E215" s="9">
        <v>14237</v>
      </c>
      <c r="F215" s="9">
        <v>12</v>
      </c>
      <c r="G215" s="9">
        <v>12</v>
      </c>
      <c r="H215" s="9">
        <v>266</v>
      </c>
      <c r="I215" s="9">
        <v>4261</v>
      </c>
      <c r="J215" s="7">
        <v>260</v>
      </c>
      <c r="L215" s="7">
        <v>4</v>
      </c>
    </row>
    <row r="216" spans="1:12">
      <c r="A216" s="10" t="s">
        <v>10</v>
      </c>
      <c r="B216" s="10">
        <v>45466.633055555554</v>
      </c>
      <c r="C216" s="9">
        <v>31</v>
      </c>
      <c r="D216" s="9">
        <v>15</v>
      </c>
      <c r="E216" s="9">
        <v>15641</v>
      </c>
      <c r="F216" s="9">
        <v>7</v>
      </c>
      <c r="G216" s="9">
        <v>12</v>
      </c>
      <c r="H216" s="9">
        <v>266</v>
      </c>
      <c r="I216" s="9">
        <v>4261</v>
      </c>
      <c r="J216" s="7">
        <v>260</v>
      </c>
      <c r="L216" s="7">
        <v>5</v>
      </c>
    </row>
    <row r="217" spans="1:12">
      <c r="A217" s="10" t="s">
        <v>10</v>
      </c>
      <c r="B217" s="10">
        <v>45466.633125</v>
      </c>
      <c r="C217" s="9">
        <v>31</v>
      </c>
      <c r="D217" s="9">
        <v>13</v>
      </c>
      <c r="E217" s="9">
        <v>14458</v>
      </c>
      <c r="F217" s="9">
        <v>6</v>
      </c>
      <c r="G217" s="9">
        <v>12</v>
      </c>
      <c r="H217" s="9">
        <v>266</v>
      </c>
      <c r="I217" s="9">
        <v>4261</v>
      </c>
      <c r="J217" s="7">
        <v>260</v>
      </c>
      <c r="L217" s="7">
        <v>6</v>
      </c>
    </row>
    <row r="218" spans="1:12">
      <c r="A218" s="10" t="s">
        <v>10</v>
      </c>
      <c r="B218" s="10">
        <v>45466.633240740739</v>
      </c>
      <c r="C218" s="9">
        <v>31</v>
      </c>
      <c r="D218" s="9">
        <v>14</v>
      </c>
      <c r="E218" s="9">
        <v>17013</v>
      </c>
      <c r="F218" s="9">
        <v>10</v>
      </c>
      <c r="G218" s="9">
        <v>12</v>
      </c>
      <c r="H218" s="9">
        <v>266</v>
      </c>
      <c r="I218" s="9">
        <v>4261</v>
      </c>
      <c r="J218" s="7">
        <v>260</v>
      </c>
      <c r="L218" s="7">
        <v>7</v>
      </c>
    </row>
    <row r="219" spans="1:12">
      <c r="A219" s="10" t="s">
        <v>10</v>
      </c>
      <c r="B219" s="10">
        <v>45466.633379629631</v>
      </c>
      <c r="C219" s="9">
        <v>31</v>
      </c>
      <c r="D219" s="9">
        <v>14</v>
      </c>
      <c r="E219" s="9">
        <v>18222</v>
      </c>
      <c r="F219" s="9">
        <v>12</v>
      </c>
      <c r="G219" s="9">
        <v>12</v>
      </c>
      <c r="H219" s="9">
        <v>266</v>
      </c>
      <c r="I219" s="9">
        <v>4261</v>
      </c>
      <c r="J219" s="7">
        <v>260</v>
      </c>
      <c r="L219" s="7">
        <v>8</v>
      </c>
    </row>
    <row r="220" spans="1:12">
      <c r="A220" s="10" t="s">
        <v>10</v>
      </c>
      <c r="B220" s="10">
        <v>45466.633460648147</v>
      </c>
      <c r="C220" s="9">
        <v>31</v>
      </c>
      <c r="D220" s="9">
        <v>14</v>
      </c>
      <c r="E220" s="9">
        <v>14349</v>
      </c>
      <c r="F220" s="9">
        <v>7</v>
      </c>
      <c r="G220" s="9">
        <v>12</v>
      </c>
      <c r="H220" s="9">
        <v>266</v>
      </c>
      <c r="I220" s="9">
        <v>4261</v>
      </c>
      <c r="J220" s="7">
        <v>260</v>
      </c>
      <c r="L220" s="7">
        <v>9</v>
      </c>
    </row>
    <row r="221" spans="1:12">
      <c r="A221" s="10" t="s">
        <v>10</v>
      </c>
      <c r="B221" s="10">
        <v>45466.633530092593</v>
      </c>
      <c r="C221" s="9">
        <v>31</v>
      </c>
      <c r="D221" s="9">
        <v>14</v>
      </c>
      <c r="E221" s="9">
        <v>16191</v>
      </c>
      <c r="F221" s="9">
        <v>6</v>
      </c>
      <c r="G221" s="9">
        <v>12</v>
      </c>
      <c r="H221" s="9">
        <v>266</v>
      </c>
      <c r="I221" s="9">
        <v>4261</v>
      </c>
      <c r="J221" s="7">
        <v>260</v>
      </c>
      <c r="L221" s="7">
        <v>10</v>
      </c>
    </row>
    <row r="222" spans="1:12">
      <c r="A222" s="8" t="s">
        <v>10</v>
      </c>
      <c r="B222" s="8">
        <v>45466.633750000001</v>
      </c>
      <c r="C222" s="7">
        <v>32</v>
      </c>
      <c r="D222" s="7">
        <v>15</v>
      </c>
      <c r="E222" s="7">
        <v>17290</v>
      </c>
      <c r="F222" s="7">
        <v>19</v>
      </c>
      <c r="G222" s="7">
        <v>12</v>
      </c>
      <c r="H222" s="7">
        <v>266</v>
      </c>
      <c r="I222" s="7">
        <v>4261</v>
      </c>
      <c r="J222" s="7">
        <v>260</v>
      </c>
    </row>
    <row r="223" spans="1:12">
      <c r="A223" s="8" t="s">
        <v>10</v>
      </c>
      <c r="B223" s="8">
        <v>45466.633888888886</v>
      </c>
      <c r="C223" s="7">
        <v>32</v>
      </c>
      <c r="D223" s="7">
        <v>14</v>
      </c>
      <c r="E223" s="7">
        <v>15307</v>
      </c>
      <c r="F223" s="7">
        <v>12</v>
      </c>
      <c r="G223" s="7">
        <v>12</v>
      </c>
      <c r="H223" s="7">
        <v>266</v>
      </c>
      <c r="I223" s="7">
        <v>4261</v>
      </c>
      <c r="J223" s="7">
        <v>260</v>
      </c>
    </row>
    <row r="224" spans="1:12">
      <c r="A224" s="8" t="s">
        <v>10</v>
      </c>
      <c r="B224" s="8">
        <v>45466.634097222224</v>
      </c>
      <c r="C224" s="7">
        <v>32</v>
      </c>
      <c r="D224" s="7">
        <v>15</v>
      </c>
      <c r="E224" s="7">
        <v>17305</v>
      </c>
      <c r="F224" s="7">
        <v>18</v>
      </c>
      <c r="G224" s="7">
        <v>12</v>
      </c>
      <c r="H224" s="7">
        <v>266</v>
      </c>
      <c r="I224" s="7">
        <v>4261</v>
      </c>
      <c r="J224" s="7">
        <v>260</v>
      </c>
    </row>
    <row r="225" spans="1:10">
      <c r="A225" s="8" t="s">
        <v>10</v>
      </c>
      <c r="B225" s="8">
        <v>45466.634189814817</v>
      </c>
      <c r="C225" s="7">
        <v>32</v>
      </c>
      <c r="D225" s="7">
        <v>14</v>
      </c>
      <c r="E225" s="7">
        <v>15826</v>
      </c>
      <c r="F225" s="7">
        <v>8</v>
      </c>
      <c r="G225" s="7">
        <v>12</v>
      </c>
      <c r="H225" s="7">
        <v>266</v>
      </c>
      <c r="I225" s="7">
        <v>4261</v>
      </c>
      <c r="J225" s="7">
        <v>260</v>
      </c>
    </row>
    <row r="226" spans="1:10">
      <c r="A226" s="8" t="s">
        <v>10</v>
      </c>
      <c r="B226" s="8">
        <v>45466.634317129632</v>
      </c>
      <c r="C226" s="7">
        <v>32</v>
      </c>
      <c r="D226" s="7">
        <v>14</v>
      </c>
      <c r="E226" s="7">
        <v>13945</v>
      </c>
      <c r="F226" s="7">
        <v>11</v>
      </c>
      <c r="G226" s="7">
        <v>12</v>
      </c>
      <c r="H226" s="7">
        <v>266</v>
      </c>
      <c r="I226" s="7">
        <v>4261</v>
      </c>
      <c r="J226" s="7">
        <v>260</v>
      </c>
    </row>
    <row r="227" spans="1:10">
      <c r="A227" s="8" t="s">
        <v>10</v>
      </c>
      <c r="B227" s="8">
        <v>45466.634618055556</v>
      </c>
      <c r="C227" s="7">
        <v>32</v>
      </c>
      <c r="D227" s="7">
        <v>15</v>
      </c>
      <c r="E227" s="7">
        <v>17748</v>
      </c>
      <c r="F227" s="7">
        <v>26</v>
      </c>
      <c r="G227" s="7">
        <v>12</v>
      </c>
      <c r="H227" s="7">
        <v>266</v>
      </c>
      <c r="I227" s="7">
        <v>4261</v>
      </c>
      <c r="J227" s="7">
        <v>260</v>
      </c>
    </row>
    <row r="228" spans="1:10">
      <c r="A228" s="8" t="s">
        <v>10</v>
      </c>
      <c r="B228" s="8">
        <v>45466.634791666664</v>
      </c>
      <c r="C228" s="7">
        <v>32</v>
      </c>
      <c r="D228" s="7">
        <v>13</v>
      </c>
      <c r="E228" s="7">
        <v>14959</v>
      </c>
      <c r="F228" s="7">
        <v>15</v>
      </c>
      <c r="G228" s="7">
        <v>12</v>
      </c>
      <c r="H228" s="7">
        <v>266</v>
      </c>
      <c r="I228" s="7">
        <v>4261</v>
      </c>
      <c r="J228" s="7">
        <v>260</v>
      </c>
    </row>
    <row r="229" spans="1:10">
      <c r="A229" s="8" t="s">
        <v>10</v>
      </c>
      <c r="B229" s="8">
        <v>45466.63484953704</v>
      </c>
      <c r="C229" s="7">
        <v>32</v>
      </c>
      <c r="D229" s="7">
        <v>12</v>
      </c>
      <c r="E229" s="7">
        <v>14481</v>
      </c>
      <c r="F229" s="7">
        <v>5</v>
      </c>
      <c r="G229" s="7">
        <v>12</v>
      </c>
      <c r="H229" s="7">
        <v>266</v>
      </c>
      <c r="I229" s="7">
        <v>4261</v>
      </c>
      <c r="J229" s="7">
        <v>260</v>
      </c>
    </row>
    <row r="230" spans="1:10">
      <c r="A230" s="8" t="s">
        <v>10</v>
      </c>
      <c r="B230" s="8">
        <v>45466.634930555556</v>
      </c>
      <c r="C230" s="7">
        <v>32</v>
      </c>
      <c r="D230" s="7">
        <v>13</v>
      </c>
      <c r="E230" s="7">
        <v>14309</v>
      </c>
      <c r="F230" s="7">
        <v>7</v>
      </c>
      <c r="G230" s="7">
        <v>12</v>
      </c>
      <c r="H230" s="7">
        <v>266</v>
      </c>
      <c r="I230" s="7">
        <v>4261</v>
      </c>
      <c r="J230" s="7">
        <v>260</v>
      </c>
    </row>
    <row r="231" spans="1:10">
      <c r="A231" s="8" t="s">
        <v>10</v>
      </c>
      <c r="B231" s="8">
        <v>45466.635000000002</v>
      </c>
      <c r="C231" s="7">
        <v>32</v>
      </c>
      <c r="D231" s="7">
        <v>13</v>
      </c>
      <c r="E231" s="7">
        <v>14393</v>
      </c>
      <c r="F231" s="7">
        <v>6</v>
      </c>
      <c r="G231" s="7">
        <v>12</v>
      </c>
      <c r="H231" s="7">
        <v>266</v>
      </c>
      <c r="I231" s="7">
        <v>4261</v>
      </c>
      <c r="J231" s="7">
        <v>260</v>
      </c>
    </row>
    <row r="232" spans="1:10">
      <c r="A232" s="8" t="s">
        <v>10</v>
      </c>
      <c r="B232" s="8">
        <v>45466.635312500002</v>
      </c>
      <c r="C232" s="7">
        <v>33</v>
      </c>
      <c r="D232" s="7">
        <v>16</v>
      </c>
      <c r="E232" s="7">
        <v>17028</v>
      </c>
      <c r="F232" s="7">
        <v>27</v>
      </c>
      <c r="G232" s="7">
        <v>12</v>
      </c>
      <c r="H232" s="7">
        <v>266</v>
      </c>
      <c r="I232" s="7">
        <v>4261</v>
      </c>
      <c r="J232" s="7">
        <v>260</v>
      </c>
    </row>
    <row r="233" spans="1:10">
      <c r="A233" s="8" t="s">
        <v>10</v>
      </c>
      <c r="B233" s="8">
        <v>45466.635439814818</v>
      </c>
      <c r="C233" s="7">
        <v>33</v>
      </c>
      <c r="D233" s="7">
        <v>13</v>
      </c>
      <c r="E233" s="7">
        <v>16308</v>
      </c>
      <c r="F233" s="7">
        <v>11</v>
      </c>
      <c r="G233" s="7">
        <v>12</v>
      </c>
      <c r="H233" s="7">
        <v>266</v>
      </c>
      <c r="I233" s="7">
        <v>4261</v>
      </c>
      <c r="J233" s="7">
        <v>260</v>
      </c>
    </row>
    <row r="234" spans="1:10">
      <c r="A234" s="8" t="s">
        <v>10</v>
      </c>
      <c r="B234" s="8">
        <v>45466.635578703703</v>
      </c>
      <c r="C234" s="7">
        <v>33</v>
      </c>
      <c r="D234" s="7">
        <v>13</v>
      </c>
      <c r="E234" s="7">
        <v>15647</v>
      </c>
      <c r="F234" s="7">
        <v>12</v>
      </c>
      <c r="G234" s="7">
        <v>12</v>
      </c>
      <c r="H234" s="7">
        <v>266</v>
      </c>
      <c r="I234" s="7">
        <v>4261</v>
      </c>
      <c r="J234" s="7">
        <v>260</v>
      </c>
    </row>
    <row r="235" spans="1:10">
      <c r="A235" s="8" t="s">
        <v>10</v>
      </c>
      <c r="B235" s="8">
        <v>45466.635706018518</v>
      </c>
      <c r="C235" s="7">
        <v>33</v>
      </c>
      <c r="D235" s="7">
        <v>13</v>
      </c>
      <c r="E235" s="7">
        <v>14528</v>
      </c>
      <c r="F235" s="7">
        <v>11</v>
      </c>
      <c r="G235" s="7">
        <v>12</v>
      </c>
      <c r="H235" s="7">
        <v>266</v>
      </c>
      <c r="I235" s="7">
        <v>4261</v>
      </c>
      <c r="J235" s="7">
        <v>260</v>
      </c>
    </row>
    <row r="236" spans="1:10">
      <c r="A236" s="8" t="s">
        <v>10</v>
      </c>
      <c r="B236" s="8">
        <v>45466.635775462964</v>
      </c>
      <c r="C236" s="7">
        <v>33</v>
      </c>
      <c r="D236" s="7">
        <v>13</v>
      </c>
      <c r="E236" s="7">
        <v>16205</v>
      </c>
      <c r="F236" s="7">
        <v>6</v>
      </c>
      <c r="G236" s="7">
        <v>12</v>
      </c>
      <c r="H236" s="7">
        <v>266</v>
      </c>
      <c r="I236" s="7">
        <v>4261</v>
      </c>
      <c r="J236" s="7">
        <v>260</v>
      </c>
    </row>
    <row r="237" spans="1:10">
      <c r="A237" s="8" t="s">
        <v>10</v>
      </c>
      <c r="B237" s="8">
        <v>45466.635937500003</v>
      </c>
      <c r="C237" s="7">
        <v>33</v>
      </c>
      <c r="D237" s="7">
        <v>15</v>
      </c>
      <c r="E237" s="7">
        <v>17425</v>
      </c>
      <c r="F237" s="7">
        <v>14</v>
      </c>
      <c r="G237" s="7">
        <v>12</v>
      </c>
      <c r="H237" s="7">
        <v>266</v>
      </c>
      <c r="I237" s="7">
        <v>4261</v>
      </c>
      <c r="J237" s="7">
        <v>260</v>
      </c>
    </row>
    <row r="238" spans="1:10">
      <c r="A238" s="8" t="s">
        <v>10</v>
      </c>
      <c r="B238" s="8">
        <v>45466.636331018519</v>
      </c>
      <c r="C238" s="7">
        <v>33</v>
      </c>
      <c r="D238" s="7">
        <v>15</v>
      </c>
      <c r="E238" s="7">
        <v>17212</v>
      </c>
      <c r="F238" s="7">
        <v>34</v>
      </c>
      <c r="G238" s="7">
        <v>12</v>
      </c>
      <c r="H238" s="7">
        <v>266</v>
      </c>
      <c r="I238" s="7">
        <v>4261</v>
      </c>
      <c r="J238" s="7">
        <v>260</v>
      </c>
    </row>
    <row r="239" spans="1:10">
      <c r="A239" s="8" t="s">
        <v>10</v>
      </c>
      <c r="B239" s="8">
        <v>45466.636817129627</v>
      </c>
      <c r="C239" s="7">
        <v>33</v>
      </c>
      <c r="D239" s="7">
        <v>16</v>
      </c>
      <c r="E239" s="7">
        <v>18868</v>
      </c>
      <c r="F239" s="7">
        <v>42</v>
      </c>
      <c r="G239" s="7">
        <v>12</v>
      </c>
      <c r="H239" s="7">
        <v>266</v>
      </c>
      <c r="I239" s="7">
        <v>4261</v>
      </c>
      <c r="J239" s="7">
        <v>260</v>
      </c>
    </row>
    <row r="240" spans="1:10">
      <c r="A240" s="8" t="s">
        <v>10</v>
      </c>
      <c r="B240" s="8">
        <v>45466.636944444443</v>
      </c>
      <c r="C240" s="7">
        <v>33</v>
      </c>
      <c r="D240" s="7">
        <v>14</v>
      </c>
      <c r="E240" s="7">
        <v>15911</v>
      </c>
      <c r="F240" s="7">
        <v>11</v>
      </c>
      <c r="G240" s="7">
        <v>12</v>
      </c>
      <c r="H240" s="7">
        <v>266</v>
      </c>
      <c r="I240" s="7">
        <v>4261</v>
      </c>
      <c r="J240" s="7">
        <v>260</v>
      </c>
    </row>
    <row r="241" spans="1:10">
      <c r="A241" s="8" t="s">
        <v>10</v>
      </c>
      <c r="B241" s="8">
        <v>45466.637187499997</v>
      </c>
      <c r="C241" s="7">
        <v>33</v>
      </c>
      <c r="D241" s="7">
        <v>15</v>
      </c>
      <c r="E241" s="7">
        <v>15793</v>
      </c>
      <c r="F241" s="7">
        <v>21</v>
      </c>
      <c r="G241" s="7">
        <v>12</v>
      </c>
      <c r="H241" s="7">
        <v>266</v>
      </c>
      <c r="I241" s="7">
        <v>4261</v>
      </c>
      <c r="J241" s="7">
        <v>260</v>
      </c>
    </row>
    <row r="242" spans="1:10">
      <c r="A242" s="8" t="s">
        <v>10</v>
      </c>
      <c r="B242" s="8">
        <v>45466.637233796297</v>
      </c>
      <c r="C242" s="7">
        <v>25</v>
      </c>
      <c r="D242" s="7">
        <v>19</v>
      </c>
      <c r="E242" s="7">
        <v>26725</v>
      </c>
      <c r="F242" s="7">
        <v>4</v>
      </c>
      <c r="G242" s="7">
        <v>12</v>
      </c>
      <c r="H242" s="7">
        <v>266</v>
      </c>
      <c r="I242" s="7">
        <v>4261</v>
      </c>
      <c r="J242" s="7">
        <v>260</v>
      </c>
    </row>
    <row r="243" spans="1:10">
      <c r="A243" s="8" t="s">
        <v>10</v>
      </c>
      <c r="B243" s="8">
        <v>45466.63726851852</v>
      </c>
      <c r="C243" s="7">
        <v>25</v>
      </c>
      <c r="D243" s="7">
        <v>21</v>
      </c>
      <c r="E243" s="7">
        <v>40348</v>
      </c>
      <c r="F243" s="7">
        <v>3</v>
      </c>
      <c r="G243" s="7">
        <v>12</v>
      </c>
      <c r="H243" s="7">
        <v>266</v>
      </c>
      <c r="I243" s="7">
        <v>4261</v>
      </c>
      <c r="J243" s="7">
        <v>260</v>
      </c>
    </row>
    <row r="244" spans="1:10">
      <c r="B244" s="8"/>
    </row>
    <row r="245" spans="1:10">
      <c r="B245" s="8"/>
    </row>
    <row r="246" spans="1:10">
      <c r="B246" s="8"/>
    </row>
    <row r="247" spans="1:10">
      <c r="B247" s="8"/>
    </row>
    <row r="248" spans="1:10">
      <c r="B248" s="8"/>
    </row>
    <row r="249" spans="1:10">
      <c r="B249" s="8"/>
    </row>
    <row r="250" spans="1:10">
      <c r="B250" s="8"/>
    </row>
    <row r="251" spans="1:10">
      <c r="B251" s="8"/>
    </row>
    <row r="252" spans="1:10">
      <c r="B252" s="8"/>
    </row>
    <row r="253" spans="1:10">
      <c r="B253" s="8"/>
    </row>
    <row r="254" spans="1:10">
      <c r="B254" s="8"/>
    </row>
    <row r="255" spans="1:10">
      <c r="B255" s="8"/>
    </row>
    <row r="256" spans="1:10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B3:W62"/>
  <sheetViews>
    <sheetView workbookViewId="0">
      <selection activeCell="R4" sqref="R4"/>
    </sheetView>
  </sheetViews>
  <sheetFormatPr defaultRowHeight="15"/>
  <cols>
    <col min="1" max="1" width="9.140625" style="3"/>
    <col min="2" max="2" width="11.42578125" style="18" bestFit="1" customWidth="1"/>
    <col min="3" max="12" width="7" style="3" bestFit="1" customWidth="1"/>
    <col min="13" max="13" width="7.140625" style="18" customWidth="1"/>
    <col min="14" max="15" width="9.140625" style="3"/>
    <col min="16" max="16" width="11.42578125" style="18" bestFit="1" customWidth="1"/>
    <col min="17" max="17" width="9.42578125" style="3" bestFit="1" customWidth="1"/>
    <col min="18" max="18" width="13.140625" style="3" customWidth="1"/>
    <col min="19" max="16384" width="9.140625" style="3"/>
  </cols>
  <sheetData>
    <row r="3" spans="2:20" ht="15" customHeight="1"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2:20" ht="30">
      <c r="B4" s="21" t="s">
        <v>239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21" t="s">
        <v>237</v>
      </c>
      <c r="P4" s="21" t="s">
        <v>239</v>
      </c>
      <c r="Q4" s="19" t="s">
        <v>241</v>
      </c>
      <c r="R4" s="18" t="s">
        <v>244</v>
      </c>
    </row>
    <row r="5" spans="2:20">
      <c r="B5" s="18">
        <v>10</v>
      </c>
      <c r="C5" s="17">
        <f>SUMIFS(exec!$F:$F,exec!$C:$C,tabela!$B5,exec!$L:$L,tabela!C$4)</f>
        <v>0</v>
      </c>
      <c r="D5" s="17">
        <f>SUMIFS(exec!$F:$F,exec!$C:$C,tabela!$B5,exec!$L:$L,tabela!D$4)</f>
        <v>0</v>
      </c>
      <c r="E5" s="17">
        <f>SUMIFS(exec!$F:$F,exec!$C:$C,tabela!$B5,exec!$L:$L,tabela!E$4)</f>
        <v>0</v>
      </c>
      <c r="F5" s="17">
        <f>SUMIFS(exec!$F:$F,exec!$C:$C,tabela!$B5,exec!$L:$L,tabela!F$4)</f>
        <v>0</v>
      </c>
      <c r="G5" s="17">
        <f>SUMIFS(exec!$F:$F,exec!$C:$C,tabela!$B5,exec!$L:$L,tabela!G$4)</f>
        <v>0</v>
      </c>
      <c r="H5" s="17">
        <f>SUMIFS(exec!$F:$F,exec!$C:$C,tabela!$B5,exec!$L:$L,tabela!H$4)</f>
        <v>0</v>
      </c>
      <c r="I5" s="17">
        <f>SUMIFS(exec!$F:$F,exec!$C:$C,tabela!$B5,exec!$L:$L,tabela!I$4)</f>
        <v>0</v>
      </c>
      <c r="J5" s="17">
        <f>SUMIFS(exec!$F:$F,exec!$C:$C,tabela!$B5,exec!$L:$L,tabela!J$4)</f>
        <v>0</v>
      </c>
      <c r="K5" s="17">
        <f>SUMIFS(exec!$F:$F,exec!$C:$C,tabela!$B5,exec!$L:$L,tabela!K$4)</f>
        <v>0</v>
      </c>
      <c r="L5" s="17">
        <f>SUMIFS(exec!$F:$F,exec!$C:$C,tabela!$B5,exec!$L:$L,tabela!L$4)</f>
        <v>0</v>
      </c>
      <c r="M5" s="20">
        <f>AVERAGE(C5:L5)</f>
        <v>0</v>
      </c>
      <c r="P5" s="18">
        <v>25</v>
      </c>
      <c r="Q5" s="3" t="s">
        <v>242</v>
      </c>
    </row>
    <row r="6" spans="2:20">
      <c r="B6" s="18">
        <v>11</v>
      </c>
      <c r="C6" s="17">
        <f>SUMIFS(exec!$F:$F,exec!$C:$C,tabela!$B6,exec!$L:$L,tabela!C$4)</f>
        <v>0</v>
      </c>
      <c r="D6" s="17">
        <f>SUMIFS(exec!$F:$F,exec!$C:$C,tabela!$B6,exec!$L:$L,tabela!D$4)</f>
        <v>0</v>
      </c>
      <c r="E6" s="17">
        <f>SUMIFS(exec!$F:$F,exec!$C:$C,tabela!$B6,exec!$L:$L,tabela!E$4)</f>
        <v>0</v>
      </c>
      <c r="F6" s="17">
        <f>SUMIFS(exec!$F:$F,exec!$C:$C,tabela!$B6,exec!$L:$L,tabela!F$4)</f>
        <v>0</v>
      </c>
      <c r="G6" s="17">
        <f>SUMIFS(exec!$F:$F,exec!$C:$C,tabela!$B6,exec!$L:$L,tabela!G$4)</f>
        <v>0</v>
      </c>
      <c r="H6" s="17">
        <f>SUMIFS(exec!$F:$F,exec!$C:$C,tabela!$B6,exec!$L:$L,tabela!H$4)</f>
        <v>0</v>
      </c>
      <c r="I6" s="17">
        <f>SUMIFS(exec!$F:$F,exec!$C:$C,tabela!$B6,exec!$L:$L,tabela!I$4)</f>
        <v>0</v>
      </c>
      <c r="J6" s="17">
        <f>SUMIFS(exec!$F:$F,exec!$C:$C,tabela!$B6,exec!$L:$L,tabela!J$4)</f>
        <v>0</v>
      </c>
      <c r="K6" s="17">
        <f>SUMIFS(exec!$F:$F,exec!$C:$C,tabela!$B6,exec!$L:$L,tabela!K$4)</f>
        <v>0</v>
      </c>
      <c r="L6" s="17">
        <f>SUMIFS(exec!$F:$F,exec!$C:$C,tabela!$B6,exec!$L:$L,tabela!L$4)</f>
        <v>0</v>
      </c>
      <c r="M6" s="20">
        <f t="shared" ref="M6:M32" si="0">AVERAGE(C6:L6)</f>
        <v>0</v>
      </c>
      <c r="P6" s="18">
        <v>25</v>
      </c>
      <c r="Q6" s="3" t="s">
        <v>243</v>
      </c>
    </row>
    <row r="7" spans="2:20">
      <c r="B7" s="18">
        <v>12</v>
      </c>
      <c r="C7" s="17">
        <f>SUMIFS(exec!$F:$F,exec!$C:$C,tabela!$B7,exec!$L:$L,tabela!C$4)</f>
        <v>0</v>
      </c>
      <c r="D7" s="17">
        <f>SUMIFS(exec!$F:$F,exec!$C:$C,tabela!$B7,exec!$L:$L,tabela!D$4)</f>
        <v>0</v>
      </c>
      <c r="E7" s="17">
        <f>SUMIFS(exec!$F:$F,exec!$C:$C,tabela!$B7,exec!$L:$L,tabela!E$4)</f>
        <v>0</v>
      </c>
      <c r="F7" s="17">
        <f>SUMIFS(exec!$F:$F,exec!$C:$C,tabela!$B7,exec!$L:$L,tabela!F$4)</f>
        <v>0</v>
      </c>
      <c r="G7" s="17">
        <f>SUMIFS(exec!$F:$F,exec!$C:$C,tabela!$B7,exec!$L:$L,tabela!G$4)</f>
        <v>0</v>
      </c>
      <c r="H7" s="17">
        <f>SUMIFS(exec!$F:$F,exec!$C:$C,tabela!$B7,exec!$L:$L,tabela!H$4)</f>
        <v>0</v>
      </c>
      <c r="I7" s="17">
        <f>SUMIFS(exec!$F:$F,exec!$C:$C,tabela!$B7,exec!$L:$L,tabela!I$4)</f>
        <v>0</v>
      </c>
      <c r="J7" s="17">
        <f>SUMIFS(exec!$F:$F,exec!$C:$C,tabela!$B7,exec!$L:$L,tabela!J$4)</f>
        <v>0</v>
      </c>
      <c r="K7" s="17">
        <f>SUMIFS(exec!$F:$F,exec!$C:$C,tabela!$B7,exec!$L:$L,tabela!K$4)</f>
        <v>0</v>
      </c>
      <c r="L7" s="17">
        <f>SUMIFS(exec!$F:$F,exec!$C:$C,tabela!$B7,exec!$L:$L,tabela!L$4)</f>
        <v>0</v>
      </c>
      <c r="M7" s="20">
        <f t="shared" si="0"/>
        <v>0</v>
      </c>
    </row>
    <row r="8" spans="2:20">
      <c r="B8" s="18">
        <v>13</v>
      </c>
      <c r="C8" s="17">
        <f>SUMIFS(exec!$F:$F,exec!$C:$C,tabela!$B8,exec!$L:$L,tabela!C$4)</f>
        <v>0</v>
      </c>
      <c r="D8" s="17">
        <f>SUMIFS(exec!$F:$F,exec!$C:$C,tabela!$B8,exec!$L:$L,tabela!D$4)</f>
        <v>0</v>
      </c>
      <c r="E8" s="17">
        <f>SUMIFS(exec!$F:$F,exec!$C:$C,tabela!$B8,exec!$L:$L,tabela!E$4)</f>
        <v>0</v>
      </c>
      <c r="F8" s="17">
        <f>SUMIFS(exec!$F:$F,exec!$C:$C,tabela!$B8,exec!$L:$L,tabela!F$4)</f>
        <v>0</v>
      </c>
      <c r="G8" s="17">
        <f>SUMIFS(exec!$F:$F,exec!$C:$C,tabela!$B8,exec!$L:$L,tabela!G$4)</f>
        <v>0</v>
      </c>
      <c r="H8" s="17">
        <f>SUMIFS(exec!$F:$F,exec!$C:$C,tabela!$B8,exec!$L:$L,tabela!H$4)</f>
        <v>0</v>
      </c>
      <c r="I8" s="17">
        <f>SUMIFS(exec!$F:$F,exec!$C:$C,tabela!$B8,exec!$L:$L,tabela!I$4)</f>
        <v>0</v>
      </c>
      <c r="J8" s="17">
        <f>SUMIFS(exec!$F:$F,exec!$C:$C,tabela!$B8,exec!$L:$L,tabela!J$4)</f>
        <v>0</v>
      </c>
      <c r="K8" s="17">
        <f>SUMIFS(exec!$F:$F,exec!$C:$C,tabela!$B8,exec!$L:$L,tabela!K$4)</f>
        <v>0</v>
      </c>
      <c r="L8" s="17">
        <f>SUMIFS(exec!$F:$F,exec!$C:$C,tabela!$B8,exec!$L:$L,tabela!L$4)</f>
        <v>0</v>
      </c>
      <c r="M8" s="20">
        <f t="shared" si="0"/>
        <v>0</v>
      </c>
    </row>
    <row r="9" spans="2:20">
      <c r="B9" s="18">
        <v>14</v>
      </c>
      <c r="C9" s="17">
        <f>SUMIFS(exec!$F:$F,exec!$C:$C,tabela!$B9,exec!$L:$L,tabela!C$4)</f>
        <v>0</v>
      </c>
      <c r="D9" s="17">
        <f>SUMIFS(exec!$F:$F,exec!$C:$C,tabela!$B9,exec!$L:$L,tabela!D$4)</f>
        <v>0</v>
      </c>
      <c r="E9" s="17">
        <f>SUMIFS(exec!$F:$F,exec!$C:$C,tabela!$B9,exec!$L:$L,tabela!E$4)</f>
        <v>0</v>
      </c>
      <c r="F9" s="17">
        <f>SUMIFS(exec!$F:$F,exec!$C:$C,tabela!$B9,exec!$L:$L,tabela!F$4)</f>
        <v>0</v>
      </c>
      <c r="G9" s="17">
        <f>SUMIFS(exec!$F:$F,exec!$C:$C,tabela!$B9,exec!$L:$L,tabela!G$4)</f>
        <v>0</v>
      </c>
      <c r="H9" s="17">
        <f>SUMIFS(exec!$F:$F,exec!$C:$C,tabela!$B9,exec!$L:$L,tabela!H$4)</f>
        <v>0</v>
      </c>
      <c r="I9" s="17">
        <f>SUMIFS(exec!$F:$F,exec!$C:$C,tabela!$B9,exec!$L:$L,tabela!I$4)</f>
        <v>0</v>
      </c>
      <c r="J9" s="17">
        <f>SUMIFS(exec!$F:$F,exec!$C:$C,tabela!$B9,exec!$L:$L,tabela!J$4)</f>
        <v>0</v>
      </c>
      <c r="K9" s="17">
        <f>SUMIFS(exec!$F:$F,exec!$C:$C,tabela!$B9,exec!$L:$L,tabela!K$4)</f>
        <v>0</v>
      </c>
      <c r="L9" s="17">
        <f>SUMIFS(exec!$F:$F,exec!$C:$C,tabela!$B9,exec!$L:$L,tabela!L$4)</f>
        <v>0</v>
      </c>
      <c r="M9" s="20">
        <f t="shared" si="0"/>
        <v>0</v>
      </c>
    </row>
    <row r="10" spans="2:20">
      <c r="B10" s="18">
        <v>15</v>
      </c>
      <c r="C10" s="17">
        <f>SUMIFS(exec!$F:$F,exec!$C:$C,tabela!$B10,exec!$L:$L,tabela!C$4)</f>
        <v>0</v>
      </c>
      <c r="D10" s="17">
        <f>SUMIFS(exec!$F:$F,exec!$C:$C,tabela!$B10,exec!$L:$L,tabela!D$4)</f>
        <v>0</v>
      </c>
      <c r="E10" s="17">
        <f>SUMIFS(exec!$F:$F,exec!$C:$C,tabela!$B10,exec!$L:$L,tabela!E$4)</f>
        <v>0</v>
      </c>
      <c r="F10" s="17">
        <f>SUMIFS(exec!$F:$F,exec!$C:$C,tabela!$B10,exec!$L:$L,tabela!F$4)</f>
        <v>0</v>
      </c>
      <c r="G10" s="17">
        <f>SUMIFS(exec!$F:$F,exec!$C:$C,tabela!$B10,exec!$L:$L,tabela!G$4)</f>
        <v>0</v>
      </c>
      <c r="H10" s="17">
        <f>SUMIFS(exec!$F:$F,exec!$C:$C,tabela!$B10,exec!$L:$L,tabela!H$4)</f>
        <v>0</v>
      </c>
      <c r="I10" s="17">
        <f>SUMIFS(exec!$F:$F,exec!$C:$C,tabela!$B10,exec!$L:$L,tabela!I$4)</f>
        <v>0</v>
      </c>
      <c r="J10" s="17">
        <f>SUMIFS(exec!$F:$F,exec!$C:$C,tabela!$B10,exec!$L:$L,tabela!J$4)</f>
        <v>0</v>
      </c>
      <c r="K10" s="17">
        <f>SUMIFS(exec!$F:$F,exec!$C:$C,tabela!$B10,exec!$L:$L,tabela!K$4)</f>
        <v>0</v>
      </c>
      <c r="L10" s="17">
        <f>SUMIFS(exec!$F:$F,exec!$C:$C,tabela!$B10,exec!$L:$L,tabela!L$4)</f>
        <v>0</v>
      </c>
      <c r="M10" s="20">
        <f t="shared" si="0"/>
        <v>0</v>
      </c>
    </row>
    <row r="11" spans="2:20">
      <c r="B11" s="18">
        <v>16</v>
      </c>
      <c r="C11" s="17">
        <f>SUMIFS(exec!$F:$F,exec!$C:$C,tabela!$B11,exec!$L:$L,tabela!C$4)</f>
        <v>0</v>
      </c>
      <c r="D11" s="17">
        <f>SUMIFS(exec!$F:$F,exec!$C:$C,tabela!$B11,exec!$L:$L,tabela!D$4)</f>
        <v>0</v>
      </c>
      <c r="E11" s="17">
        <f>SUMIFS(exec!$F:$F,exec!$C:$C,tabela!$B11,exec!$L:$L,tabela!E$4)</f>
        <v>0</v>
      </c>
      <c r="F11" s="17">
        <f>SUMIFS(exec!$F:$F,exec!$C:$C,tabela!$B11,exec!$L:$L,tabela!F$4)</f>
        <v>0</v>
      </c>
      <c r="G11" s="17">
        <f>SUMIFS(exec!$F:$F,exec!$C:$C,tabela!$B11,exec!$L:$L,tabela!G$4)</f>
        <v>0</v>
      </c>
      <c r="H11" s="17">
        <f>SUMIFS(exec!$F:$F,exec!$C:$C,tabela!$B11,exec!$L:$L,tabela!H$4)</f>
        <v>0</v>
      </c>
      <c r="I11" s="17">
        <f>SUMIFS(exec!$F:$F,exec!$C:$C,tabela!$B11,exec!$L:$L,tabela!I$4)</f>
        <v>0</v>
      </c>
      <c r="J11" s="17">
        <f>SUMIFS(exec!$F:$F,exec!$C:$C,tabela!$B11,exec!$L:$L,tabela!J$4)</f>
        <v>0</v>
      </c>
      <c r="K11" s="17">
        <f>SUMIFS(exec!$F:$F,exec!$C:$C,tabela!$B11,exec!$L:$L,tabela!K$4)</f>
        <v>0</v>
      </c>
      <c r="L11" s="17">
        <f>SUMIFS(exec!$F:$F,exec!$C:$C,tabela!$B11,exec!$L:$L,tabela!L$4)</f>
        <v>0</v>
      </c>
      <c r="M11" s="20">
        <f t="shared" si="0"/>
        <v>0</v>
      </c>
    </row>
    <row r="12" spans="2:20">
      <c r="B12" s="18">
        <v>17</v>
      </c>
      <c r="C12" s="17">
        <f>SUMIFS(exec!$F:$F,exec!$C:$C,tabela!$B12,exec!$L:$L,tabela!C$4)</f>
        <v>0</v>
      </c>
      <c r="D12" s="17">
        <f>SUMIFS(exec!$F:$F,exec!$C:$C,tabela!$B12,exec!$L:$L,tabela!D$4)</f>
        <v>0</v>
      </c>
      <c r="E12" s="17">
        <f>SUMIFS(exec!$F:$F,exec!$C:$C,tabela!$B12,exec!$L:$L,tabela!E$4)</f>
        <v>0</v>
      </c>
      <c r="F12" s="17">
        <f>SUMIFS(exec!$F:$F,exec!$C:$C,tabela!$B12,exec!$L:$L,tabela!F$4)</f>
        <v>0</v>
      </c>
      <c r="G12" s="17">
        <f>SUMIFS(exec!$F:$F,exec!$C:$C,tabela!$B12,exec!$L:$L,tabela!G$4)</f>
        <v>0</v>
      </c>
      <c r="H12" s="17">
        <f>SUMIFS(exec!$F:$F,exec!$C:$C,tabela!$B12,exec!$L:$L,tabela!H$4)</f>
        <v>0</v>
      </c>
      <c r="I12" s="17">
        <f>SUMIFS(exec!$F:$F,exec!$C:$C,tabela!$B12,exec!$L:$L,tabela!I$4)</f>
        <v>0</v>
      </c>
      <c r="J12" s="17">
        <f>SUMIFS(exec!$F:$F,exec!$C:$C,tabela!$B12,exec!$L:$L,tabela!J$4)</f>
        <v>0</v>
      </c>
      <c r="K12" s="17">
        <f>SUMIFS(exec!$F:$F,exec!$C:$C,tabela!$B12,exec!$L:$L,tabela!K$4)</f>
        <v>0</v>
      </c>
      <c r="L12" s="17">
        <f>SUMIFS(exec!$F:$F,exec!$C:$C,tabela!$B12,exec!$L:$L,tabela!L$4)</f>
        <v>0</v>
      </c>
      <c r="M12" s="20">
        <f t="shared" si="0"/>
        <v>0</v>
      </c>
      <c r="T12" s="22"/>
    </row>
    <row r="13" spans="2:20">
      <c r="B13" s="18">
        <v>18</v>
      </c>
      <c r="C13" s="17">
        <f>SUMIFS(exec!$F:$F,exec!$C:$C,tabela!$B13,exec!$L:$L,tabela!C$4)</f>
        <v>0</v>
      </c>
      <c r="D13" s="17">
        <f>SUMIFS(exec!$F:$F,exec!$C:$C,tabela!$B13,exec!$L:$L,tabela!D$4)</f>
        <v>0</v>
      </c>
      <c r="E13" s="17">
        <f>SUMIFS(exec!$F:$F,exec!$C:$C,tabela!$B13,exec!$L:$L,tabela!E$4)</f>
        <v>0</v>
      </c>
      <c r="F13" s="17">
        <f>SUMIFS(exec!$F:$F,exec!$C:$C,tabela!$B13,exec!$L:$L,tabela!F$4)</f>
        <v>0</v>
      </c>
      <c r="G13" s="17">
        <f>SUMIFS(exec!$F:$F,exec!$C:$C,tabela!$B13,exec!$L:$L,tabela!G$4)</f>
        <v>0</v>
      </c>
      <c r="H13" s="17">
        <f>SUMIFS(exec!$F:$F,exec!$C:$C,tabela!$B13,exec!$L:$L,tabela!H$4)</f>
        <v>0</v>
      </c>
      <c r="I13" s="17">
        <f>SUMIFS(exec!$F:$F,exec!$C:$C,tabela!$B13,exec!$L:$L,tabela!I$4)</f>
        <v>0</v>
      </c>
      <c r="J13" s="17">
        <f>SUMIFS(exec!$F:$F,exec!$C:$C,tabela!$B13,exec!$L:$L,tabela!J$4)</f>
        <v>0</v>
      </c>
      <c r="K13" s="17">
        <f>SUMIFS(exec!$F:$F,exec!$C:$C,tabela!$B13,exec!$L:$L,tabela!K$4)</f>
        <v>0</v>
      </c>
      <c r="L13" s="17">
        <f>SUMIFS(exec!$F:$F,exec!$C:$C,tabela!$B13,exec!$L:$L,tabela!L$4)</f>
        <v>0</v>
      </c>
      <c r="M13" s="20">
        <f t="shared" si="0"/>
        <v>0</v>
      </c>
    </row>
    <row r="14" spans="2:20">
      <c r="B14" s="18">
        <v>19</v>
      </c>
      <c r="C14" s="17">
        <f>SUMIFS(exec!$F:$F,exec!$C:$C,tabela!$B14,exec!$L:$L,tabela!C$4)</f>
        <v>0</v>
      </c>
      <c r="D14" s="17">
        <f>SUMIFS(exec!$F:$F,exec!$C:$C,tabela!$B14,exec!$L:$L,tabela!D$4)</f>
        <v>1</v>
      </c>
      <c r="E14" s="17">
        <f>SUMIFS(exec!$F:$F,exec!$C:$C,tabela!$B14,exec!$L:$L,tabela!E$4)</f>
        <v>0</v>
      </c>
      <c r="F14" s="17">
        <f>SUMIFS(exec!$F:$F,exec!$C:$C,tabela!$B14,exec!$L:$L,tabela!F$4)</f>
        <v>0</v>
      </c>
      <c r="G14" s="17">
        <f>SUMIFS(exec!$F:$F,exec!$C:$C,tabela!$B14,exec!$L:$L,tabela!G$4)</f>
        <v>0</v>
      </c>
      <c r="H14" s="17">
        <f>SUMIFS(exec!$F:$F,exec!$C:$C,tabela!$B14,exec!$L:$L,tabela!H$4)</f>
        <v>0</v>
      </c>
      <c r="I14" s="17">
        <f>SUMIFS(exec!$F:$F,exec!$C:$C,tabela!$B14,exec!$L:$L,tabela!I$4)</f>
        <v>0</v>
      </c>
      <c r="J14" s="17">
        <f>SUMIFS(exec!$F:$F,exec!$C:$C,tabela!$B14,exec!$L:$L,tabela!J$4)</f>
        <v>0</v>
      </c>
      <c r="K14" s="17">
        <f>SUMIFS(exec!$F:$F,exec!$C:$C,tabela!$B14,exec!$L:$L,tabela!K$4)</f>
        <v>0</v>
      </c>
      <c r="L14" s="17">
        <f>SUMIFS(exec!$F:$F,exec!$C:$C,tabela!$B14,exec!$L:$L,tabela!L$4)</f>
        <v>0</v>
      </c>
      <c r="M14" s="20">
        <f t="shared" si="0"/>
        <v>0.1</v>
      </c>
    </row>
    <row r="15" spans="2:20">
      <c r="B15" s="18">
        <v>20</v>
      </c>
      <c r="C15" s="17">
        <f>SUMIFS(exec!$F:$F,exec!$C:$C,tabela!$B15,exec!$L:$L,tabela!C$4)</f>
        <v>0</v>
      </c>
      <c r="D15" s="17">
        <f>SUMIFS(exec!$F:$F,exec!$C:$C,tabela!$B15,exec!$L:$L,tabela!D$4)</f>
        <v>0</v>
      </c>
      <c r="E15" s="17">
        <f>SUMIFS(exec!$F:$F,exec!$C:$C,tabela!$B15,exec!$L:$L,tabela!E$4)</f>
        <v>0</v>
      </c>
      <c r="F15" s="17">
        <f>SUMIFS(exec!$F:$F,exec!$C:$C,tabela!$B15,exec!$L:$L,tabela!F$4)</f>
        <v>0</v>
      </c>
      <c r="G15" s="17">
        <f>SUMIFS(exec!$F:$F,exec!$C:$C,tabela!$B15,exec!$L:$L,tabela!G$4)</f>
        <v>0</v>
      </c>
      <c r="H15" s="17">
        <f>SUMIFS(exec!$F:$F,exec!$C:$C,tabela!$B15,exec!$L:$L,tabela!H$4)</f>
        <v>0</v>
      </c>
      <c r="I15" s="17">
        <f>SUMIFS(exec!$F:$F,exec!$C:$C,tabela!$B15,exec!$L:$L,tabela!I$4)</f>
        <v>0</v>
      </c>
      <c r="J15" s="17">
        <f>SUMIFS(exec!$F:$F,exec!$C:$C,tabela!$B15,exec!$L:$L,tabela!J$4)</f>
        <v>0</v>
      </c>
      <c r="K15" s="17">
        <f>SUMIFS(exec!$F:$F,exec!$C:$C,tabela!$B15,exec!$L:$L,tabela!K$4)</f>
        <v>1</v>
      </c>
      <c r="L15" s="17">
        <f>SUMIFS(exec!$F:$F,exec!$C:$C,tabela!$B15,exec!$L:$L,tabela!L$4)</f>
        <v>0</v>
      </c>
      <c r="M15" s="20">
        <f t="shared" si="0"/>
        <v>0.1</v>
      </c>
    </row>
    <row r="16" spans="2:20">
      <c r="B16" s="18">
        <v>21</v>
      </c>
      <c r="C16" s="17">
        <f>SUMIFS(exec!$F:$F,exec!$C:$C,tabela!$B16,exec!$L:$L,tabela!C$4)</f>
        <v>0</v>
      </c>
      <c r="D16" s="17">
        <f>SUMIFS(exec!$F:$F,exec!$C:$C,tabela!$B16,exec!$L:$L,tabela!D$4)</f>
        <v>0</v>
      </c>
      <c r="E16" s="17">
        <f>SUMIFS(exec!$F:$F,exec!$C:$C,tabela!$B16,exec!$L:$L,tabela!E$4)</f>
        <v>0</v>
      </c>
      <c r="F16" s="17">
        <f>SUMIFS(exec!$F:$F,exec!$C:$C,tabela!$B16,exec!$L:$L,tabela!F$4)</f>
        <v>0</v>
      </c>
      <c r="G16" s="17">
        <f>SUMIFS(exec!$F:$F,exec!$C:$C,tabela!$B16,exec!$L:$L,tabela!G$4)</f>
        <v>0</v>
      </c>
      <c r="H16" s="17">
        <f>SUMIFS(exec!$F:$F,exec!$C:$C,tabela!$B16,exec!$L:$L,tabela!H$4)</f>
        <v>0</v>
      </c>
      <c r="I16" s="17">
        <f>SUMIFS(exec!$F:$F,exec!$C:$C,tabela!$B16,exec!$L:$L,tabela!I$4)</f>
        <v>0</v>
      </c>
      <c r="J16" s="17">
        <f>SUMIFS(exec!$F:$F,exec!$C:$C,tabela!$B16,exec!$L:$L,tabela!J$4)</f>
        <v>0</v>
      </c>
      <c r="K16" s="17">
        <f>SUMIFS(exec!$F:$F,exec!$C:$C,tabela!$B16,exec!$L:$L,tabela!K$4)</f>
        <v>1</v>
      </c>
      <c r="L16" s="17">
        <f>SUMIFS(exec!$F:$F,exec!$C:$C,tabela!$B16,exec!$L:$L,tabela!L$4)</f>
        <v>0</v>
      </c>
      <c r="M16" s="20">
        <f t="shared" si="0"/>
        <v>0.1</v>
      </c>
    </row>
    <row r="17" spans="2:23">
      <c r="B17" s="18">
        <v>22</v>
      </c>
      <c r="C17" s="17">
        <f>SUMIFS(exec!$F:$F,exec!$C:$C,tabela!$B17,exec!$L:$L,tabela!C$4)</f>
        <v>0</v>
      </c>
      <c r="D17" s="17">
        <f>SUMIFS(exec!$F:$F,exec!$C:$C,tabela!$B17,exec!$L:$L,tabela!D$4)</f>
        <v>0</v>
      </c>
      <c r="E17" s="17">
        <f>SUMIFS(exec!$F:$F,exec!$C:$C,tabela!$B17,exec!$L:$L,tabela!E$4)</f>
        <v>0</v>
      </c>
      <c r="F17" s="17">
        <f>SUMIFS(exec!$F:$F,exec!$C:$C,tabela!$B17,exec!$L:$L,tabela!F$4)</f>
        <v>0</v>
      </c>
      <c r="G17" s="17">
        <f>SUMIFS(exec!$F:$F,exec!$C:$C,tabela!$B17,exec!$L:$L,tabela!G$4)</f>
        <v>1</v>
      </c>
      <c r="H17" s="17">
        <f>SUMIFS(exec!$F:$F,exec!$C:$C,tabela!$B17,exec!$L:$L,tabela!H$4)</f>
        <v>0</v>
      </c>
      <c r="I17" s="17">
        <f>SUMIFS(exec!$F:$F,exec!$C:$C,tabela!$B17,exec!$L:$L,tabela!I$4)</f>
        <v>0</v>
      </c>
      <c r="J17" s="17">
        <f>SUMIFS(exec!$F:$F,exec!$C:$C,tabela!$B17,exec!$L:$L,tabela!J$4)</f>
        <v>0</v>
      </c>
      <c r="K17" s="17">
        <f>SUMIFS(exec!$F:$F,exec!$C:$C,tabela!$B17,exec!$L:$L,tabela!K$4)</f>
        <v>0</v>
      </c>
      <c r="L17" s="17">
        <f>SUMIFS(exec!$F:$F,exec!$C:$C,tabela!$B17,exec!$L:$L,tabela!L$4)</f>
        <v>0</v>
      </c>
      <c r="M17" s="20">
        <f t="shared" si="0"/>
        <v>0.1</v>
      </c>
    </row>
    <row r="18" spans="2:23">
      <c r="B18" s="18">
        <v>23</v>
      </c>
      <c r="C18" s="17">
        <f>SUMIFS(exec!$F:$F,exec!$C:$C,tabela!$B18,exec!$L:$L,tabela!C$4)</f>
        <v>1</v>
      </c>
      <c r="D18" s="17">
        <f>SUMIFS(exec!$F:$F,exec!$C:$C,tabela!$B18,exec!$L:$L,tabela!D$4)</f>
        <v>0</v>
      </c>
      <c r="E18" s="17">
        <f>SUMIFS(exec!$F:$F,exec!$C:$C,tabela!$B18,exec!$L:$L,tabela!E$4)</f>
        <v>0</v>
      </c>
      <c r="F18" s="17">
        <f>SUMIFS(exec!$F:$F,exec!$C:$C,tabela!$B18,exec!$L:$L,tabela!F$4)</f>
        <v>1</v>
      </c>
      <c r="G18" s="17">
        <f>SUMIFS(exec!$F:$F,exec!$C:$C,tabela!$B18,exec!$L:$L,tabela!G$4)</f>
        <v>0</v>
      </c>
      <c r="H18" s="17">
        <f>SUMIFS(exec!$F:$F,exec!$C:$C,tabela!$B18,exec!$L:$L,tabela!H$4)</f>
        <v>0</v>
      </c>
      <c r="I18" s="17">
        <f>SUMIFS(exec!$F:$F,exec!$C:$C,tabela!$B18,exec!$L:$L,tabela!I$4)</f>
        <v>0</v>
      </c>
      <c r="J18" s="17">
        <f>SUMIFS(exec!$F:$F,exec!$C:$C,tabela!$B18,exec!$L:$L,tabela!J$4)</f>
        <v>1</v>
      </c>
      <c r="K18" s="17">
        <f>SUMIFS(exec!$F:$F,exec!$C:$C,tabela!$B18,exec!$L:$L,tabela!K$4)</f>
        <v>0</v>
      </c>
      <c r="L18" s="17">
        <f>SUMIFS(exec!$F:$F,exec!$C:$C,tabela!$B18,exec!$L:$L,tabela!L$4)</f>
        <v>0</v>
      </c>
      <c r="M18" s="20">
        <f t="shared" si="0"/>
        <v>0.3</v>
      </c>
    </row>
    <row r="19" spans="2:23">
      <c r="B19" s="18">
        <v>24</v>
      </c>
      <c r="C19" s="17">
        <f>SUMIFS(exec!$F:$F,exec!$C:$C,tabela!$B19,exec!$L:$L,tabela!C$4)</f>
        <v>1</v>
      </c>
      <c r="D19" s="17">
        <f>SUMIFS(exec!$F:$F,exec!$C:$C,tabela!$B19,exec!$L:$L,tabela!D$4)</f>
        <v>0</v>
      </c>
      <c r="E19" s="17">
        <f>SUMIFS(exec!$F:$F,exec!$C:$C,tabela!$B19,exec!$L:$L,tabela!E$4)</f>
        <v>0</v>
      </c>
      <c r="F19" s="17">
        <f>SUMIFS(exec!$F:$F,exec!$C:$C,tabela!$B19,exec!$L:$L,tabela!F$4)</f>
        <v>1</v>
      </c>
      <c r="G19" s="17">
        <f>SUMIFS(exec!$F:$F,exec!$C:$C,tabela!$B19,exec!$L:$L,tabela!G$4)</f>
        <v>0</v>
      </c>
      <c r="H19" s="17">
        <f>SUMIFS(exec!$F:$F,exec!$C:$C,tabela!$B19,exec!$L:$L,tabela!H$4)</f>
        <v>1</v>
      </c>
      <c r="I19" s="17">
        <f>SUMIFS(exec!$F:$F,exec!$C:$C,tabela!$B19,exec!$L:$L,tabela!I$4)</f>
        <v>0</v>
      </c>
      <c r="J19" s="17">
        <f>SUMIFS(exec!$F:$F,exec!$C:$C,tabela!$B19,exec!$L:$L,tabela!J$4)</f>
        <v>1</v>
      </c>
      <c r="K19" s="17">
        <f>SUMIFS(exec!$F:$F,exec!$C:$C,tabela!$B19,exec!$L:$L,tabela!K$4)</f>
        <v>0</v>
      </c>
      <c r="L19" s="17">
        <f>SUMIFS(exec!$F:$F,exec!$C:$C,tabela!$B19,exec!$L:$L,tabela!L$4)</f>
        <v>1</v>
      </c>
      <c r="M19" s="20">
        <f t="shared" si="0"/>
        <v>0.5</v>
      </c>
    </row>
    <row r="20" spans="2:23">
      <c r="B20" s="18">
        <v>25</v>
      </c>
      <c r="C20" s="17">
        <f>SUMIFS(exec!$F:$F,exec!$C:$C,tabela!$B20,exec!$L:$L,tabela!C$4)</f>
        <v>0</v>
      </c>
      <c r="D20" s="17">
        <f>SUMIFS(exec!$F:$F,exec!$C:$C,tabela!$B20,exec!$L:$L,tabela!D$4)</f>
        <v>1</v>
      </c>
      <c r="E20" s="17">
        <f>SUMIFS(exec!$F:$F,exec!$C:$C,tabela!$B20,exec!$L:$L,tabela!E$4)</f>
        <v>0</v>
      </c>
      <c r="F20" s="17">
        <f>SUMIFS(exec!$F:$F,exec!$C:$C,tabela!$B20,exec!$L:$L,tabela!F$4)</f>
        <v>0</v>
      </c>
      <c r="G20" s="17">
        <f>SUMIFS(exec!$F:$F,exec!$C:$C,tabela!$B20,exec!$L:$L,tabela!G$4)</f>
        <v>1</v>
      </c>
      <c r="H20" s="17">
        <f>SUMIFS(exec!$F:$F,exec!$C:$C,tabela!$B20,exec!$L:$L,tabela!H$4)</f>
        <v>1</v>
      </c>
      <c r="I20" s="17">
        <f>SUMIFS(exec!$F:$F,exec!$C:$C,tabela!$B20,exec!$L:$L,tabela!I$4)</f>
        <v>1</v>
      </c>
      <c r="J20" s="17">
        <f>SUMIFS(exec!$F:$F,exec!$C:$C,tabela!$B20,exec!$L:$L,tabela!J$4)</f>
        <v>1</v>
      </c>
      <c r="K20" s="17">
        <f>SUMIFS(exec!$F:$F,exec!$C:$C,tabela!$B20,exec!$L:$L,tabela!K$4)</f>
        <v>1</v>
      </c>
      <c r="L20" s="17">
        <f>SUMIFS(exec!$F:$F,exec!$C:$C,tabela!$B20,exec!$L:$L,tabela!L$4)</f>
        <v>0</v>
      </c>
      <c r="M20" s="20">
        <f t="shared" si="0"/>
        <v>0.6</v>
      </c>
    </row>
    <row r="21" spans="2:23">
      <c r="B21" s="18">
        <v>26</v>
      </c>
      <c r="C21" s="17">
        <f>SUMIFS(exec!$F:$F,exec!$C:$C,tabela!$B21,exec!$L:$L,tabela!C$4)</f>
        <v>1</v>
      </c>
      <c r="D21" s="17">
        <f>SUMIFS(exec!$F:$F,exec!$C:$C,tabela!$B21,exec!$L:$L,tabela!D$4)</f>
        <v>1</v>
      </c>
      <c r="E21" s="17">
        <f>SUMIFS(exec!$F:$F,exec!$C:$C,tabela!$B21,exec!$L:$L,tabela!E$4)</f>
        <v>1</v>
      </c>
      <c r="F21" s="17">
        <f>SUMIFS(exec!$F:$F,exec!$C:$C,tabela!$B21,exec!$L:$L,tabela!F$4)</f>
        <v>1</v>
      </c>
      <c r="G21" s="17">
        <f>SUMIFS(exec!$F:$F,exec!$C:$C,tabela!$B21,exec!$L:$L,tabela!G$4)</f>
        <v>1</v>
      </c>
      <c r="H21" s="17">
        <f>SUMIFS(exec!$F:$F,exec!$C:$C,tabela!$B21,exec!$L:$L,tabela!H$4)</f>
        <v>1</v>
      </c>
      <c r="I21" s="17">
        <f>SUMIFS(exec!$F:$F,exec!$C:$C,tabela!$B21,exec!$L:$L,tabela!I$4)</f>
        <v>2</v>
      </c>
      <c r="J21" s="17">
        <f>SUMIFS(exec!$F:$F,exec!$C:$C,tabela!$B21,exec!$L:$L,tabela!J$4)</f>
        <v>0</v>
      </c>
      <c r="K21" s="17">
        <f>SUMIFS(exec!$F:$F,exec!$C:$C,tabela!$B21,exec!$L:$L,tabela!K$4)</f>
        <v>1</v>
      </c>
      <c r="L21" s="17">
        <f>SUMIFS(exec!$F:$F,exec!$C:$C,tabela!$B21,exec!$L:$L,tabela!L$4)</f>
        <v>1</v>
      </c>
      <c r="M21" s="20">
        <f t="shared" si="0"/>
        <v>1</v>
      </c>
    </row>
    <row r="22" spans="2:23">
      <c r="B22" s="18">
        <v>27</v>
      </c>
      <c r="C22" s="17">
        <f>SUMIFS(exec!$F:$F,exec!$C:$C,tabela!$B22,exec!$L:$L,tabela!C$4)</f>
        <v>3</v>
      </c>
      <c r="D22" s="17">
        <f>SUMIFS(exec!$F:$F,exec!$C:$C,tabela!$B22,exec!$L:$L,tabela!D$4)</f>
        <v>1</v>
      </c>
      <c r="E22" s="17">
        <f>SUMIFS(exec!$F:$F,exec!$C:$C,tabela!$B22,exec!$L:$L,tabela!E$4)</f>
        <v>2</v>
      </c>
      <c r="F22" s="17">
        <f>SUMIFS(exec!$F:$F,exec!$C:$C,tabela!$B22,exec!$L:$L,tabela!F$4)</f>
        <v>1</v>
      </c>
      <c r="G22" s="17">
        <f>SUMIFS(exec!$F:$F,exec!$C:$C,tabela!$B22,exec!$L:$L,tabela!G$4)</f>
        <v>1</v>
      </c>
      <c r="H22" s="17">
        <f>SUMIFS(exec!$F:$F,exec!$C:$C,tabela!$B22,exec!$L:$L,tabela!H$4)</f>
        <v>1</v>
      </c>
      <c r="I22" s="17">
        <f>SUMIFS(exec!$F:$F,exec!$C:$C,tabela!$B22,exec!$L:$L,tabela!I$4)</f>
        <v>2</v>
      </c>
      <c r="J22" s="17">
        <f>SUMIFS(exec!$F:$F,exec!$C:$C,tabela!$B22,exec!$L:$L,tabela!J$4)</f>
        <v>1</v>
      </c>
      <c r="K22" s="17">
        <f>SUMIFS(exec!$F:$F,exec!$C:$C,tabela!$B22,exec!$L:$L,tabela!K$4)</f>
        <v>0</v>
      </c>
      <c r="L22" s="17">
        <f>SUMIFS(exec!$F:$F,exec!$C:$C,tabela!$B22,exec!$L:$L,tabela!L$4)</f>
        <v>2</v>
      </c>
      <c r="M22" s="20">
        <f t="shared" si="0"/>
        <v>1.4</v>
      </c>
    </row>
    <row r="23" spans="2:23">
      <c r="B23" s="18">
        <v>28</v>
      </c>
      <c r="C23" s="17">
        <f>SUMIFS(exec!$F:$F,exec!$C:$C,tabela!$B23,exec!$L:$L,tabela!C$4)</f>
        <v>4</v>
      </c>
      <c r="D23" s="17">
        <f>SUMIFS(exec!$F:$F,exec!$C:$C,tabela!$B23,exec!$L:$L,tabela!D$4)</f>
        <v>3</v>
      </c>
      <c r="E23" s="17">
        <f>SUMIFS(exec!$F:$F,exec!$C:$C,tabela!$B23,exec!$L:$L,tabela!E$4)</f>
        <v>2</v>
      </c>
      <c r="F23" s="17">
        <f>SUMIFS(exec!$F:$F,exec!$C:$C,tabela!$B23,exec!$L:$L,tabela!F$4)</f>
        <v>1</v>
      </c>
      <c r="G23" s="17">
        <f>SUMIFS(exec!$F:$F,exec!$C:$C,tabela!$B23,exec!$L:$L,tabela!G$4)</f>
        <v>1</v>
      </c>
      <c r="H23" s="17">
        <f>SUMIFS(exec!$F:$F,exec!$C:$C,tabela!$B23,exec!$L:$L,tabela!H$4)</f>
        <v>2</v>
      </c>
      <c r="I23" s="17">
        <f>SUMIFS(exec!$F:$F,exec!$C:$C,tabela!$B23,exec!$L:$L,tabela!I$4)</f>
        <v>2</v>
      </c>
      <c r="J23" s="17">
        <f>SUMIFS(exec!$F:$F,exec!$C:$C,tabela!$B23,exec!$L:$L,tabela!J$4)</f>
        <v>3</v>
      </c>
      <c r="K23" s="17">
        <f>SUMIFS(exec!$F:$F,exec!$C:$C,tabela!$B23,exec!$L:$L,tabela!K$4)</f>
        <v>2</v>
      </c>
      <c r="L23" s="17">
        <f>SUMIFS(exec!$F:$F,exec!$C:$C,tabela!$B23,exec!$L:$L,tabela!L$4)</f>
        <v>3</v>
      </c>
      <c r="M23" s="20">
        <f t="shared" si="0"/>
        <v>2.2999999999999998</v>
      </c>
    </row>
    <row r="24" spans="2:23">
      <c r="B24" s="18">
        <v>29</v>
      </c>
      <c r="C24" s="17">
        <f>SUMIFS(exec!$F:$F,exec!$C:$C,tabela!$B24,exec!$L:$L,tabela!C$4)</f>
        <v>6</v>
      </c>
      <c r="D24" s="17">
        <f>SUMIFS(exec!$F:$F,exec!$C:$C,tabela!$B24,exec!$L:$L,tabela!D$4)</f>
        <v>4</v>
      </c>
      <c r="E24" s="17">
        <f>SUMIFS(exec!$F:$F,exec!$C:$C,tabela!$B24,exec!$L:$L,tabela!E$4)</f>
        <v>7</v>
      </c>
      <c r="F24" s="17">
        <f>SUMIFS(exec!$F:$F,exec!$C:$C,tabela!$B24,exec!$L:$L,tabela!F$4)</f>
        <v>4</v>
      </c>
      <c r="G24" s="17">
        <f>SUMIFS(exec!$F:$F,exec!$C:$C,tabela!$B24,exec!$L:$L,tabela!G$4)</f>
        <v>6</v>
      </c>
      <c r="H24" s="17">
        <f>SUMIFS(exec!$F:$F,exec!$C:$C,tabela!$B24,exec!$L:$L,tabela!H$4)</f>
        <v>4</v>
      </c>
      <c r="I24" s="17">
        <f>SUMIFS(exec!$F:$F,exec!$C:$C,tabela!$B24,exec!$L:$L,tabela!I$4)</f>
        <v>1</v>
      </c>
      <c r="J24" s="17">
        <f>SUMIFS(exec!$F:$F,exec!$C:$C,tabela!$B24,exec!$L:$L,tabela!J$4)</f>
        <v>12</v>
      </c>
      <c r="K24" s="17">
        <f>SUMIFS(exec!$F:$F,exec!$C:$C,tabela!$B24,exec!$L:$L,tabela!K$4)</f>
        <v>2</v>
      </c>
      <c r="L24" s="17">
        <f>SUMIFS(exec!$F:$F,exec!$C:$C,tabela!$B24,exec!$L:$L,tabela!L$4)</f>
        <v>4</v>
      </c>
      <c r="M24" s="20">
        <f t="shared" si="0"/>
        <v>5</v>
      </c>
    </row>
    <row r="25" spans="2:23">
      <c r="B25" s="18">
        <v>30</v>
      </c>
      <c r="C25" s="17">
        <f>SUMIFS(exec!$F:$F,exec!$C:$C,tabela!$B25,exec!$L:$L,tabela!C$4)</f>
        <v>15</v>
      </c>
      <c r="D25" s="17">
        <f>SUMIFS(exec!$F:$F,exec!$C:$C,tabela!$B25,exec!$L:$L,tabela!D$4)</f>
        <v>9</v>
      </c>
      <c r="E25" s="17">
        <f>SUMIFS(exec!$F:$F,exec!$C:$C,tabela!$B25,exec!$L:$L,tabela!E$4)</f>
        <v>2</v>
      </c>
      <c r="F25" s="17">
        <f>SUMIFS(exec!$F:$F,exec!$C:$C,tabela!$B25,exec!$L:$L,tabela!F$4)</f>
        <v>7</v>
      </c>
      <c r="G25" s="17">
        <f>SUMIFS(exec!$F:$F,exec!$C:$C,tabela!$B25,exec!$L:$L,tabela!G$4)</f>
        <v>11</v>
      </c>
      <c r="H25" s="17">
        <f>SUMIFS(exec!$F:$F,exec!$C:$C,tabela!$B25,exec!$L:$L,tabela!H$4)</f>
        <v>3</v>
      </c>
      <c r="I25" s="17">
        <f>SUMIFS(exec!$F:$F,exec!$C:$C,tabela!$B25,exec!$L:$L,tabela!I$4)</f>
        <v>4</v>
      </c>
      <c r="J25" s="17">
        <f>SUMIFS(exec!$F:$F,exec!$C:$C,tabela!$B25,exec!$L:$L,tabela!J$4)</f>
        <v>16</v>
      </c>
      <c r="K25" s="17">
        <f>SUMIFS(exec!$F:$F,exec!$C:$C,tabela!$B25,exec!$L:$L,tabela!K$4)</f>
        <v>5</v>
      </c>
      <c r="L25" s="17">
        <f>SUMIFS(exec!$F:$F,exec!$C:$C,tabela!$B25,exec!$L:$L,tabela!L$4)</f>
        <v>4</v>
      </c>
      <c r="M25" s="20">
        <f t="shared" si="0"/>
        <v>7.6</v>
      </c>
    </row>
    <row r="26" spans="2:23">
      <c r="B26" s="18">
        <v>31</v>
      </c>
      <c r="C26" s="17">
        <f>SUMIFS(exec!$F:$F,exec!$C:$C,tabela!$B26,exec!$L:$L,tabela!C$4)</f>
        <v>12</v>
      </c>
      <c r="D26" s="17">
        <f>SUMIFS(exec!$F:$F,exec!$C:$C,tabela!$B26,exec!$L:$L,tabela!D$4)</f>
        <v>6</v>
      </c>
      <c r="E26" s="17">
        <f>SUMIFS(exec!$F:$F,exec!$C:$C,tabela!$B26,exec!$L:$L,tabela!E$4)</f>
        <v>10</v>
      </c>
      <c r="F26" s="17">
        <f>SUMIFS(exec!$F:$F,exec!$C:$C,tabela!$B26,exec!$L:$L,tabela!F$4)</f>
        <v>12</v>
      </c>
      <c r="G26" s="17">
        <f>SUMIFS(exec!$F:$F,exec!$C:$C,tabela!$B26,exec!$L:$L,tabela!G$4)</f>
        <v>7</v>
      </c>
      <c r="H26" s="17">
        <f>SUMIFS(exec!$F:$F,exec!$C:$C,tabela!$B26,exec!$L:$L,tabela!H$4)</f>
        <v>6</v>
      </c>
      <c r="I26" s="17">
        <f>SUMIFS(exec!$F:$F,exec!$C:$C,tabela!$B26,exec!$L:$L,tabela!I$4)</f>
        <v>10</v>
      </c>
      <c r="J26" s="17">
        <f>SUMIFS(exec!$F:$F,exec!$C:$C,tabela!$B26,exec!$L:$L,tabela!J$4)</f>
        <v>12</v>
      </c>
      <c r="K26" s="17">
        <f>SUMIFS(exec!$F:$F,exec!$C:$C,tabela!$B26,exec!$L:$L,tabela!K$4)</f>
        <v>7</v>
      </c>
      <c r="L26" s="17">
        <f>SUMIFS(exec!$F:$F,exec!$C:$C,tabela!$B26,exec!$L:$L,tabela!L$4)</f>
        <v>6</v>
      </c>
      <c r="M26" s="20">
        <f t="shared" si="0"/>
        <v>8.8000000000000007</v>
      </c>
    </row>
    <row r="27" spans="2:23">
      <c r="B27" s="18">
        <v>32</v>
      </c>
      <c r="C27" s="17">
        <f>SUMIFS(exec!$F:$F,exec!$C:$C,tabela!$B27,exec!$L:$L,tabela!C$4)</f>
        <v>0</v>
      </c>
      <c r="D27" s="17">
        <f>SUMIFS(exec!$F:$F,exec!$C:$C,tabela!$B27,exec!$L:$L,tabela!D$4)</f>
        <v>0</v>
      </c>
      <c r="E27" s="17">
        <f>SUMIFS(exec!$F:$F,exec!$C:$C,tabela!$B27,exec!$L:$L,tabela!E$4)</f>
        <v>0</v>
      </c>
      <c r="F27" s="17">
        <f>SUMIFS(exec!$F:$F,exec!$C:$C,tabela!$B27,exec!$L:$L,tabela!F$4)</f>
        <v>0</v>
      </c>
      <c r="G27" s="17">
        <f>SUMIFS(exec!$F:$F,exec!$C:$C,tabela!$B27,exec!$L:$L,tabela!G$4)</f>
        <v>0</v>
      </c>
      <c r="H27" s="17">
        <f>SUMIFS(exec!$F:$F,exec!$C:$C,tabela!$B27,exec!$L:$L,tabela!H$4)</f>
        <v>0</v>
      </c>
      <c r="I27" s="17">
        <f>SUMIFS(exec!$F:$F,exec!$C:$C,tabela!$B27,exec!$L:$L,tabela!I$4)</f>
        <v>0</v>
      </c>
      <c r="J27" s="17">
        <f>SUMIFS(exec!$F:$F,exec!$C:$C,tabela!$B27,exec!$L:$L,tabela!J$4)</f>
        <v>0</v>
      </c>
      <c r="K27" s="17">
        <f>SUMIFS(exec!$F:$F,exec!$C:$C,tabela!$B27,exec!$L:$L,tabela!K$4)</f>
        <v>0</v>
      </c>
      <c r="L27" s="17">
        <f>SUMIFS(exec!$F:$F,exec!$C:$C,tabela!$B27,exec!$L:$L,tabela!L$4)</f>
        <v>0</v>
      </c>
      <c r="M27" s="20">
        <f t="shared" si="0"/>
        <v>0</v>
      </c>
    </row>
    <row r="28" spans="2:23">
      <c r="B28" s="18">
        <v>33</v>
      </c>
      <c r="C28" s="17">
        <f>SUMIFS(exec!$F:$F,exec!$C:$C,tabela!$B28,exec!$L:$L,tabela!C$4)</f>
        <v>0</v>
      </c>
      <c r="D28" s="17">
        <f>SUMIFS(exec!$F:$F,exec!$C:$C,tabela!$B28,exec!$L:$L,tabela!D$4)</f>
        <v>0</v>
      </c>
      <c r="E28" s="17">
        <f>SUMIFS(exec!$F:$F,exec!$C:$C,tabela!$B28,exec!$L:$L,tabela!E$4)</f>
        <v>0</v>
      </c>
      <c r="F28" s="17">
        <f>SUMIFS(exec!$F:$F,exec!$C:$C,tabela!$B28,exec!$L:$L,tabela!F$4)</f>
        <v>0</v>
      </c>
      <c r="G28" s="17">
        <f>SUMIFS(exec!$F:$F,exec!$C:$C,tabela!$B28,exec!$L:$L,tabela!G$4)</f>
        <v>0</v>
      </c>
      <c r="H28" s="17">
        <f>SUMIFS(exec!$F:$F,exec!$C:$C,tabela!$B28,exec!$L:$L,tabela!H$4)</f>
        <v>0</v>
      </c>
      <c r="I28" s="17">
        <f>SUMIFS(exec!$F:$F,exec!$C:$C,tabela!$B28,exec!$L:$L,tabela!I$4)</f>
        <v>0</v>
      </c>
      <c r="J28" s="17">
        <f>SUMIFS(exec!$F:$F,exec!$C:$C,tabela!$B28,exec!$L:$L,tabela!J$4)</f>
        <v>0</v>
      </c>
      <c r="K28" s="17">
        <f>SUMIFS(exec!$F:$F,exec!$C:$C,tabela!$B28,exec!$L:$L,tabela!K$4)</f>
        <v>0</v>
      </c>
      <c r="L28" s="17">
        <f>SUMIFS(exec!$F:$F,exec!$C:$C,tabela!$B28,exec!$L:$L,tabela!L$4)</f>
        <v>0</v>
      </c>
      <c r="M28" s="20">
        <f t="shared" si="0"/>
        <v>0</v>
      </c>
    </row>
    <row r="29" spans="2:23">
      <c r="B29" s="18">
        <v>34</v>
      </c>
      <c r="C29" s="17">
        <f>SUMIFS(exec!$F:$F,exec!$C:$C,tabela!$B29,exec!$L:$L,tabela!C$4)</f>
        <v>0</v>
      </c>
      <c r="D29" s="17">
        <f>SUMIFS(exec!$F:$F,exec!$C:$C,tabela!$B29,exec!$L:$L,tabela!D$4)</f>
        <v>0</v>
      </c>
      <c r="E29" s="17">
        <f>SUMIFS(exec!$F:$F,exec!$C:$C,tabela!$B29,exec!$L:$L,tabela!E$4)</f>
        <v>0</v>
      </c>
      <c r="F29" s="17">
        <f>SUMIFS(exec!$F:$F,exec!$C:$C,tabela!$B29,exec!$L:$L,tabela!F$4)</f>
        <v>0</v>
      </c>
      <c r="G29" s="17">
        <f>SUMIFS(exec!$F:$F,exec!$C:$C,tabela!$B29,exec!$L:$L,tabela!G$4)</f>
        <v>0</v>
      </c>
      <c r="H29" s="17">
        <f>SUMIFS(exec!$F:$F,exec!$C:$C,tabela!$B29,exec!$L:$L,tabela!H$4)</f>
        <v>0</v>
      </c>
      <c r="I29" s="17">
        <f>SUMIFS(exec!$F:$F,exec!$C:$C,tabela!$B29,exec!$L:$L,tabela!I$4)</f>
        <v>0</v>
      </c>
      <c r="J29" s="17">
        <f>SUMIFS(exec!$F:$F,exec!$C:$C,tabela!$B29,exec!$L:$L,tabela!J$4)</f>
        <v>0</v>
      </c>
      <c r="K29" s="17">
        <f>SUMIFS(exec!$F:$F,exec!$C:$C,tabela!$B29,exec!$L:$L,tabela!K$4)</f>
        <v>0</v>
      </c>
      <c r="L29" s="17">
        <f>SUMIFS(exec!$F:$F,exec!$C:$C,tabela!$B29,exec!$L:$L,tabela!L$4)</f>
        <v>0</v>
      </c>
      <c r="M29" s="20">
        <f t="shared" si="0"/>
        <v>0</v>
      </c>
    </row>
    <row r="30" spans="2:23">
      <c r="B30" s="18">
        <v>35</v>
      </c>
      <c r="C30" s="17">
        <f>SUMIFS(exec!$F:$F,exec!$C:$C,tabela!$B30,exec!$L:$L,tabela!C$4)</f>
        <v>0</v>
      </c>
      <c r="D30" s="17">
        <f>SUMIFS(exec!$F:$F,exec!$C:$C,tabela!$B30,exec!$L:$L,tabela!D$4)</f>
        <v>0</v>
      </c>
      <c r="E30" s="17">
        <f>SUMIFS(exec!$F:$F,exec!$C:$C,tabela!$B30,exec!$L:$L,tabela!E$4)</f>
        <v>0</v>
      </c>
      <c r="F30" s="17">
        <f>SUMIFS(exec!$F:$F,exec!$C:$C,tabela!$B30,exec!$L:$L,tabela!F$4)</f>
        <v>0</v>
      </c>
      <c r="G30" s="17">
        <f>SUMIFS(exec!$F:$F,exec!$C:$C,tabela!$B30,exec!$L:$L,tabela!G$4)</f>
        <v>0</v>
      </c>
      <c r="H30" s="17">
        <f>SUMIFS(exec!$F:$F,exec!$C:$C,tabela!$B30,exec!$L:$L,tabela!H$4)</f>
        <v>0</v>
      </c>
      <c r="I30" s="17">
        <f>SUMIFS(exec!$F:$F,exec!$C:$C,tabela!$B30,exec!$L:$L,tabela!I$4)</f>
        <v>0</v>
      </c>
      <c r="J30" s="17">
        <f>SUMIFS(exec!$F:$F,exec!$C:$C,tabela!$B30,exec!$L:$L,tabela!J$4)</f>
        <v>0</v>
      </c>
      <c r="K30" s="17">
        <f>SUMIFS(exec!$F:$F,exec!$C:$C,tabela!$B30,exec!$L:$L,tabela!K$4)</f>
        <v>0</v>
      </c>
      <c r="L30" s="17">
        <f>SUMIFS(exec!$F:$F,exec!$C:$C,tabela!$B30,exec!$L:$L,tabela!L$4)</f>
        <v>0</v>
      </c>
      <c r="M30" s="20">
        <f t="shared" si="0"/>
        <v>0</v>
      </c>
    </row>
    <row r="31" spans="2:23">
      <c r="B31" s="18">
        <v>36</v>
      </c>
      <c r="C31" s="17">
        <f>SUMIFS(exec!$F:$F,exec!$C:$C,tabela!$B31,exec!$L:$L,tabela!C$4)</f>
        <v>0</v>
      </c>
      <c r="D31" s="17">
        <f>SUMIFS(exec!$F:$F,exec!$C:$C,tabela!$B31,exec!$L:$L,tabela!D$4)</f>
        <v>0</v>
      </c>
      <c r="E31" s="17">
        <f>SUMIFS(exec!$F:$F,exec!$C:$C,tabela!$B31,exec!$L:$L,tabela!E$4)</f>
        <v>0</v>
      </c>
      <c r="F31" s="17">
        <f>SUMIFS(exec!$F:$F,exec!$C:$C,tabela!$B31,exec!$L:$L,tabela!F$4)</f>
        <v>0</v>
      </c>
      <c r="G31" s="17">
        <f>SUMIFS(exec!$F:$F,exec!$C:$C,tabela!$B31,exec!$L:$L,tabela!G$4)</f>
        <v>0</v>
      </c>
      <c r="H31" s="17">
        <f>SUMIFS(exec!$F:$F,exec!$C:$C,tabela!$B31,exec!$L:$L,tabela!H$4)</f>
        <v>0</v>
      </c>
      <c r="I31" s="17">
        <f>SUMIFS(exec!$F:$F,exec!$C:$C,tabela!$B31,exec!$L:$L,tabela!I$4)</f>
        <v>0</v>
      </c>
      <c r="J31" s="17">
        <f>SUMIFS(exec!$F:$F,exec!$C:$C,tabela!$B31,exec!$L:$L,tabela!J$4)</f>
        <v>0</v>
      </c>
      <c r="K31" s="17">
        <f>SUMIFS(exec!$F:$F,exec!$C:$C,tabela!$B31,exec!$L:$L,tabela!K$4)</f>
        <v>0</v>
      </c>
      <c r="L31" s="17">
        <f>SUMIFS(exec!$F:$F,exec!$C:$C,tabela!$B31,exec!$L:$L,tabela!L$4)</f>
        <v>0</v>
      </c>
      <c r="M31" s="20">
        <f t="shared" si="0"/>
        <v>0</v>
      </c>
    </row>
    <row r="32" spans="2:23">
      <c r="B32" s="18">
        <v>37</v>
      </c>
      <c r="C32" s="17">
        <f>SUMIFS(exec!$F:$F,exec!$C:$C,tabela!$B32,exec!$L:$L,tabela!C$4)</f>
        <v>0</v>
      </c>
      <c r="D32" s="17">
        <f>SUMIFS(exec!$F:$F,exec!$C:$C,tabela!$B32,exec!$L:$L,tabela!D$4)</f>
        <v>0</v>
      </c>
      <c r="E32" s="17">
        <f>SUMIFS(exec!$F:$F,exec!$C:$C,tabela!$B32,exec!$L:$L,tabela!E$4)</f>
        <v>0</v>
      </c>
      <c r="F32" s="17">
        <f>SUMIFS(exec!$F:$F,exec!$C:$C,tabela!$B32,exec!$L:$L,tabela!F$4)</f>
        <v>0</v>
      </c>
      <c r="G32" s="17">
        <f>SUMIFS(exec!$F:$F,exec!$C:$C,tabela!$B32,exec!$L:$L,tabela!G$4)</f>
        <v>0</v>
      </c>
      <c r="H32" s="17">
        <f>SUMIFS(exec!$F:$F,exec!$C:$C,tabela!$B32,exec!$L:$L,tabela!H$4)</f>
        <v>0</v>
      </c>
      <c r="I32" s="17">
        <f>SUMIFS(exec!$F:$F,exec!$C:$C,tabela!$B32,exec!$L:$L,tabela!I$4)</f>
        <v>0</v>
      </c>
      <c r="J32" s="17">
        <f>SUMIFS(exec!$F:$F,exec!$C:$C,tabela!$B32,exec!$L:$L,tabela!J$4)</f>
        <v>0</v>
      </c>
      <c r="K32" s="17">
        <f>SUMIFS(exec!$F:$F,exec!$C:$C,tabela!$B32,exec!$L:$L,tabela!K$4)</f>
        <v>0</v>
      </c>
      <c r="L32" s="17">
        <f>SUMIFS(exec!$F:$F,exec!$C:$C,tabela!$B32,exec!$L:$L,tabela!L$4)</f>
        <v>0</v>
      </c>
      <c r="M32" s="20">
        <f t="shared" si="0"/>
        <v>0</v>
      </c>
      <c r="W32" s="22"/>
    </row>
    <row r="34" spans="2:16" ht="45">
      <c r="B34" s="21" t="s">
        <v>239</v>
      </c>
      <c r="C34" s="19">
        <v>1</v>
      </c>
      <c r="D34" s="19">
        <v>2</v>
      </c>
      <c r="E34" s="19">
        <v>3</v>
      </c>
      <c r="F34" s="19">
        <v>4</v>
      </c>
      <c r="G34" s="19">
        <v>5</v>
      </c>
      <c r="H34" s="19">
        <v>6</v>
      </c>
      <c r="I34" s="19">
        <v>7</v>
      </c>
      <c r="J34" s="19">
        <v>8</v>
      </c>
      <c r="K34" s="19">
        <v>9</v>
      </c>
      <c r="L34" s="19">
        <v>10</v>
      </c>
      <c r="M34" s="21" t="s">
        <v>240</v>
      </c>
      <c r="P34" s="21"/>
    </row>
    <row r="35" spans="2:16">
      <c r="B35" s="18">
        <v>10</v>
      </c>
      <c r="C35" s="23">
        <f>SUMIFS(exec!$E:$E,exec!$C:$C,tabela!$B35,exec!$L:$L,tabela!C$4)</f>
        <v>11373</v>
      </c>
      <c r="D35" s="23">
        <f>SUMIFS(exec!$E:$E,exec!$C:$C,tabela!$B35,exec!$L:$L,tabela!D$4)</f>
        <v>8394</v>
      </c>
      <c r="E35" s="23">
        <f>SUMIFS(exec!$E:$E,exec!$C:$C,tabela!$B35,exec!$L:$L,tabela!E$4)</f>
        <v>9690</v>
      </c>
      <c r="F35" s="23">
        <f>SUMIFS(exec!$E:$E,exec!$C:$C,tabela!$B35,exec!$L:$L,tabela!F$4)</f>
        <v>9040</v>
      </c>
      <c r="G35" s="23">
        <f>SUMIFS(exec!$E:$E,exec!$C:$C,tabela!$B35,exec!$L:$L,tabela!G$4)</f>
        <v>10005</v>
      </c>
      <c r="H35" s="23">
        <f>SUMIFS(exec!$E:$E,exec!$C:$C,tabela!$B35,exec!$L:$L,tabela!H$4)</f>
        <v>8368</v>
      </c>
      <c r="I35" s="23">
        <f>SUMIFS(exec!$E:$E,exec!$C:$C,tabela!$B35,exec!$L:$L,tabela!I$4)</f>
        <v>10421</v>
      </c>
      <c r="J35" s="23">
        <f>SUMIFS(exec!$E:$E,exec!$C:$C,tabela!$B35,exec!$L:$L,tabela!J$4)</f>
        <v>10152</v>
      </c>
      <c r="K35" s="23">
        <f>SUMIFS(exec!$E:$E,exec!$C:$C,tabela!$B35,exec!$L:$L,tabela!K$4)</f>
        <v>10625</v>
      </c>
      <c r="L35" s="23">
        <f>SUMIFS(exec!$E:$E,exec!$C:$C,tabela!$B35,exec!$L:$L,tabela!L$4)</f>
        <v>11697</v>
      </c>
      <c r="M35" s="24">
        <f>AVERAGE(C35:L35)</f>
        <v>9976.5</v>
      </c>
    </row>
    <row r="36" spans="2:16">
      <c r="B36" s="18">
        <v>11</v>
      </c>
      <c r="C36" s="23">
        <f>SUMIFS(exec!$E:$E,exec!$C:$C,tabela!$B36,exec!$L:$L,tabela!C$4)</f>
        <v>11045</v>
      </c>
      <c r="D36" s="23">
        <f>SUMIFS(exec!$E:$E,exec!$C:$C,tabela!$B36,exec!$L:$L,tabela!D$4)</f>
        <v>9075</v>
      </c>
      <c r="E36" s="23">
        <f>SUMIFS(exec!$E:$E,exec!$C:$C,tabela!$B36,exec!$L:$L,tabela!E$4)</f>
        <v>12153</v>
      </c>
      <c r="F36" s="23">
        <f>SUMIFS(exec!$E:$E,exec!$C:$C,tabela!$B36,exec!$L:$L,tabela!F$4)</f>
        <v>10521</v>
      </c>
      <c r="G36" s="23">
        <f>SUMIFS(exec!$E:$E,exec!$C:$C,tabela!$B36,exec!$L:$L,tabela!G$4)</f>
        <v>8854</v>
      </c>
      <c r="H36" s="23">
        <f>SUMIFS(exec!$E:$E,exec!$C:$C,tabela!$B36,exec!$L:$L,tabela!H$4)</f>
        <v>9458</v>
      </c>
      <c r="I36" s="23">
        <f>SUMIFS(exec!$E:$E,exec!$C:$C,tabela!$B36,exec!$L:$L,tabela!I$4)</f>
        <v>11361</v>
      </c>
      <c r="J36" s="23">
        <f>SUMIFS(exec!$E:$E,exec!$C:$C,tabela!$B36,exec!$L:$L,tabela!J$4)</f>
        <v>10629</v>
      </c>
      <c r="K36" s="23">
        <f>SUMIFS(exec!$E:$E,exec!$C:$C,tabela!$B36,exec!$L:$L,tabela!K$4)</f>
        <v>10105</v>
      </c>
      <c r="L36" s="23">
        <f>SUMIFS(exec!$E:$E,exec!$C:$C,tabela!$B36,exec!$L:$L,tabela!L$4)</f>
        <v>10587</v>
      </c>
      <c r="M36" s="24">
        <f t="shared" ref="M36:M62" si="1">AVERAGE(C36:L36)</f>
        <v>10378.799999999999</v>
      </c>
    </row>
    <row r="37" spans="2:16">
      <c r="B37" s="18">
        <v>12</v>
      </c>
      <c r="C37" s="23">
        <f>SUMIFS(exec!$E:$E,exec!$C:$C,tabela!$B37,exec!$L:$L,tabela!C$4)</f>
        <v>11395</v>
      </c>
      <c r="D37" s="23">
        <f>SUMIFS(exec!$E:$E,exec!$C:$C,tabela!$B37,exec!$L:$L,tabela!D$4)</f>
        <v>12706</v>
      </c>
      <c r="E37" s="23">
        <f>SUMIFS(exec!$E:$E,exec!$C:$C,tabela!$B37,exec!$L:$L,tabela!E$4)</f>
        <v>9367</v>
      </c>
      <c r="F37" s="23">
        <f>SUMIFS(exec!$E:$E,exec!$C:$C,tabela!$B37,exec!$L:$L,tabela!F$4)</f>
        <v>10763</v>
      </c>
      <c r="G37" s="23">
        <f>SUMIFS(exec!$E:$E,exec!$C:$C,tabela!$B37,exec!$L:$L,tabela!G$4)</f>
        <v>11212</v>
      </c>
      <c r="H37" s="23">
        <f>SUMIFS(exec!$E:$E,exec!$C:$C,tabela!$B37,exec!$L:$L,tabela!H$4)</f>
        <v>9854</v>
      </c>
      <c r="I37" s="23">
        <f>SUMIFS(exec!$E:$E,exec!$C:$C,tabela!$B37,exec!$L:$L,tabela!I$4)</f>
        <v>12350</v>
      </c>
      <c r="J37" s="23">
        <f>SUMIFS(exec!$E:$E,exec!$C:$C,tabela!$B37,exec!$L:$L,tabela!J$4)</f>
        <v>11432</v>
      </c>
      <c r="K37" s="23">
        <f>SUMIFS(exec!$E:$E,exec!$C:$C,tabela!$B37,exec!$L:$L,tabela!K$4)</f>
        <v>9855</v>
      </c>
      <c r="L37" s="23">
        <f>SUMIFS(exec!$E:$E,exec!$C:$C,tabela!$B37,exec!$L:$L,tabela!L$4)</f>
        <v>11932</v>
      </c>
      <c r="M37" s="24">
        <f t="shared" si="1"/>
        <v>11086.6</v>
      </c>
    </row>
    <row r="38" spans="2:16">
      <c r="B38" s="18">
        <v>13</v>
      </c>
      <c r="C38" s="23">
        <f>SUMIFS(exec!$E:$E,exec!$C:$C,tabela!$B38,exec!$L:$L,tabela!C$4)</f>
        <v>11059</v>
      </c>
      <c r="D38" s="23">
        <f>SUMIFS(exec!$E:$E,exec!$C:$C,tabela!$B38,exec!$L:$L,tabela!D$4)</f>
        <v>9279</v>
      </c>
      <c r="E38" s="23">
        <f>SUMIFS(exec!$E:$E,exec!$C:$C,tabela!$B38,exec!$L:$L,tabela!E$4)</f>
        <v>9575</v>
      </c>
      <c r="F38" s="23">
        <f>SUMIFS(exec!$E:$E,exec!$C:$C,tabela!$B38,exec!$L:$L,tabela!F$4)</f>
        <v>11873</v>
      </c>
      <c r="G38" s="23">
        <f>SUMIFS(exec!$E:$E,exec!$C:$C,tabela!$B38,exec!$L:$L,tabela!G$4)</f>
        <v>9421</v>
      </c>
      <c r="H38" s="23">
        <f>SUMIFS(exec!$E:$E,exec!$C:$C,tabela!$B38,exec!$L:$L,tabela!H$4)</f>
        <v>9821</v>
      </c>
      <c r="I38" s="23">
        <f>SUMIFS(exec!$E:$E,exec!$C:$C,tabela!$B38,exec!$L:$L,tabela!I$4)</f>
        <v>11747</v>
      </c>
      <c r="J38" s="23">
        <f>SUMIFS(exec!$E:$E,exec!$C:$C,tabela!$B38,exec!$L:$L,tabela!J$4)</f>
        <v>12300</v>
      </c>
      <c r="K38" s="23">
        <f>SUMIFS(exec!$E:$E,exec!$C:$C,tabela!$B38,exec!$L:$L,tabela!K$4)</f>
        <v>10670</v>
      </c>
      <c r="L38" s="23">
        <f>SUMIFS(exec!$E:$E,exec!$C:$C,tabela!$B38,exec!$L:$L,tabela!L$4)</f>
        <v>10045</v>
      </c>
      <c r="M38" s="24">
        <f t="shared" si="1"/>
        <v>10579</v>
      </c>
    </row>
    <row r="39" spans="2:16">
      <c r="B39" s="18">
        <v>14</v>
      </c>
      <c r="C39" s="23">
        <f>SUMIFS(exec!$E:$E,exec!$C:$C,tabela!$B39,exec!$L:$L,tabela!C$4)</f>
        <v>9274</v>
      </c>
      <c r="D39" s="23">
        <f>SUMIFS(exec!$E:$E,exec!$C:$C,tabela!$B39,exec!$L:$L,tabela!D$4)</f>
        <v>14021</v>
      </c>
      <c r="E39" s="23">
        <f>SUMIFS(exec!$E:$E,exec!$C:$C,tabela!$B39,exec!$L:$L,tabela!E$4)</f>
        <v>10814</v>
      </c>
      <c r="F39" s="23">
        <f>SUMIFS(exec!$E:$E,exec!$C:$C,tabela!$B39,exec!$L:$L,tabela!F$4)</f>
        <v>14062</v>
      </c>
      <c r="G39" s="23">
        <f>SUMIFS(exec!$E:$E,exec!$C:$C,tabela!$B39,exec!$L:$L,tabela!G$4)</f>
        <v>11814</v>
      </c>
      <c r="H39" s="23">
        <f>SUMIFS(exec!$E:$E,exec!$C:$C,tabela!$B39,exec!$L:$L,tabela!H$4)</f>
        <v>11063</v>
      </c>
      <c r="I39" s="23">
        <f>SUMIFS(exec!$E:$E,exec!$C:$C,tabela!$B39,exec!$L:$L,tabela!I$4)</f>
        <v>11309</v>
      </c>
      <c r="J39" s="23">
        <f>SUMIFS(exec!$E:$E,exec!$C:$C,tabela!$B39,exec!$L:$L,tabela!J$4)</f>
        <v>13356</v>
      </c>
      <c r="K39" s="23">
        <f>SUMIFS(exec!$E:$E,exec!$C:$C,tabela!$B39,exec!$L:$L,tabela!K$4)</f>
        <v>12220</v>
      </c>
      <c r="L39" s="23">
        <f>SUMIFS(exec!$E:$E,exec!$C:$C,tabela!$B39,exec!$L:$L,tabela!L$4)</f>
        <v>11493</v>
      </c>
      <c r="M39" s="24">
        <f t="shared" si="1"/>
        <v>11942.6</v>
      </c>
    </row>
    <row r="40" spans="2:16">
      <c r="B40" s="18">
        <v>15</v>
      </c>
      <c r="C40" s="23">
        <f>SUMIFS(exec!$E:$E,exec!$C:$C,tabela!$B40,exec!$L:$L,tabela!C$4)</f>
        <v>13535</v>
      </c>
      <c r="D40" s="23">
        <f>SUMIFS(exec!$E:$E,exec!$C:$C,tabela!$B40,exec!$L:$L,tabela!D$4)</f>
        <v>8200</v>
      </c>
      <c r="E40" s="23">
        <f>SUMIFS(exec!$E:$E,exec!$C:$C,tabela!$B40,exec!$L:$L,tabela!E$4)</f>
        <v>13383</v>
      </c>
      <c r="F40" s="23">
        <f>SUMIFS(exec!$E:$E,exec!$C:$C,tabela!$B40,exec!$L:$L,tabela!F$4)</f>
        <v>13756</v>
      </c>
      <c r="G40" s="23">
        <f>SUMIFS(exec!$E:$E,exec!$C:$C,tabela!$B40,exec!$L:$L,tabela!G$4)</f>
        <v>11483</v>
      </c>
      <c r="H40" s="23">
        <f>SUMIFS(exec!$E:$E,exec!$C:$C,tabela!$B40,exec!$L:$L,tabela!H$4)</f>
        <v>14188</v>
      </c>
      <c r="I40" s="23">
        <f>SUMIFS(exec!$E:$E,exec!$C:$C,tabela!$B40,exec!$L:$L,tabela!I$4)</f>
        <v>13611</v>
      </c>
      <c r="J40" s="23">
        <f>SUMIFS(exec!$E:$E,exec!$C:$C,tabela!$B40,exec!$L:$L,tabela!J$4)</f>
        <v>11064</v>
      </c>
      <c r="K40" s="23">
        <f>SUMIFS(exec!$E:$E,exec!$C:$C,tabela!$B40,exec!$L:$L,tabela!K$4)</f>
        <v>12690</v>
      </c>
      <c r="L40" s="23">
        <f>SUMIFS(exec!$E:$E,exec!$C:$C,tabela!$B40,exec!$L:$L,tabela!L$4)</f>
        <v>10956</v>
      </c>
      <c r="M40" s="24">
        <f t="shared" si="1"/>
        <v>12286.6</v>
      </c>
    </row>
    <row r="41" spans="2:16">
      <c r="B41" s="18">
        <v>16</v>
      </c>
      <c r="C41" s="23">
        <f>SUMIFS(exec!$E:$E,exec!$C:$C,tabela!$B41,exec!$L:$L,tabela!C$4)</f>
        <v>12160</v>
      </c>
      <c r="D41" s="23">
        <f>SUMIFS(exec!$E:$E,exec!$C:$C,tabela!$B41,exec!$L:$L,tabela!D$4)</f>
        <v>13591</v>
      </c>
      <c r="E41" s="23">
        <f>SUMIFS(exec!$E:$E,exec!$C:$C,tabela!$B41,exec!$L:$L,tabela!E$4)</f>
        <v>12249</v>
      </c>
      <c r="F41" s="23">
        <f>SUMIFS(exec!$E:$E,exec!$C:$C,tabela!$B41,exec!$L:$L,tabela!F$4)</f>
        <v>13478</v>
      </c>
      <c r="G41" s="23">
        <f>SUMIFS(exec!$E:$E,exec!$C:$C,tabela!$B41,exec!$L:$L,tabela!G$4)</f>
        <v>11905</v>
      </c>
      <c r="H41" s="23">
        <f>SUMIFS(exec!$E:$E,exec!$C:$C,tabela!$B41,exec!$L:$L,tabela!H$4)</f>
        <v>12510</v>
      </c>
      <c r="I41" s="23">
        <f>SUMIFS(exec!$E:$E,exec!$C:$C,tabela!$B41,exec!$L:$L,tabela!I$4)</f>
        <v>12011</v>
      </c>
      <c r="J41" s="23">
        <f>SUMIFS(exec!$E:$E,exec!$C:$C,tabela!$B41,exec!$L:$L,tabela!J$4)</f>
        <v>12417</v>
      </c>
      <c r="K41" s="23">
        <f>SUMIFS(exec!$E:$E,exec!$C:$C,tabela!$B41,exec!$L:$L,tabela!K$4)</f>
        <v>12924</v>
      </c>
      <c r="L41" s="23">
        <f>SUMIFS(exec!$E:$E,exec!$C:$C,tabela!$B41,exec!$L:$L,tabela!L$4)</f>
        <v>11580</v>
      </c>
      <c r="M41" s="24">
        <f t="shared" si="1"/>
        <v>12482.5</v>
      </c>
    </row>
    <row r="42" spans="2:16">
      <c r="B42" s="18">
        <v>17</v>
      </c>
      <c r="C42" s="23">
        <f>SUMIFS(exec!$E:$E,exec!$C:$C,tabela!$B42,exec!$L:$L,tabela!C$4)</f>
        <v>13424</v>
      </c>
      <c r="D42" s="23">
        <f>SUMIFS(exec!$E:$E,exec!$C:$C,tabela!$B42,exec!$L:$L,tabela!D$4)</f>
        <v>12573</v>
      </c>
      <c r="E42" s="23">
        <f>SUMIFS(exec!$E:$E,exec!$C:$C,tabela!$B42,exec!$L:$L,tabela!E$4)</f>
        <v>14009</v>
      </c>
      <c r="F42" s="23">
        <f>SUMIFS(exec!$E:$E,exec!$C:$C,tabela!$B42,exec!$L:$L,tabela!F$4)</f>
        <v>12169</v>
      </c>
      <c r="G42" s="23">
        <f>SUMIFS(exec!$E:$E,exec!$C:$C,tabela!$B42,exec!$L:$L,tabela!G$4)</f>
        <v>14769</v>
      </c>
      <c r="H42" s="23">
        <f>SUMIFS(exec!$E:$E,exec!$C:$C,tabela!$B42,exec!$L:$L,tabela!H$4)</f>
        <v>13004</v>
      </c>
      <c r="I42" s="23">
        <f>SUMIFS(exec!$E:$E,exec!$C:$C,tabela!$B42,exec!$L:$L,tabela!I$4)</f>
        <v>16050</v>
      </c>
      <c r="J42" s="23">
        <f>SUMIFS(exec!$E:$E,exec!$C:$C,tabela!$B42,exec!$L:$L,tabela!J$4)</f>
        <v>12196</v>
      </c>
      <c r="K42" s="23">
        <f>SUMIFS(exec!$E:$E,exec!$C:$C,tabela!$B42,exec!$L:$L,tabela!K$4)</f>
        <v>12516</v>
      </c>
      <c r="L42" s="23">
        <f>SUMIFS(exec!$E:$E,exec!$C:$C,tabela!$B42,exec!$L:$L,tabela!L$4)</f>
        <v>11776</v>
      </c>
      <c r="M42" s="24">
        <f t="shared" si="1"/>
        <v>13248.6</v>
      </c>
    </row>
    <row r="43" spans="2:16">
      <c r="B43" s="18">
        <v>18</v>
      </c>
      <c r="C43" s="23">
        <f>SUMIFS(exec!$E:$E,exec!$C:$C,tabela!$B43,exec!$L:$L,tabela!C$4)</f>
        <v>14208</v>
      </c>
      <c r="D43" s="23">
        <f>SUMIFS(exec!$E:$E,exec!$C:$C,tabela!$B43,exec!$L:$L,tabela!D$4)</f>
        <v>11297</v>
      </c>
      <c r="E43" s="23">
        <f>SUMIFS(exec!$E:$E,exec!$C:$C,tabela!$B43,exec!$L:$L,tabela!E$4)</f>
        <v>15407</v>
      </c>
      <c r="F43" s="23">
        <f>SUMIFS(exec!$E:$E,exec!$C:$C,tabela!$B43,exec!$L:$L,tabela!F$4)</f>
        <v>11440</v>
      </c>
      <c r="G43" s="23">
        <f>SUMIFS(exec!$E:$E,exec!$C:$C,tabela!$B43,exec!$L:$L,tabela!G$4)</f>
        <v>14408</v>
      </c>
      <c r="H43" s="23">
        <f>SUMIFS(exec!$E:$E,exec!$C:$C,tabela!$B43,exec!$L:$L,tabela!H$4)</f>
        <v>10804</v>
      </c>
      <c r="I43" s="23">
        <f>SUMIFS(exec!$E:$E,exec!$C:$C,tabela!$B43,exec!$L:$L,tabela!I$4)</f>
        <v>15238</v>
      </c>
      <c r="J43" s="23">
        <f>SUMIFS(exec!$E:$E,exec!$C:$C,tabela!$B43,exec!$L:$L,tabela!J$4)</f>
        <v>16301</v>
      </c>
      <c r="K43" s="23">
        <f>SUMIFS(exec!$E:$E,exec!$C:$C,tabela!$B43,exec!$L:$L,tabela!K$4)</f>
        <v>13775</v>
      </c>
      <c r="L43" s="23">
        <f>SUMIFS(exec!$E:$E,exec!$C:$C,tabela!$B43,exec!$L:$L,tabela!L$4)</f>
        <v>13227</v>
      </c>
      <c r="M43" s="24">
        <f t="shared" si="1"/>
        <v>13610.5</v>
      </c>
    </row>
    <row r="44" spans="2:16">
      <c r="B44" s="18">
        <v>19</v>
      </c>
      <c r="C44" s="23">
        <f>SUMIFS(exec!$E:$E,exec!$C:$C,tabela!$B44,exec!$L:$L,tabela!C$4)</f>
        <v>12453</v>
      </c>
      <c r="D44" s="23">
        <f>SUMIFS(exec!$E:$E,exec!$C:$C,tabela!$B44,exec!$L:$L,tabela!D$4)</f>
        <v>14352</v>
      </c>
      <c r="E44" s="23">
        <f>SUMIFS(exec!$E:$E,exec!$C:$C,tabela!$B44,exec!$L:$L,tabela!E$4)</f>
        <v>13737</v>
      </c>
      <c r="F44" s="23">
        <f>SUMIFS(exec!$E:$E,exec!$C:$C,tabela!$B44,exec!$L:$L,tabela!F$4)</f>
        <v>13724</v>
      </c>
      <c r="G44" s="23">
        <f>SUMIFS(exec!$E:$E,exec!$C:$C,tabela!$B44,exec!$L:$L,tabela!G$4)</f>
        <v>13662</v>
      </c>
      <c r="H44" s="23">
        <f>SUMIFS(exec!$E:$E,exec!$C:$C,tabela!$B44,exec!$L:$L,tabela!H$4)</f>
        <v>12215</v>
      </c>
      <c r="I44" s="23">
        <f>SUMIFS(exec!$E:$E,exec!$C:$C,tabela!$B44,exec!$L:$L,tabela!I$4)</f>
        <v>12236</v>
      </c>
      <c r="J44" s="23">
        <f>SUMIFS(exec!$E:$E,exec!$C:$C,tabela!$B44,exec!$L:$L,tabela!J$4)</f>
        <v>14697</v>
      </c>
      <c r="K44" s="23">
        <f>SUMIFS(exec!$E:$E,exec!$C:$C,tabela!$B44,exec!$L:$L,tabela!K$4)</f>
        <v>11784</v>
      </c>
      <c r="L44" s="23">
        <f>SUMIFS(exec!$E:$E,exec!$C:$C,tabela!$B44,exec!$L:$L,tabela!L$4)</f>
        <v>13330</v>
      </c>
      <c r="M44" s="24">
        <f t="shared" si="1"/>
        <v>13219</v>
      </c>
    </row>
    <row r="45" spans="2:16">
      <c r="B45" s="18">
        <v>20</v>
      </c>
      <c r="C45" s="23">
        <f>SUMIFS(exec!$E:$E,exec!$C:$C,tabela!$B45,exec!$L:$L,tabela!C$4)</f>
        <v>14831</v>
      </c>
      <c r="D45" s="23">
        <f>SUMIFS(exec!$E:$E,exec!$C:$C,tabela!$B45,exec!$L:$L,tabela!D$4)</f>
        <v>14268</v>
      </c>
      <c r="E45" s="23">
        <f>SUMIFS(exec!$E:$E,exec!$C:$C,tabela!$B45,exec!$L:$L,tabela!E$4)</f>
        <v>15035</v>
      </c>
      <c r="F45" s="23">
        <f>SUMIFS(exec!$E:$E,exec!$C:$C,tabela!$B45,exec!$L:$L,tabela!F$4)</f>
        <v>11828</v>
      </c>
      <c r="G45" s="23">
        <f>SUMIFS(exec!$E:$E,exec!$C:$C,tabela!$B45,exec!$L:$L,tabela!G$4)</f>
        <v>13712</v>
      </c>
      <c r="H45" s="23">
        <f>SUMIFS(exec!$E:$E,exec!$C:$C,tabela!$B45,exec!$L:$L,tabela!H$4)</f>
        <v>13552</v>
      </c>
      <c r="I45" s="23">
        <f>SUMIFS(exec!$E:$E,exec!$C:$C,tabela!$B45,exec!$L:$L,tabela!I$4)</f>
        <v>14871</v>
      </c>
      <c r="J45" s="23">
        <f>SUMIFS(exec!$E:$E,exec!$C:$C,tabela!$B45,exec!$L:$L,tabela!J$4)</f>
        <v>13827</v>
      </c>
      <c r="K45" s="23">
        <f>SUMIFS(exec!$E:$E,exec!$C:$C,tabela!$B45,exec!$L:$L,tabela!K$4)</f>
        <v>13986</v>
      </c>
      <c r="L45" s="23">
        <f>SUMIFS(exec!$E:$E,exec!$C:$C,tabela!$B45,exec!$L:$L,tabela!L$4)</f>
        <v>15356</v>
      </c>
      <c r="M45" s="24">
        <f t="shared" si="1"/>
        <v>14126.6</v>
      </c>
    </row>
    <row r="46" spans="2:16">
      <c r="B46" s="18">
        <v>21</v>
      </c>
      <c r="C46" s="23">
        <f>SUMIFS(exec!$E:$E,exec!$C:$C,tabela!$B46,exec!$L:$L,tabela!C$4)</f>
        <v>11951</v>
      </c>
      <c r="D46" s="23">
        <f>SUMIFS(exec!$E:$E,exec!$C:$C,tabela!$B46,exec!$L:$L,tabela!D$4)</f>
        <v>16218</v>
      </c>
      <c r="E46" s="23">
        <f>SUMIFS(exec!$E:$E,exec!$C:$C,tabela!$B46,exec!$L:$L,tabela!E$4)</f>
        <v>13216</v>
      </c>
      <c r="F46" s="23">
        <f>SUMIFS(exec!$E:$E,exec!$C:$C,tabela!$B46,exec!$L:$L,tabela!F$4)</f>
        <v>13626</v>
      </c>
      <c r="G46" s="23">
        <f>SUMIFS(exec!$E:$E,exec!$C:$C,tabela!$B46,exec!$L:$L,tabela!G$4)</f>
        <v>15327</v>
      </c>
      <c r="H46" s="23">
        <f>SUMIFS(exec!$E:$E,exec!$C:$C,tabela!$B46,exec!$L:$L,tabela!H$4)</f>
        <v>14926</v>
      </c>
      <c r="I46" s="23">
        <f>SUMIFS(exec!$E:$E,exec!$C:$C,tabela!$B46,exec!$L:$L,tabela!I$4)</f>
        <v>13176</v>
      </c>
      <c r="J46" s="23">
        <f>SUMIFS(exec!$E:$E,exec!$C:$C,tabela!$B46,exec!$L:$L,tabela!J$4)</f>
        <v>14002</v>
      </c>
      <c r="K46" s="23">
        <f>SUMIFS(exec!$E:$E,exec!$C:$C,tabela!$B46,exec!$L:$L,tabela!K$4)</f>
        <v>13501</v>
      </c>
      <c r="L46" s="23">
        <f>SUMIFS(exec!$E:$E,exec!$C:$C,tabela!$B46,exec!$L:$L,tabela!L$4)</f>
        <v>13957</v>
      </c>
      <c r="M46" s="24">
        <f t="shared" si="1"/>
        <v>13990</v>
      </c>
    </row>
    <row r="47" spans="2:16">
      <c r="B47" s="18">
        <v>22</v>
      </c>
      <c r="C47" s="23">
        <f>SUMIFS(exec!$E:$E,exec!$C:$C,tabela!$B47,exec!$L:$L,tabela!C$4)</f>
        <v>14270</v>
      </c>
      <c r="D47" s="23">
        <f>SUMIFS(exec!$E:$E,exec!$C:$C,tabela!$B47,exec!$L:$L,tabela!D$4)</f>
        <v>13253</v>
      </c>
      <c r="E47" s="23">
        <f>SUMIFS(exec!$E:$E,exec!$C:$C,tabela!$B47,exec!$L:$L,tabela!E$4)</f>
        <v>13694</v>
      </c>
      <c r="F47" s="23">
        <f>SUMIFS(exec!$E:$E,exec!$C:$C,tabela!$B47,exec!$L:$L,tabela!F$4)</f>
        <v>15215</v>
      </c>
      <c r="G47" s="23">
        <f>SUMIFS(exec!$E:$E,exec!$C:$C,tabela!$B47,exec!$L:$L,tabela!G$4)</f>
        <v>13076</v>
      </c>
      <c r="H47" s="23">
        <f>SUMIFS(exec!$E:$E,exec!$C:$C,tabela!$B47,exec!$L:$L,tabela!H$4)</f>
        <v>11853</v>
      </c>
      <c r="I47" s="23">
        <f>SUMIFS(exec!$E:$E,exec!$C:$C,tabela!$B47,exec!$L:$L,tabela!I$4)</f>
        <v>14362</v>
      </c>
      <c r="J47" s="23">
        <f>SUMIFS(exec!$E:$E,exec!$C:$C,tabela!$B47,exec!$L:$L,tabela!J$4)</f>
        <v>14574</v>
      </c>
      <c r="K47" s="23">
        <f>SUMIFS(exec!$E:$E,exec!$C:$C,tabela!$B47,exec!$L:$L,tabela!K$4)</f>
        <v>16733</v>
      </c>
      <c r="L47" s="23">
        <f>SUMIFS(exec!$E:$E,exec!$C:$C,tabela!$B47,exec!$L:$L,tabela!L$4)</f>
        <v>12014</v>
      </c>
      <c r="M47" s="24">
        <f t="shared" si="1"/>
        <v>13904.4</v>
      </c>
    </row>
    <row r="48" spans="2:16">
      <c r="B48" s="18">
        <v>23</v>
      </c>
      <c r="C48" s="23">
        <f>SUMIFS(exec!$E:$E,exec!$C:$C,tabela!$B48,exec!$L:$L,tabela!C$4)</f>
        <v>14160</v>
      </c>
      <c r="D48" s="23">
        <f>SUMIFS(exec!$E:$E,exec!$C:$C,tabela!$B48,exec!$L:$L,tabela!D$4)</f>
        <v>14795</v>
      </c>
      <c r="E48" s="23">
        <f>SUMIFS(exec!$E:$E,exec!$C:$C,tabela!$B48,exec!$L:$L,tabela!E$4)</f>
        <v>15002</v>
      </c>
      <c r="F48" s="23">
        <f>SUMIFS(exec!$E:$E,exec!$C:$C,tabela!$B48,exec!$L:$L,tabela!F$4)</f>
        <v>13760</v>
      </c>
      <c r="G48" s="23">
        <f>SUMIFS(exec!$E:$E,exec!$C:$C,tabela!$B48,exec!$L:$L,tabela!G$4)</f>
        <v>13577</v>
      </c>
      <c r="H48" s="23">
        <f>SUMIFS(exec!$E:$E,exec!$C:$C,tabela!$B48,exec!$L:$L,tabela!H$4)</f>
        <v>16308</v>
      </c>
      <c r="I48" s="23">
        <f>SUMIFS(exec!$E:$E,exec!$C:$C,tabela!$B48,exec!$L:$L,tabela!I$4)</f>
        <v>14030</v>
      </c>
      <c r="J48" s="23">
        <f>SUMIFS(exec!$E:$E,exec!$C:$C,tabela!$B48,exec!$L:$L,tabela!J$4)</f>
        <v>14619</v>
      </c>
      <c r="K48" s="23">
        <f>SUMIFS(exec!$E:$E,exec!$C:$C,tabela!$B48,exec!$L:$L,tabela!K$4)</f>
        <v>15402</v>
      </c>
      <c r="L48" s="23">
        <f>SUMIFS(exec!$E:$E,exec!$C:$C,tabela!$B48,exec!$L:$L,tabela!L$4)</f>
        <v>14902</v>
      </c>
      <c r="M48" s="24">
        <f t="shared" si="1"/>
        <v>14655.5</v>
      </c>
    </row>
    <row r="49" spans="2:13">
      <c r="B49" s="18">
        <v>24</v>
      </c>
      <c r="C49" s="23">
        <f>SUMIFS(exec!$E:$E,exec!$C:$C,tabela!$B49,exec!$L:$L,tabela!C$4)</f>
        <v>14003</v>
      </c>
      <c r="D49" s="23">
        <f>SUMIFS(exec!$E:$E,exec!$C:$C,tabela!$B49,exec!$L:$L,tabela!D$4)</f>
        <v>13505</v>
      </c>
      <c r="E49" s="23">
        <f>SUMIFS(exec!$E:$E,exec!$C:$C,tabela!$B49,exec!$L:$L,tabela!E$4)</f>
        <v>14812</v>
      </c>
      <c r="F49" s="23">
        <f>SUMIFS(exec!$E:$E,exec!$C:$C,tabela!$B49,exec!$L:$L,tabela!F$4)</f>
        <v>15435</v>
      </c>
      <c r="G49" s="23">
        <f>SUMIFS(exec!$E:$E,exec!$C:$C,tabela!$B49,exec!$L:$L,tabela!G$4)</f>
        <v>14425</v>
      </c>
      <c r="H49" s="23">
        <f>SUMIFS(exec!$E:$E,exec!$C:$C,tabela!$B49,exec!$L:$L,tabela!H$4)</f>
        <v>15916</v>
      </c>
      <c r="I49" s="23">
        <f>SUMIFS(exec!$E:$E,exec!$C:$C,tabela!$B49,exec!$L:$L,tabela!I$4)</f>
        <v>15243</v>
      </c>
      <c r="J49" s="23">
        <f>SUMIFS(exec!$E:$E,exec!$C:$C,tabela!$B49,exec!$L:$L,tabela!J$4)</f>
        <v>14105</v>
      </c>
      <c r="K49" s="23">
        <f>SUMIFS(exec!$E:$E,exec!$C:$C,tabela!$B49,exec!$L:$L,tabela!K$4)</f>
        <v>15037</v>
      </c>
      <c r="L49" s="23">
        <f>SUMIFS(exec!$E:$E,exec!$C:$C,tabela!$B49,exec!$L:$L,tabela!L$4)</f>
        <v>14274</v>
      </c>
      <c r="M49" s="24">
        <f t="shared" si="1"/>
        <v>14675.5</v>
      </c>
    </row>
    <row r="50" spans="2:13">
      <c r="B50" s="18">
        <v>25</v>
      </c>
      <c r="C50" s="23">
        <f>SUMIFS(exec!$E:$E,exec!$C:$C,tabela!$B50,exec!$L:$L,tabela!C$4)</f>
        <v>15837</v>
      </c>
      <c r="D50" s="23">
        <f>SUMIFS(exec!$E:$E,exec!$C:$C,tabela!$B50,exec!$L:$L,tabela!D$4)</f>
        <v>14717</v>
      </c>
      <c r="E50" s="23">
        <f>SUMIFS(exec!$E:$E,exec!$C:$C,tabela!$B50,exec!$L:$L,tabela!E$4)</f>
        <v>13223</v>
      </c>
      <c r="F50" s="23">
        <f>SUMIFS(exec!$E:$E,exec!$C:$C,tabela!$B50,exec!$L:$L,tabela!F$4)</f>
        <v>13437</v>
      </c>
      <c r="G50" s="23">
        <f>SUMIFS(exec!$E:$E,exec!$C:$C,tabela!$B50,exec!$L:$L,tabela!G$4)</f>
        <v>15213</v>
      </c>
      <c r="H50" s="23">
        <f>SUMIFS(exec!$E:$E,exec!$C:$C,tabela!$B50,exec!$L:$L,tabela!H$4)</f>
        <v>15876</v>
      </c>
      <c r="I50" s="23">
        <f>SUMIFS(exec!$E:$E,exec!$C:$C,tabela!$B50,exec!$L:$L,tabela!I$4)</f>
        <v>16253</v>
      </c>
      <c r="J50" s="23">
        <f>SUMIFS(exec!$E:$E,exec!$C:$C,tabela!$B50,exec!$L:$L,tabela!J$4)</f>
        <v>17029</v>
      </c>
      <c r="K50" s="23">
        <f>SUMIFS(exec!$E:$E,exec!$C:$C,tabela!$B50,exec!$L:$L,tabela!K$4)</f>
        <v>14090</v>
      </c>
      <c r="L50" s="23">
        <f>SUMIFS(exec!$E:$E,exec!$C:$C,tabela!$B50,exec!$L:$L,tabela!L$4)</f>
        <v>14621</v>
      </c>
      <c r="M50" s="24">
        <f t="shared" si="1"/>
        <v>15029.6</v>
      </c>
    </row>
    <row r="51" spans="2:13">
      <c r="B51" s="18">
        <v>26</v>
      </c>
      <c r="C51" s="23">
        <f>SUMIFS(exec!$E:$E,exec!$C:$C,tabela!$B51,exec!$L:$L,tabela!C$4)</f>
        <v>15217</v>
      </c>
      <c r="D51" s="23">
        <f>SUMIFS(exec!$E:$E,exec!$C:$C,tabela!$B51,exec!$L:$L,tabela!D$4)</f>
        <v>14726</v>
      </c>
      <c r="E51" s="23">
        <f>SUMIFS(exec!$E:$E,exec!$C:$C,tabela!$B51,exec!$L:$L,tabela!E$4)</f>
        <v>16423</v>
      </c>
      <c r="F51" s="23">
        <f>SUMIFS(exec!$E:$E,exec!$C:$C,tabela!$B51,exec!$L:$L,tabela!F$4)</f>
        <v>17017</v>
      </c>
      <c r="G51" s="23">
        <f>SUMIFS(exec!$E:$E,exec!$C:$C,tabela!$B51,exec!$L:$L,tabela!G$4)</f>
        <v>13700</v>
      </c>
      <c r="H51" s="23">
        <f>SUMIFS(exec!$E:$E,exec!$C:$C,tabela!$B51,exec!$L:$L,tabela!H$4)</f>
        <v>14073</v>
      </c>
      <c r="I51" s="23">
        <f>SUMIFS(exec!$E:$E,exec!$C:$C,tabela!$B51,exec!$L:$L,tabela!I$4)</f>
        <v>15667</v>
      </c>
      <c r="J51" s="23">
        <f>SUMIFS(exec!$E:$E,exec!$C:$C,tabela!$B51,exec!$L:$L,tabela!J$4)</f>
        <v>12722</v>
      </c>
      <c r="K51" s="23">
        <f>SUMIFS(exec!$E:$E,exec!$C:$C,tabela!$B51,exec!$L:$L,tabela!K$4)</f>
        <v>15887</v>
      </c>
      <c r="L51" s="23">
        <f>SUMIFS(exec!$E:$E,exec!$C:$C,tabela!$B51,exec!$L:$L,tabela!L$4)</f>
        <v>14232</v>
      </c>
      <c r="M51" s="24">
        <f t="shared" si="1"/>
        <v>14966.4</v>
      </c>
    </row>
    <row r="52" spans="2:13">
      <c r="B52" s="18">
        <v>27</v>
      </c>
      <c r="C52" s="23">
        <f>SUMIFS(exec!$E:$E,exec!$C:$C,tabela!$B52,exec!$L:$L,tabela!C$4)</f>
        <v>16934</v>
      </c>
      <c r="D52" s="23">
        <f>SUMIFS(exec!$E:$E,exec!$C:$C,tabela!$B52,exec!$L:$L,tabela!D$4)</f>
        <v>15958</v>
      </c>
      <c r="E52" s="23">
        <f>SUMIFS(exec!$E:$E,exec!$C:$C,tabela!$B52,exec!$L:$L,tabela!E$4)</f>
        <v>17389</v>
      </c>
      <c r="F52" s="23">
        <f>SUMIFS(exec!$E:$E,exec!$C:$C,tabela!$B52,exec!$L:$L,tabela!F$4)</f>
        <v>14517</v>
      </c>
      <c r="G52" s="23">
        <f>SUMIFS(exec!$E:$E,exec!$C:$C,tabela!$B52,exec!$L:$L,tabela!G$4)</f>
        <v>14770</v>
      </c>
      <c r="H52" s="23">
        <f>SUMIFS(exec!$E:$E,exec!$C:$C,tabela!$B52,exec!$L:$L,tabela!H$4)</f>
        <v>14705</v>
      </c>
      <c r="I52" s="23">
        <f>SUMIFS(exec!$E:$E,exec!$C:$C,tabela!$B52,exec!$L:$L,tabela!I$4)</f>
        <v>16279</v>
      </c>
      <c r="J52" s="23">
        <f>SUMIFS(exec!$E:$E,exec!$C:$C,tabela!$B52,exec!$L:$L,tabela!J$4)</f>
        <v>15783</v>
      </c>
      <c r="K52" s="23">
        <f>SUMIFS(exec!$E:$E,exec!$C:$C,tabela!$B52,exec!$L:$L,tabela!K$4)</f>
        <v>13216</v>
      </c>
      <c r="L52" s="23">
        <f>SUMIFS(exec!$E:$E,exec!$C:$C,tabela!$B52,exec!$L:$L,tabela!L$4)</f>
        <v>16202</v>
      </c>
      <c r="M52" s="24">
        <f t="shared" si="1"/>
        <v>15575.3</v>
      </c>
    </row>
    <row r="53" spans="2:13">
      <c r="B53" s="18">
        <v>28</v>
      </c>
      <c r="C53" s="23">
        <f>SUMIFS(exec!$E:$E,exec!$C:$C,tabela!$B53,exec!$L:$L,tabela!C$4)</f>
        <v>16909</v>
      </c>
      <c r="D53" s="23">
        <f>SUMIFS(exec!$E:$E,exec!$C:$C,tabela!$B53,exec!$L:$L,tabela!D$4)</f>
        <v>15472</v>
      </c>
      <c r="E53" s="23">
        <f>SUMIFS(exec!$E:$E,exec!$C:$C,tabela!$B53,exec!$L:$L,tabela!E$4)</f>
        <v>15263</v>
      </c>
      <c r="F53" s="23">
        <f>SUMIFS(exec!$E:$E,exec!$C:$C,tabela!$B53,exec!$L:$L,tabela!F$4)</f>
        <v>14260</v>
      </c>
      <c r="G53" s="23">
        <f>SUMIFS(exec!$E:$E,exec!$C:$C,tabela!$B53,exec!$L:$L,tabela!G$4)</f>
        <v>13573</v>
      </c>
      <c r="H53" s="23">
        <f>SUMIFS(exec!$E:$E,exec!$C:$C,tabela!$B53,exec!$L:$L,tabela!H$4)</f>
        <v>14049</v>
      </c>
      <c r="I53" s="23">
        <f>SUMIFS(exec!$E:$E,exec!$C:$C,tabela!$B53,exec!$L:$L,tabela!I$4)</f>
        <v>13686</v>
      </c>
      <c r="J53" s="23">
        <f>SUMIFS(exec!$E:$E,exec!$C:$C,tabela!$B53,exec!$L:$L,tabela!J$4)</f>
        <v>17431</v>
      </c>
      <c r="K53" s="23">
        <f>SUMIFS(exec!$E:$E,exec!$C:$C,tabela!$B53,exec!$L:$L,tabela!K$4)</f>
        <v>15361</v>
      </c>
      <c r="L53" s="23">
        <f>SUMIFS(exec!$E:$E,exec!$C:$C,tabela!$B53,exec!$L:$L,tabela!L$4)</f>
        <v>15299</v>
      </c>
      <c r="M53" s="24">
        <f t="shared" si="1"/>
        <v>15130.3</v>
      </c>
    </row>
    <row r="54" spans="2:13">
      <c r="B54" s="18">
        <v>29</v>
      </c>
      <c r="C54" s="23">
        <f>SUMIFS(exec!$E:$E,exec!$C:$C,tabela!$B54,exec!$L:$L,tabela!C$4)</f>
        <v>15956</v>
      </c>
      <c r="D54" s="23">
        <f>SUMIFS(exec!$E:$E,exec!$C:$C,tabela!$B54,exec!$L:$L,tabela!D$4)</f>
        <v>16563</v>
      </c>
      <c r="E54" s="23">
        <f>SUMIFS(exec!$E:$E,exec!$C:$C,tabela!$B54,exec!$L:$L,tabela!E$4)</f>
        <v>16741</v>
      </c>
      <c r="F54" s="23">
        <f>SUMIFS(exec!$E:$E,exec!$C:$C,tabela!$B54,exec!$L:$L,tabela!F$4)</f>
        <v>17101</v>
      </c>
      <c r="G54" s="23">
        <f>SUMIFS(exec!$E:$E,exec!$C:$C,tabela!$B54,exec!$L:$L,tabela!G$4)</f>
        <v>16104</v>
      </c>
      <c r="H54" s="23">
        <f>SUMIFS(exec!$E:$E,exec!$C:$C,tabela!$B54,exec!$L:$L,tabela!H$4)</f>
        <v>14728</v>
      </c>
      <c r="I54" s="23">
        <f>SUMIFS(exec!$E:$E,exec!$C:$C,tabela!$B54,exec!$L:$L,tabela!I$4)</f>
        <v>14132</v>
      </c>
      <c r="J54" s="23">
        <f>SUMIFS(exec!$E:$E,exec!$C:$C,tabela!$B54,exec!$L:$L,tabela!J$4)</f>
        <v>17076</v>
      </c>
      <c r="K54" s="23">
        <f>SUMIFS(exec!$E:$E,exec!$C:$C,tabela!$B54,exec!$L:$L,tabela!K$4)</f>
        <v>15299</v>
      </c>
      <c r="L54" s="23">
        <f>SUMIFS(exec!$E:$E,exec!$C:$C,tabela!$B54,exec!$L:$L,tabela!L$4)</f>
        <v>15806</v>
      </c>
      <c r="M54" s="24">
        <f t="shared" si="1"/>
        <v>15950.6</v>
      </c>
    </row>
    <row r="55" spans="2:13">
      <c r="B55" s="18">
        <v>30</v>
      </c>
      <c r="C55" s="23">
        <f>SUMIFS(exec!$E:$E,exec!$C:$C,tabela!$B55,exec!$L:$L,tabela!C$4)</f>
        <v>17738</v>
      </c>
      <c r="D55" s="23">
        <f>SUMIFS(exec!$E:$E,exec!$C:$C,tabela!$B55,exec!$L:$L,tabela!D$4)</f>
        <v>17273</v>
      </c>
      <c r="E55" s="23">
        <f>SUMIFS(exec!$E:$E,exec!$C:$C,tabela!$B55,exec!$L:$L,tabela!E$4)</f>
        <v>14179</v>
      </c>
      <c r="F55" s="23">
        <f>SUMIFS(exec!$E:$E,exec!$C:$C,tabela!$B55,exec!$L:$L,tabela!F$4)</f>
        <v>16732</v>
      </c>
      <c r="G55" s="23">
        <f>SUMIFS(exec!$E:$E,exec!$C:$C,tabela!$B55,exec!$L:$L,tabela!G$4)</f>
        <v>16281</v>
      </c>
      <c r="H55" s="23">
        <f>SUMIFS(exec!$E:$E,exec!$C:$C,tabela!$B55,exec!$L:$L,tabela!H$4)</f>
        <v>14321</v>
      </c>
      <c r="I55" s="23">
        <f>SUMIFS(exec!$E:$E,exec!$C:$C,tabela!$B55,exec!$L:$L,tabela!I$4)</f>
        <v>16194</v>
      </c>
      <c r="J55" s="23">
        <f>SUMIFS(exec!$E:$E,exec!$C:$C,tabela!$B55,exec!$L:$L,tabela!J$4)</f>
        <v>18770</v>
      </c>
      <c r="K55" s="23">
        <f>SUMIFS(exec!$E:$E,exec!$C:$C,tabela!$B55,exec!$L:$L,tabela!K$4)</f>
        <v>14250</v>
      </c>
      <c r="L55" s="23">
        <f>SUMIFS(exec!$E:$E,exec!$C:$C,tabela!$B55,exec!$L:$L,tabela!L$4)</f>
        <v>15564</v>
      </c>
      <c r="M55" s="24">
        <f t="shared" si="1"/>
        <v>16130.2</v>
      </c>
    </row>
    <row r="56" spans="2:13">
      <c r="B56" s="18">
        <v>31</v>
      </c>
      <c r="C56" s="23">
        <f>SUMIFS(exec!$E:$E,exec!$C:$C,tabela!$B56,exec!$L:$L,tabela!C$4)</f>
        <v>16662</v>
      </c>
      <c r="D56" s="23">
        <f>SUMIFS(exec!$E:$E,exec!$C:$C,tabela!$B56,exec!$L:$L,tabela!D$4)</f>
        <v>14927</v>
      </c>
      <c r="E56" s="23">
        <f>SUMIFS(exec!$E:$E,exec!$C:$C,tabela!$B56,exec!$L:$L,tabela!E$4)</f>
        <v>16779</v>
      </c>
      <c r="F56" s="23">
        <f>SUMIFS(exec!$E:$E,exec!$C:$C,tabela!$B56,exec!$L:$L,tabela!F$4)</f>
        <v>14237</v>
      </c>
      <c r="G56" s="23">
        <f>SUMIFS(exec!$E:$E,exec!$C:$C,tabela!$B56,exec!$L:$L,tabela!G$4)</f>
        <v>15641</v>
      </c>
      <c r="H56" s="23">
        <f>SUMIFS(exec!$E:$E,exec!$C:$C,tabela!$B56,exec!$L:$L,tabela!H$4)</f>
        <v>14458</v>
      </c>
      <c r="I56" s="23">
        <f>SUMIFS(exec!$E:$E,exec!$C:$C,tabela!$B56,exec!$L:$L,tabela!I$4)</f>
        <v>17013</v>
      </c>
      <c r="J56" s="23">
        <f>SUMIFS(exec!$E:$E,exec!$C:$C,tabela!$B56,exec!$L:$L,tabela!J$4)</f>
        <v>18222</v>
      </c>
      <c r="K56" s="23">
        <f>SUMIFS(exec!$E:$E,exec!$C:$C,tabela!$B56,exec!$L:$L,tabela!K$4)</f>
        <v>14349</v>
      </c>
      <c r="L56" s="23">
        <f>SUMIFS(exec!$E:$E,exec!$C:$C,tabela!$B56,exec!$L:$L,tabela!L$4)</f>
        <v>16191</v>
      </c>
      <c r="M56" s="24">
        <f t="shared" si="1"/>
        <v>15847.9</v>
      </c>
    </row>
    <row r="57" spans="2:13">
      <c r="B57" s="18">
        <v>32</v>
      </c>
      <c r="C57" s="23">
        <f>SUMIFS(exec!$E:$E,exec!$C:$C,tabela!$B57,exec!$L:$L,tabela!C$4)</f>
        <v>0</v>
      </c>
      <c r="D57" s="23">
        <f>SUMIFS(exec!$E:$E,exec!$C:$C,tabela!$B57,exec!$L:$L,tabela!D$4)</f>
        <v>0</v>
      </c>
      <c r="E57" s="23">
        <f>SUMIFS(exec!$E:$E,exec!$C:$C,tabela!$B57,exec!$L:$L,tabela!E$4)</f>
        <v>0</v>
      </c>
      <c r="F57" s="23">
        <f>SUMIFS(exec!$E:$E,exec!$C:$C,tabela!$B57,exec!$L:$L,tabela!F$4)</f>
        <v>0</v>
      </c>
      <c r="G57" s="23">
        <f>SUMIFS(exec!$E:$E,exec!$C:$C,tabela!$B57,exec!$L:$L,tabela!G$4)</f>
        <v>0</v>
      </c>
      <c r="H57" s="23">
        <f>SUMIFS(exec!$E:$E,exec!$C:$C,tabela!$B57,exec!$L:$L,tabela!H$4)</f>
        <v>0</v>
      </c>
      <c r="I57" s="23">
        <f>SUMIFS(exec!$E:$E,exec!$C:$C,tabela!$B57,exec!$L:$L,tabela!I$4)</f>
        <v>0</v>
      </c>
      <c r="J57" s="23">
        <f>SUMIFS(exec!$E:$E,exec!$C:$C,tabela!$B57,exec!$L:$L,tabela!J$4)</f>
        <v>0</v>
      </c>
      <c r="K57" s="23">
        <f>SUMIFS(exec!$E:$E,exec!$C:$C,tabela!$B57,exec!$L:$L,tabela!K$4)</f>
        <v>0</v>
      </c>
      <c r="L57" s="23">
        <f>SUMIFS(exec!$E:$E,exec!$C:$C,tabela!$B57,exec!$L:$L,tabela!L$4)</f>
        <v>0</v>
      </c>
      <c r="M57" s="24">
        <f t="shared" si="1"/>
        <v>0</v>
      </c>
    </row>
    <row r="58" spans="2:13">
      <c r="B58" s="18">
        <v>33</v>
      </c>
      <c r="C58" s="23">
        <f>SUMIFS(exec!$E:$E,exec!$C:$C,tabela!$B58,exec!$L:$L,tabela!C$4)</f>
        <v>0</v>
      </c>
      <c r="D58" s="23">
        <f>SUMIFS(exec!$E:$E,exec!$C:$C,tabela!$B58,exec!$L:$L,tabela!D$4)</f>
        <v>0</v>
      </c>
      <c r="E58" s="23">
        <f>SUMIFS(exec!$E:$E,exec!$C:$C,tabela!$B58,exec!$L:$L,tabela!E$4)</f>
        <v>0</v>
      </c>
      <c r="F58" s="23">
        <f>SUMIFS(exec!$E:$E,exec!$C:$C,tabela!$B58,exec!$L:$L,tabela!F$4)</f>
        <v>0</v>
      </c>
      <c r="G58" s="23">
        <f>SUMIFS(exec!$E:$E,exec!$C:$C,tabela!$B58,exec!$L:$L,tabela!G$4)</f>
        <v>0</v>
      </c>
      <c r="H58" s="23">
        <f>SUMIFS(exec!$E:$E,exec!$C:$C,tabela!$B58,exec!$L:$L,tabela!H$4)</f>
        <v>0</v>
      </c>
      <c r="I58" s="23">
        <f>SUMIFS(exec!$E:$E,exec!$C:$C,tabela!$B58,exec!$L:$L,tabela!I$4)</f>
        <v>0</v>
      </c>
      <c r="J58" s="23">
        <f>SUMIFS(exec!$E:$E,exec!$C:$C,tabela!$B58,exec!$L:$L,tabela!J$4)</f>
        <v>0</v>
      </c>
      <c r="K58" s="23">
        <f>SUMIFS(exec!$E:$E,exec!$C:$C,tabela!$B58,exec!$L:$L,tabela!K$4)</f>
        <v>0</v>
      </c>
      <c r="L58" s="23">
        <f>SUMIFS(exec!$E:$E,exec!$C:$C,tabela!$B58,exec!$L:$L,tabela!L$4)</f>
        <v>0</v>
      </c>
      <c r="M58" s="24">
        <f t="shared" si="1"/>
        <v>0</v>
      </c>
    </row>
    <row r="59" spans="2:13">
      <c r="B59" s="18">
        <v>34</v>
      </c>
      <c r="C59" s="23">
        <f>SUMIFS(exec!$E:$E,exec!$C:$C,tabela!$B59,exec!$L:$L,tabela!C$4)</f>
        <v>0</v>
      </c>
      <c r="D59" s="23">
        <f>SUMIFS(exec!$E:$E,exec!$C:$C,tabela!$B59,exec!$L:$L,tabela!D$4)</f>
        <v>0</v>
      </c>
      <c r="E59" s="23">
        <f>SUMIFS(exec!$E:$E,exec!$C:$C,tabela!$B59,exec!$L:$L,tabela!E$4)</f>
        <v>0</v>
      </c>
      <c r="F59" s="23">
        <f>SUMIFS(exec!$E:$E,exec!$C:$C,tabela!$B59,exec!$L:$L,tabela!F$4)</f>
        <v>0</v>
      </c>
      <c r="G59" s="23">
        <f>SUMIFS(exec!$E:$E,exec!$C:$C,tabela!$B59,exec!$L:$L,tabela!G$4)</f>
        <v>0</v>
      </c>
      <c r="H59" s="23">
        <f>SUMIFS(exec!$E:$E,exec!$C:$C,tabela!$B59,exec!$L:$L,tabela!H$4)</f>
        <v>0</v>
      </c>
      <c r="I59" s="23">
        <f>SUMIFS(exec!$E:$E,exec!$C:$C,tabela!$B59,exec!$L:$L,tabela!I$4)</f>
        <v>0</v>
      </c>
      <c r="J59" s="23">
        <f>SUMIFS(exec!$E:$E,exec!$C:$C,tabela!$B59,exec!$L:$L,tabela!J$4)</f>
        <v>0</v>
      </c>
      <c r="K59" s="23">
        <f>SUMIFS(exec!$E:$E,exec!$C:$C,tabela!$B59,exec!$L:$L,tabela!K$4)</f>
        <v>0</v>
      </c>
      <c r="L59" s="23">
        <f>SUMIFS(exec!$E:$E,exec!$C:$C,tabela!$B59,exec!$L:$L,tabela!L$4)</f>
        <v>0</v>
      </c>
      <c r="M59" s="24">
        <f t="shared" si="1"/>
        <v>0</v>
      </c>
    </row>
    <row r="60" spans="2:13">
      <c r="B60" s="18">
        <v>35</v>
      </c>
      <c r="C60" s="23">
        <f>SUMIFS(exec!$E:$E,exec!$C:$C,tabela!$B60,exec!$L:$L,tabela!C$4)</f>
        <v>0</v>
      </c>
      <c r="D60" s="23">
        <f>SUMIFS(exec!$E:$E,exec!$C:$C,tabela!$B60,exec!$L:$L,tabela!D$4)</f>
        <v>0</v>
      </c>
      <c r="E60" s="23">
        <f>SUMIFS(exec!$E:$E,exec!$C:$C,tabela!$B60,exec!$L:$L,tabela!E$4)</f>
        <v>0</v>
      </c>
      <c r="F60" s="23">
        <f>SUMIFS(exec!$E:$E,exec!$C:$C,tabela!$B60,exec!$L:$L,tabela!F$4)</f>
        <v>0</v>
      </c>
      <c r="G60" s="23">
        <f>SUMIFS(exec!$E:$E,exec!$C:$C,tabela!$B60,exec!$L:$L,tabela!G$4)</f>
        <v>0</v>
      </c>
      <c r="H60" s="23">
        <f>SUMIFS(exec!$E:$E,exec!$C:$C,tabela!$B60,exec!$L:$L,tabela!H$4)</f>
        <v>0</v>
      </c>
      <c r="I60" s="23">
        <f>SUMIFS(exec!$E:$E,exec!$C:$C,tabela!$B60,exec!$L:$L,tabela!I$4)</f>
        <v>0</v>
      </c>
      <c r="J60" s="23">
        <f>SUMIFS(exec!$E:$E,exec!$C:$C,tabela!$B60,exec!$L:$L,tabela!J$4)</f>
        <v>0</v>
      </c>
      <c r="K60" s="23">
        <f>SUMIFS(exec!$E:$E,exec!$C:$C,tabela!$B60,exec!$L:$L,tabela!K$4)</f>
        <v>0</v>
      </c>
      <c r="L60" s="23">
        <f>SUMIFS(exec!$E:$E,exec!$C:$C,tabela!$B60,exec!$L:$L,tabela!L$4)</f>
        <v>0</v>
      </c>
      <c r="M60" s="24">
        <f t="shared" si="1"/>
        <v>0</v>
      </c>
    </row>
    <row r="61" spans="2:13">
      <c r="B61" s="18">
        <v>36</v>
      </c>
      <c r="C61" s="23">
        <f>SUMIFS(exec!$E:$E,exec!$C:$C,tabela!$B61,exec!$L:$L,tabela!C$4)</f>
        <v>0</v>
      </c>
      <c r="D61" s="23">
        <f>SUMIFS(exec!$E:$E,exec!$C:$C,tabela!$B61,exec!$L:$L,tabela!D$4)</f>
        <v>0</v>
      </c>
      <c r="E61" s="23">
        <f>SUMIFS(exec!$E:$E,exec!$C:$C,tabela!$B61,exec!$L:$L,tabela!E$4)</f>
        <v>0</v>
      </c>
      <c r="F61" s="23">
        <f>SUMIFS(exec!$E:$E,exec!$C:$C,tabela!$B61,exec!$L:$L,tabela!F$4)</f>
        <v>0</v>
      </c>
      <c r="G61" s="23">
        <f>SUMIFS(exec!$E:$E,exec!$C:$C,tabela!$B61,exec!$L:$L,tabela!G$4)</f>
        <v>0</v>
      </c>
      <c r="H61" s="23">
        <f>SUMIFS(exec!$E:$E,exec!$C:$C,tabela!$B61,exec!$L:$L,tabela!H$4)</f>
        <v>0</v>
      </c>
      <c r="I61" s="23">
        <f>SUMIFS(exec!$E:$E,exec!$C:$C,tabela!$B61,exec!$L:$L,tabela!I$4)</f>
        <v>0</v>
      </c>
      <c r="J61" s="23">
        <f>SUMIFS(exec!$E:$E,exec!$C:$C,tabela!$B61,exec!$L:$L,tabela!J$4)</f>
        <v>0</v>
      </c>
      <c r="K61" s="23">
        <f>SUMIFS(exec!$E:$E,exec!$C:$C,tabela!$B61,exec!$L:$L,tabela!K$4)</f>
        <v>0</v>
      </c>
      <c r="L61" s="23">
        <f>SUMIFS(exec!$E:$E,exec!$C:$C,tabela!$B61,exec!$L:$L,tabela!L$4)</f>
        <v>0</v>
      </c>
      <c r="M61" s="24">
        <f t="shared" si="1"/>
        <v>0</v>
      </c>
    </row>
    <row r="62" spans="2:13">
      <c r="B62" s="18">
        <v>37</v>
      </c>
      <c r="C62" s="23">
        <f>SUMIFS(exec!$E:$E,exec!$C:$C,tabela!$B62,exec!$L:$L,tabela!C$4)</f>
        <v>0</v>
      </c>
      <c r="D62" s="23">
        <f>SUMIFS(exec!$E:$E,exec!$C:$C,tabela!$B62,exec!$L:$L,tabela!D$4)</f>
        <v>0</v>
      </c>
      <c r="E62" s="23">
        <f>SUMIFS(exec!$E:$E,exec!$C:$C,tabela!$B62,exec!$L:$L,tabela!E$4)</f>
        <v>0</v>
      </c>
      <c r="F62" s="23">
        <f>SUMIFS(exec!$E:$E,exec!$C:$C,tabela!$B62,exec!$L:$L,tabela!F$4)</f>
        <v>0</v>
      </c>
      <c r="G62" s="23">
        <f>SUMIFS(exec!$E:$E,exec!$C:$C,tabela!$B62,exec!$L:$L,tabela!G$4)</f>
        <v>0</v>
      </c>
      <c r="H62" s="23">
        <f>SUMIFS(exec!$E:$E,exec!$C:$C,tabela!$B62,exec!$L:$L,tabela!H$4)</f>
        <v>0</v>
      </c>
      <c r="I62" s="23">
        <f>SUMIFS(exec!$E:$E,exec!$C:$C,tabela!$B62,exec!$L:$L,tabela!I$4)</f>
        <v>0</v>
      </c>
      <c r="J62" s="23">
        <f>SUMIFS(exec!$E:$E,exec!$C:$C,tabela!$B62,exec!$L:$L,tabela!J$4)</f>
        <v>0</v>
      </c>
      <c r="K62" s="23">
        <f>SUMIFS(exec!$E:$E,exec!$C:$C,tabela!$B62,exec!$L:$L,tabela!K$4)</f>
        <v>0</v>
      </c>
      <c r="L62" s="23">
        <f>SUMIFS(exec!$E:$E,exec!$C:$C,tabela!$B62,exec!$L:$L,tabela!L$4)</f>
        <v>0</v>
      </c>
      <c r="M62" s="24">
        <f t="shared" si="1"/>
        <v>0</v>
      </c>
    </row>
  </sheetData>
  <mergeCells count="1">
    <mergeCell ref="C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medias</vt:lpstr>
      <vt:lpstr>exec</vt:lpstr>
      <vt:lpstr>tabela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2024-06-23T19:47:18Z</dcterms:modified>
</cp:coreProperties>
</file>