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ikahama/syntaxmaker/test/"/>
    </mc:Choice>
  </mc:AlternateContent>
  <bookViews>
    <workbookView xWindow="0" yWindow="460" windowWidth="28800" windowHeight="15940" tabRatio="500"/>
  </bookViews>
  <sheets>
    <sheet name="Sheet1" sheetId="1" r:id="rId1"/>
  </sheets>
  <definedNames>
    <definedName name="results" localSheetId="0">Sheet1!$A$2:$C$101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02" i="1"/>
  <c r="J12" i="1"/>
  <c r="J102" i="1"/>
  <c r="K12" i="1"/>
  <c r="K102" i="1"/>
  <c r="H102" i="1"/>
  <c r="G102" i="1"/>
  <c r="F102" i="1"/>
  <c r="K92" i="1"/>
  <c r="K93" i="1"/>
  <c r="K94" i="1"/>
  <c r="K95" i="1"/>
  <c r="K96" i="1"/>
  <c r="K97" i="1"/>
  <c r="K98" i="1"/>
  <c r="K99" i="1"/>
  <c r="K100" i="1"/>
  <c r="K101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K4" i="1"/>
  <c r="K5" i="1"/>
  <c r="K2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I4" i="1"/>
  <c r="I2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codePage="65001" sourceFile="/Users/mikahama/syntaxmaker/test/results.csv" decimal="," thousands=" 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<sst xmlns="http://schemas.openxmlformats.org/spreadsheetml/2006/main" count="265" uniqueCount="208">
  <si>
    <t>suorittaa</t>
  </si>
  <si>
    <t>lehmä suorittaa koiran</t>
  </si>
  <si>
    <t>ilmaista</t>
  </si>
  <si>
    <t>lehmä ilmaisee koiraa</t>
  </si>
  <si>
    <t>kummuta</t>
  </si>
  <si>
    <t>lehmä kumpuaa koirasta</t>
  </si>
  <si>
    <t>tasata</t>
  </si>
  <si>
    <t>lehmä tasaa koiraa</t>
  </si>
  <si>
    <t>tehdä</t>
  </si>
  <si>
    <t>lehmä tekee</t>
  </si>
  <si>
    <t>pohtia</t>
  </si>
  <si>
    <t>lehmä pohtii koiraa</t>
  </si>
  <si>
    <t>säännöstellä</t>
  </si>
  <si>
    <t>lehmä säännöstelee</t>
  </si>
  <si>
    <t>hakea</t>
  </si>
  <si>
    <t>lehmä hakee koiraa</t>
  </si>
  <si>
    <t>siirtää</t>
  </si>
  <si>
    <t>lehmä siirtää</t>
  </si>
  <si>
    <t>järistä</t>
  </si>
  <si>
    <t>lehmä järisee</t>
  </si>
  <si>
    <t>uskoa</t>
  </si>
  <si>
    <t>lehmä uskoo koiraan</t>
  </si>
  <si>
    <t>henkilöidä</t>
  </si>
  <si>
    <t>lehmä henkilöi</t>
  </si>
  <si>
    <t>ruuhkauttaa</t>
  </si>
  <si>
    <t>lehmä ruuhkauttaa koiraa</t>
  </si>
  <si>
    <t>myrskytä</t>
  </si>
  <si>
    <t>lehmä myrskyää</t>
  </si>
  <si>
    <t>hämmästyttää</t>
  </si>
  <si>
    <t>lehmä hämmästyttää</t>
  </si>
  <si>
    <t>subventoida</t>
  </si>
  <si>
    <t>lehmä subventoi koiraa</t>
  </si>
  <si>
    <t>absorboida</t>
  </si>
  <si>
    <t>lehmä absorboi koiraa</t>
  </si>
  <si>
    <t>mutista</t>
  </si>
  <si>
    <t>lehmä mutisee koirasta</t>
  </si>
  <si>
    <t>tapella</t>
  </si>
  <si>
    <t>lehmä tappelee</t>
  </si>
  <si>
    <t>paukkua</t>
  </si>
  <si>
    <t>lehmä paukkuu</t>
  </si>
  <si>
    <t>seurata</t>
  </si>
  <si>
    <t>lehmä seuraa koiraa</t>
  </si>
  <si>
    <t>sopeuttaa</t>
  </si>
  <si>
    <t>lehmä sopeuttaa koiraan</t>
  </si>
  <si>
    <t>edetä</t>
  </si>
  <si>
    <t>lehmä etenee</t>
  </si>
  <si>
    <t>vihkiä</t>
  </si>
  <si>
    <t>lehmä vihkii</t>
  </si>
  <si>
    <t>kesannoida</t>
  </si>
  <si>
    <t>lehmä kesannoi</t>
  </si>
  <si>
    <t>suodattaa</t>
  </si>
  <si>
    <t>lehmä suodattaa koiraa</t>
  </si>
  <si>
    <t>meluta</t>
  </si>
  <si>
    <t>lehmä meluaa koiraa</t>
  </si>
  <si>
    <t>ihastuttaa</t>
  </si>
  <si>
    <t>lehmä ihastuttaa koiraa</t>
  </si>
  <si>
    <t>todeta</t>
  </si>
  <si>
    <t>lehmä toteaa</t>
  </si>
  <si>
    <t>järjestää</t>
  </si>
  <si>
    <t>lehmä järjestää</t>
  </si>
  <si>
    <t>paiskautua</t>
  </si>
  <si>
    <t>lehmä paiskautuu koiraan</t>
  </si>
  <si>
    <t>poiketa</t>
  </si>
  <si>
    <t>lehmä poikkeaa koirasta</t>
  </si>
  <si>
    <t>palkita</t>
  </si>
  <si>
    <t>lehmä palkitsee koiran</t>
  </si>
  <si>
    <t>sihistä</t>
  </si>
  <si>
    <t>lehmä sihisee</t>
  </si>
  <si>
    <t>muhentaa</t>
  </si>
  <si>
    <t>lehmä muhentaa koiraa kissaan</t>
  </si>
  <si>
    <t>hakata</t>
  </si>
  <si>
    <t>lehmä hakkaa koiraa</t>
  </si>
  <si>
    <t>murehtia</t>
  </si>
  <si>
    <t>lehmä murehtii koiraa</t>
  </si>
  <si>
    <t>särkeä</t>
  </si>
  <si>
    <t>lehmä särkee</t>
  </si>
  <si>
    <t>yllättää</t>
  </si>
  <si>
    <t>lehmä yllättää</t>
  </si>
  <si>
    <t>pystyttää</t>
  </si>
  <si>
    <t>lehmä pystyttää</t>
  </si>
  <si>
    <t>laittaa</t>
  </si>
  <si>
    <t>lehmä laittaa koiran kissaan</t>
  </si>
  <si>
    <t>leikata</t>
  </si>
  <si>
    <t>lehmä leikkaa koiraa</t>
  </si>
  <si>
    <t>kuivata</t>
  </si>
  <si>
    <t>lehmä kuivaa koiraa</t>
  </si>
  <si>
    <t>hivuttaa</t>
  </si>
  <si>
    <t>lehmä hivuttaa koiraa</t>
  </si>
  <si>
    <t>jutustella</t>
  </si>
  <si>
    <t>lehmä jutustelee</t>
  </si>
  <si>
    <t>pyrkiä</t>
  </si>
  <si>
    <t>lehmä pyrkii</t>
  </si>
  <si>
    <t>mennä</t>
  </si>
  <si>
    <t>lehmä menee</t>
  </si>
  <si>
    <t>arkailla</t>
  </si>
  <si>
    <t>lehmä arkailee koiraa</t>
  </si>
  <si>
    <t>kuivua</t>
  </si>
  <si>
    <t>lehmä kuivuu</t>
  </si>
  <si>
    <t>mädäntyä</t>
  </si>
  <si>
    <t>lehmä mädäntyy</t>
  </si>
  <si>
    <t>vajota</t>
  </si>
  <si>
    <t>lehmä vajoaa koiraan</t>
  </si>
  <si>
    <t>pestä</t>
  </si>
  <si>
    <t>lehmä pesee</t>
  </si>
  <si>
    <t>hankkia</t>
  </si>
  <si>
    <t>lehmä hankkii koiran</t>
  </si>
  <si>
    <t>pyytää</t>
  </si>
  <si>
    <t>lehmä pyytää</t>
  </si>
  <si>
    <t>desinfioida</t>
  </si>
  <si>
    <t>lehmä desinfioi koiran</t>
  </si>
  <si>
    <t>tuntea</t>
  </si>
  <si>
    <t>lehmä tuntee koiraa</t>
  </si>
  <si>
    <t>poistua</t>
  </si>
  <si>
    <t>lehmä poistuu koirasta</t>
  </si>
  <si>
    <t>mahtailla</t>
  </si>
  <si>
    <t>lehmä mahtailee</t>
  </si>
  <si>
    <t>hinata</t>
  </si>
  <si>
    <t>lehmä hinaa koiraa kissaan</t>
  </si>
  <si>
    <t>musertaa</t>
  </si>
  <si>
    <t>lehmä musertaa koiran</t>
  </si>
  <si>
    <t>photoshopata</t>
  </si>
  <si>
    <t>lehmä photoshopata koiraa kissaan</t>
  </si>
  <si>
    <t>torkkua</t>
  </si>
  <si>
    <t>lehmä torkkuu koiran</t>
  </si>
  <si>
    <t>tyynnyttää</t>
  </si>
  <si>
    <t>lehmä tyynnyttää</t>
  </si>
  <si>
    <t>lingota</t>
  </si>
  <si>
    <t>lehmä linkoaa koiran kissaan</t>
  </si>
  <si>
    <t>armahtaa</t>
  </si>
  <si>
    <t>lehmä armahtaa koiraa</t>
  </si>
  <si>
    <t>hypistellä</t>
  </si>
  <si>
    <t>lehmä hypistelee</t>
  </si>
  <si>
    <t>kunnioittaa</t>
  </si>
  <si>
    <t>lehmä kunnioittaa koiraa</t>
  </si>
  <si>
    <t>korjauttaa</t>
  </si>
  <si>
    <t>lehmä korjauttaa koiran</t>
  </si>
  <si>
    <t>käsitellä</t>
  </si>
  <si>
    <t>lehmä käsittelee</t>
  </si>
  <si>
    <t>pakata</t>
  </si>
  <si>
    <t>lehmä pakkaa koiraan</t>
  </si>
  <si>
    <t>katsoa</t>
  </si>
  <si>
    <t>lehmä katsoo koiraa</t>
  </si>
  <si>
    <t>ottaa</t>
  </si>
  <si>
    <t>lehmä ottaa</t>
  </si>
  <si>
    <t>kiinnittää</t>
  </si>
  <si>
    <t>lehmä kiinnittää</t>
  </si>
  <si>
    <t>hivellä</t>
  </si>
  <si>
    <t>lehmä hivelee</t>
  </si>
  <si>
    <t>muuttua</t>
  </si>
  <si>
    <t>lehmä muuttuu</t>
  </si>
  <si>
    <t>paistaa</t>
  </si>
  <si>
    <t>lehmä paistaa koiraa</t>
  </si>
  <si>
    <t>kutsua</t>
  </si>
  <si>
    <t>lehmä kutsuu</t>
  </si>
  <si>
    <t>murehduttaa</t>
  </si>
  <si>
    <t>lehmä murehduttaa koiraa</t>
  </si>
  <si>
    <t>siksakata</t>
  </si>
  <si>
    <t>lehmä siksakkaa koiraa kissalle</t>
  </si>
  <si>
    <t>päästä</t>
  </si>
  <si>
    <t>lehmä pääsee</t>
  </si>
  <si>
    <t>juoda</t>
  </si>
  <si>
    <t>lehmä juo koiraa</t>
  </si>
  <si>
    <t>mäskätä</t>
  </si>
  <si>
    <t>lehmä mäskää</t>
  </si>
  <si>
    <t>käydä</t>
  </si>
  <si>
    <t>lehmä käy</t>
  </si>
  <si>
    <t>osata</t>
  </si>
  <si>
    <t>lehmä osaa koiraa</t>
  </si>
  <si>
    <t>täristää</t>
  </si>
  <si>
    <t>lehmä täristää</t>
  </si>
  <si>
    <t>tarjota</t>
  </si>
  <si>
    <t>lehmä tarjoaa koiraa</t>
  </si>
  <si>
    <t>laskea</t>
  </si>
  <si>
    <t>lehmä laskee koiraa</t>
  </si>
  <si>
    <t>äristä</t>
  </si>
  <si>
    <t>lehmä ärisee</t>
  </si>
  <si>
    <t>jättää</t>
  </si>
  <si>
    <t>lehmä jättää</t>
  </si>
  <si>
    <t>säästää</t>
  </si>
  <si>
    <t>lehmä säästää</t>
  </si>
  <si>
    <t>masentua</t>
  </si>
  <si>
    <t>lehmä masentuu koirasta</t>
  </si>
  <si>
    <t>kurittaa</t>
  </si>
  <si>
    <t>lehmä kurittaa koiraa</t>
  </si>
  <si>
    <t>suurustaa</t>
  </si>
  <si>
    <t>lehmä suurustaa koiraa</t>
  </si>
  <si>
    <t>muodostaa</t>
  </si>
  <si>
    <t>lehmä muodostaa</t>
  </si>
  <si>
    <t>haista</t>
  </si>
  <si>
    <t>lehmä haisee</t>
  </si>
  <si>
    <t>asettaa</t>
  </si>
  <si>
    <t>lehmä asettaa koiran kissalle</t>
  </si>
  <si>
    <t>verbi</t>
  </si>
  <si>
    <t>lause</t>
  </si>
  <si>
    <t>ennustettu valennsi</t>
  </si>
  <si>
    <t>todellinen valenssi</t>
  </si>
  <si>
    <t>sija oikein</t>
  </si>
  <si>
    <t>k</t>
  </si>
  <si>
    <t>sonnustautua</t>
  </si>
  <si>
    <t>lehmä sonnustautuu koiraan</t>
  </si>
  <si>
    <t>e</t>
  </si>
  <si>
    <t>lehmä esiintyy koiraa kissana</t>
  </si>
  <si>
    <t>esiintyä</t>
  </si>
  <si>
    <t>valenssi liian suuri</t>
  </si>
  <si>
    <t>valenssi liian pieni</t>
  </si>
  <si>
    <t>valenssi oikein</t>
  </si>
  <si>
    <t>sija väärin</t>
  </si>
  <si>
    <t>ei sijaa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</si>
</sst>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68" workbookViewId="0">
      <selection activeCell="E103" sqref="E103"/>
    </sheetView>
  </sheetViews>
  <sheetFormatPr baseColWidth="10" defaultRowHeight="16" x14ac:dyDescent="0.2"/>
  <cols>
    <col min="1" max="1" width="12.83203125" bestFit="1" customWidth="1"/>
    <col min="2" max="2" width="29.83203125" bestFit="1" customWidth="1"/>
    <col min="3" max="3" width="17.5" customWidth="1"/>
    <col min="4" max="4" width="19.6640625" customWidth="1"/>
    <col min="6" max="6" width="12.1640625" customWidth="1"/>
    <col min="7" max="7" width="15.6640625" customWidth="1"/>
  </cols>
  <sheetData>
    <row r="1" spans="1:11" x14ac:dyDescent="0.2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203</v>
      </c>
      <c r="G1" t="s">
        <v>204</v>
      </c>
      <c r="H1" t="s">
        <v>205</v>
      </c>
      <c r="I1" t="s">
        <v>196</v>
      </c>
      <c r="J1" t="s">
        <v>206</v>
      </c>
      <c r="K1" t="s">
        <v>207</v>
      </c>
    </row>
    <row r="2" spans="1:11" x14ac:dyDescent="0.2">
      <c r="A2" t="s">
        <v>0</v>
      </c>
      <c r="B2" t="s">
        <v>1</v>
      </c>
      <c r="C2">
        <v>2</v>
      </c>
      <c r="D2">
        <v>2</v>
      </c>
      <c r="E2" t="s">
        <v>197</v>
      </c>
      <c r="F2" t="b">
        <f>C2&gt;D2</f>
        <v>0</v>
      </c>
      <c r="G2" t="b">
        <f>C2&lt;D2</f>
        <v>0</v>
      </c>
      <c r="H2" t="b">
        <f>C2=D2</f>
        <v>1</v>
      </c>
      <c r="I2" t="b">
        <f>E2="k"</f>
        <v>1</v>
      </c>
      <c r="J2" t="b">
        <f>E2="e"</f>
        <v>0</v>
      </c>
      <c r="K2" t="b">
        <f>E2=""</f>
        <v>0</v>
      </c>
    </row>
    <row r="3" spans="1:11" x14ac:dyDescent="0.2">
      <c r="A3" t="s">
        <v>2</v>
      </c>
      <c r="B3" t="s">
        <v>3</v>
      </c>
      <c r="C3">
        <v>2</v>
      </c>
      <c r="D3">
        <v>2</v>
      </c>
      <c r="E3" t="s">
        <v>197</v>
      </c>
      <c r="F3" t="b">
        <f t="shared" ref="F3:F66" si="0">C3&gt;D3</f>
        <v>0</v>
      </c>
      <c r="G3" t="b">
        <f t="shared" ref="G3:G66" si="1">C3&lt;D3</f>
        <v>0</v>
      </c>
      <c r="H3" t="b">
        <f>C3=D3</f>
        <v>1</v>
      </c>
      <c r="I3" t="b">
        <f t="shared" ref="I3:I66" si="2">E3="k"</f>
        <v>1</v>
      </c>
      <c r="J3" t="b">
        <f t="shared" ref="J3:J66" si="3">E3="e"</f>
        <v>0</v>
      </c>
      <c r="K3" t="b">
        <f t="shared" ref="K3:K66" si="4">E3=""</f>
        <v>0</v>
      </c>
    </row>
    <row r="4" spans="1:11" x14ac:dyDescent="0.2">
      <c r="A4" t="s">
        <v>4</v>
      </c>
      <c r="B4" t="s">
        <v>5</v>
      </c>
      <c r="C4">
        <v>2</v>
      </c>
      <c r="D4">
        <v>1</v>
      </c>
      <c r="F4" t="b">
        <f t="shared" si="0"/>
        <v>1</v>
      </c>
      <c r="G4" t="b">
        <f t="shared" si="1"/>
        <v>0</v>
      </c>
      <c r="H4" t="b">
        <f>C4=D4</f>
        <v>0</v>
      </c>
      <c r="I4" t="b">
        <f t="shared" si="2"/>
        <v>0</v>
      </c>
      <c r="J4" t="b">
        <f t="shared" si="3"/>
        <v>0</v>
      </c>
      <c r="K4" t="b">
        <f t="shared" si="4"/>
        <v>1</v>
      </c>
    </row>
    <row r="5" spans="1:11" x14ac:dyDescent="0.2">
      <c r="A5" t="s">
        <v>6</v>
      </c>
      <c r="B5" t="s">
        <v>7</v>
      </c>
      <c r="C5">
        <v>2</v>
      </c>
      <c r="D5">
        <v>2</v>
      </c>
      <c r="E5" t="s">
        <v>197</v>
      </c>
      <c r="F5" t="b">
        <f t="shared" si="0"/>
        <v>0</v>
      </c>
      <c r="G5" t="b">
        <f t="shared" si="1"/>
        <v>0</v>
      </c>
      <c r="H5" t="b">
        <f t="shared" ref="H5:H39" si="5">C5=D5</f>
        <v>1</v>
      </c>
      <c r="I5" t="b">
        <f t="shared" si="2"/>
        <v>1</v>
      </c>
      <c r="J5" t="b">
        <f t="shared" si="3"/>
        <v>0</v>
      </c>
      <c r="K5" t="b">
        <f t="shared" si="4"/>
        <v>0</v>
      </c>
    </row>
    <row r="6" spans="1:11" x14ac:dyDescent="0.2">
      <c r="A6" t="s">
        <v>8</v>
      </c>
      <c r="B6" t="s">
        <v>9</v>
      </c>
      <c r="C6">
        <v>1</v>
      </c>
      <c r="D6">
        <v>2</v>
      </c>
      <c r="F6" t="b">
        <f t="shared" si="0"/>
        <v>0</v>
      </c>
      <c r="G6" t="b">
        <f t="shared" si="1"/>
        <v>1</v>
      </c>
      <c r="H6" t="b">
        <f t="shared" si="5"/>
        <v>0</v>
      </c>
      <c r="I6" t="b">
        <f t="shared" si="2"/>
        <v>0</v>
      </c>
      <c r="J6" t="b">
        <f t="shared" si="3"/>
        <v>0</v>
      </c>
      <c r="K6" t="b">
        <f t="shared" si="4"/>
        <v>1</v>
      </c>
    </row>
    <row r="7" spans="1:11" x14ac:dyDescent="0.2">
      <c r="A7" t="s">
        <v>10</v>
      </c>
      <c r="B7" t="s">
        <v>11</v>
      </c>
      <c r="C7">
        <v>2</v>
      </c>
      <c r="D7">
        <v>2</v>
      </c>
      <c r="E7" t="s">
        <v>197</v>
      </c>
      <c r="F7" t="b">
        <f t="shared" si="0"/>
        <v>0</v>
      </c>
      <c r="G7" t="b">
        <f t="shared" si="1"/>
        <v>0</v>
      </c>
      <c r="H7" t="b">
        <f t="shared" si="5"/>
        <v>1</v>
      </c>
      <c r="I7" t="b">
        <f t="shared" si="2"/>
        <v>1</v>
      </c>
      <c r="J7" t="b">
        <f t="shared" si="3"/>
        <v>0</v>
      </c>
      <c r="K7" t="b">
        <f t="shared" si="4"/>
        <v>0</v>
      </c>
    </row>
    <row r="8" spans="1:11" x14ac:dyDescent="0.2">
      <c r="A8" t="s">
        <v>12</v>
      </c>
      <c r="B8" t="s">
        <v>13</v>
      </c>
      <c r="C8">
        <v>1</v>
      </c>
      <c r="D8">
        <v>2</v>
      </c>
      <c r="F8" t="b">
        <f t="shared" si="0"/>
        <v>0</v>
      </c>
      <c r="G8" t="b">
        <f t="shared" si="1"/>
        <v>1</v>
      </c>
      <c r="H8" t="b">
        <f t="shared" si="5"/>
        <v>0</v>
      </c>
      <c r="I8" t="b">
        <f t="shared" si="2"/>
        <v>0</v>
      </c>
      <c r="J8" t="b">
        <f t="shared" si="3"/>
        <v>0</v>
      </c>
      <c r="K8" t="b">
        <f t="shared" si="4"/>
        <v>1</v>
      </c>
    </row>
    <row r="9" spans="1:11" x14ac:dyDescent="0.2">
      <c r="A9" t="s">
        <v>14</v>
      </c>
      <c r="B9" t="s">
        <v>15</v>
      </c>
      <c r="C9">
        <v>2</v>
      </c>
      <c r="D9">
        <v>2</v>
      </c>
      <c r="E9" t="s">
        <v>197</v>
      </c>
      <c r="F9" t="b">
        <f t="shared" si="0"/>
        <v>0</v>
      </c>
      <c r="G9" t="b">
        <f t="shared" si="1"/>
        <v>0</v>
      </c>
      <c r="H9" t="b">
        <f t="shared" si="5"/>
        <v>1</v>
      </c>
      <c r="I9" t="b">
        <f t="shared" si="2"/>
        <v>1</v>
      </c>
      <c r="J9" t="b">
        <f t="shared" si="3"/>
        <v>0</v>
      </c>
      <c r="K9" t="b">
        <f t="shared" si="4"/>
        <v>0</v>
      </c>
    </row>
    <row r="10" spans="1:11" x14ac:dyDescent="0.2">
      <c r="A10" t="s">
        <v>16</v>
      </c>
      <c r="B10" t="s">
        <v>17</v>
      </c>
      <c r="C10">
        <v>1</v>
      </c>
      <c r="D10">
        <v>2</v>
      </c>
      <c r="F10" t="b">
        <f t="shared" si="0"/>
        <v>0</v>
      </c>
      <c r="G10" t="b">
        <f t="shared" si="1"/>
        <v>1</v>
      </c>
      <c r="H10" t="b">
        <f t="shared" si="5"/>
        <v>0</v>
      </c>
      <c r="I10" t="b">
        <f t="shared" si="2"/>
        <v>0</v>
      </c>
      <c r="J10" t="b">
        <f t="shared" si="3"/>
        <v>0</v>
      </c>
      <c r="K10" t="b">
        <f t="shared" si="4"/>
        <v>1</v>
      </c>
    </row>
    <row r="11" spans="1:11" x14ac:dyDescent="0.2">
      <c r="A11" t="s">
        <v>198</v>
      </c>
      <c r="B11" t="s">
        <v>199</v>
      </c>
      <c r="C11">
        <v>2</v>
      </c>
      <c r="D11">
        <v>2</v>
      </c>
      <c r="E11" t="s">
        <v>197</v>
      </c>
      <c r="F11" t="b">
        <f t="shared" si="0"/>
        <v>0</v>
      </c>
      <c r="G11" t="b">
        <f t="shared" si="1"/>
        <v>0</v>
      </c>
      <c r="H11" t="b">
        <f t="shared" si="5"/>
        <v>1</v>
      </c>
      <c r="I11" t="b">
        <f t="shared" si="2"/>
        <v>1</v>
      </c>
      <c r="J11" t="b">
        <f t="shared" si="3"/>
        <v>0</v>
      </c>
      <c r="K11" t="b">
        <f t="shared" si="4"/>
        <v>0</v>
      </c>
    </row>
    <row r="12" spans="1:11" x14ac:dyDescent="0.2">
      <c r="A12" t="s">
        <v>18</v>
      </c>
      <c r="B12" t="s">
        <v>19</v>
      </c>
      <c r="C12">
        <v>1</v>
      </c>
      <c r="D12">
        <v>1</v>
      </c>
      <c r="F12" t="b">
        <f t="shared" si="0"/>
        <v>0</v>
      </c>
      <c r="G12" t="b">
        <f t="shared" si="1"/>
        <v>0</v>
      </c>
      <c r="H12" t="b">
        <f t="shared" si="5"/>
        <v>1</v>
      </c>
      <c r="I12" t="b">
        <f t="shared" si="2"/>
        <v>0</v>
      </c>
      <c r="J12" t="b">
        <f t="shared" si="3"/>
        <v>0</v>
      </c>
      <c r="K12" t="b">
        <f t="shared" si="4"/>
        <v>1</v>
      </c>
    </row>
    <row r="13" spans="1:11" x14ac:dyDescent="0.2">
      <c r="A13" t="s">
        <v>20</v>
      </c>
      <c r="B13" t="s">
        <v>21</v>
      </c>
      <c r="C13">
        <v>2</v>
      </c>
      <c r="D13">
        <v>2</v>
      </c>
      <c r="E13" t="s">
        <v>197</v>
      </c>
      <c r="F13" t="b">
        <f t="shared" si="0"/>
        <v>0</v>
      </c>
      <c r="G13" t="b">
        <f t="shared" si="1"/>
        <v>0</v>
      </c>
      <c r="H13" t="b">
        <f t="shared" si="5"/>
        <v>1</v>
      </c>
      <c r="I13" t="b">
        <f t="shared" si="2"/>
        <v>1</v>
      </c>
      <c r="J13" t="b">
        <f t="shared" si="3"/>
        <v>0</v>
      </c>
      <c r="K13" t="b">
        <f t="shared" si="4"/>
        <v>0</v>
      </c>
    </row>
    <row r="14" spans="1:11" x14ac:dyDescent="0.2">
      <c r="A14" t="s">
        <v>22</v>
      </c>
      <c r="B14" t="s">
        <v>23</v>
      </c>
      <c r="C14">
        <v>1</v>
      </c>
      <c r="D14">
        <v>2</v>
      </c>
      <c r="F14" t="b">
        <f t="shared" si="0"/>
        <v>0</v>
      </c>
      <c r="G14" t="b">
        <f t="shared" si="1"/>
        <v>1</v>
      </c>
      <c r="H14" t="b">
        <f t="shared" si="5"/>
        <v>0</v>
      </c>
      <c r="I14" t="b">
        <f t="shared" si="2"/>
        <v>0</v>
      </c>
      <c r="J14" t="b">
        <f t="shared" si="3"/>
        <v>0</v>
      </c>
      <c r="K14" t="b">
        <f t="shared" si="4"/>
        <v>1</v>
      </c>
    </row>
    <row r="15" spans="1:11" x14ac:dyDescent="0.2">
      <c r="A15" t="s">
        <v>24</v>
      </c>
      <c r="B15" t="s">
        <v>25</v>
      </c>
      <c r="C15">
        <v>2</v>
      </c>
      <c r="D15">
        <v>2</v>
      </c>
      <c r="E15" t="s">
        <v>197</v>
      </c>
      <c r="F15" t="b">
        <f t="shared" si="0"/>
        <v>0</v>
      </c>
      <c r="G15" t="b">
        <f t="shared" si="1"/>
        <v>0</v>
      </c>
      <c r="H15" t="b">
        <f t="shared" si="5"/>
        <v>1</v>
      </c>
      <c r="I15" t="b">
        <f t="shared" si="2"/>
        <v>1</v>
      </c>
      <c r="J15" t="b">
        <f t="shared" si="3"/>
        <v>0</v>
      </c>
      <c r="K15" t="b">
        <f t="shared" si="4"/>
        <v>0</v>
      </c>
    </row>
    <row r="16" spans="1:11" x14ac:dyDescent="0.2">
      <c r="A16" t="s">
        <v>26</v>
      </c>
      <c r="B16" t="s">
        <v>27</v>
      </c>
      <c r="C16">
        <v>1</v>
      </c>
      <c r="D16">
        <v>1</v>
      </c>
      <c r="F16" t="b">
        <f t="shared" si="0"/>
        <v>0</v>
      </c>
      <c r="G16" t="b">
        <f t="shared" si="1"/>
        <v>0</v>
      </c>
      <c r="H16" t="b">
        <f t="shared" si="5"/>
        <v>1</v>
      </c>
      <c r="I16" t="b">
        <f t="shared" si="2"/>
        <v>0</v>
      </c>
      <c r="J16" t="b">
        <f t="shared" si="3"/>
        <v>0</v>
      </c>
      <c r="K16" t="b">
        <f t="shared" si="4"/>
        <v>1</v>
      </c>
    </row>
    <row r="17" spans="1:11" x14ac:dyDescent="0.2">
      <c r="A17" t="s">
        <v>28</v>
      </c>
      <c r="B17" t="s">
        <v>29</v>
      </c>
      <c r="C17">
        <v>1</v>
      </c>
      <c r="D17">
        <v>2</v>
      </c>
      <c r="F17" t="b">
        <f t="shared" si="0"/>
        <v>0</v>
      </c>
      <c r="G17" t="b">
        <f t="shared" si="1"/>
        <v>1</v>
      </c>
      <c r="H17" t="b">
        <f t="shared" si="5"/>
        <v>0</v>
      </c>
      <c r="I17" t="b">
        <f t="shared" si="2"/>
        <v>0</v>
      </c>
      <c r="J17" t="b">
        <f t="shared" si="3"/>
        <v>0</v>
      </c>
      <c r="K17" t="b">
        <f t="shared" si="4"/>
        <v>1</v>
      </c>
    </row>
    <row r="18" spans="1:11" x14ac:dyDescent="0.2">
      <c r="A18" t="s">
        <v>30</v>
      </c>
      <c r="B18" t="s">
        <v>31</v>
      </c>
      <c r="C18">
        <v>2</v>
      </c>
      <c r="D18">
        <v>2</v>
      </c>
      <c r="E18" t="s">
        <v>197</v>
      </c>
      <c r="F18" t="b">
        <f t="shared" si="0"/>
        <v>0</v>
      </c>
      <c r="G18" t="b">
        <f t="shared" si="1"/>
        <v>0</v>
      </c>
      <c r="H18" t="b">
        <f t="shared" si="5"/>
        <v>1</v>
      </c>
      <c r="I18" t="b">
        <f t="shared" si="2"/>
        <v>1</v>
      </c>
      <c r="J18" t="b">
        <f t="shared" si="3"/>
        <v>0</v>
      </c>
      <c r="K18" t="b">
        <f t="shared" si="4"/>
        <v>0</v>
      </c>
    </row>
    <row r="19" spans="1:11" x14ac:dyDescent="0.2">
      <c r="A19" t="s">
        <v>32</v>
      </c>
      <c r="B19" t="s">
        <v>33</v>
      </c>
      <c r="C19">
        <v>2</v>
      </c>
      <c r="D19">
        <v>2</v>
      </c>
      <c r="E19" t="s">
        <v>197</v>
      </c>
      <c r="F19" t="b">
        <f t="shared" si="0"/>
        <v>0</v>
      </c>
      <c r="G19" t="b">
        <f t="shared" si="1"/>
        <v>0</v>
      </c>
      <c r="H19" t="b">
        <f t="shared" si="5"/>
        <v>1</v>
      </c>
      <c r="I19" t="b">
        <f t="shared" si="2"/>
        <v>1</v>
      </c>
      <c r="J19" t="b">
        <f t="shared" si="3"/>
        <v>0</v>
      </c>
      <c r="K19" t="b">
        <f t="shared" si="4"/>
        <v>0</v>
      </c>
    </row>
    <row r="20" spans="1:11" x14ac:dyDescent="0.2">
      <c r="A20" t="s">
        <v>34</v>
      </c>
      <c r="B20" t="s">
        <v>35</v>
      </c>
      <c r="C20">
        <v>2</v>
      </c>
      <c r="D20">
        <v>2</v>
      </c>
      <c r="E20" t="s">
        <v>197</v>
      </c>
      <c r="F20" t="b">
        <f t="shared" si="0"/>
        <v>0</v>
      </c>
      <c r="G20" t="b">
        <f t="shared" si="1"/>
        <v>0</v>
      </c>
      <c r="H20" t="b">
        <f t="shared" si="5"/>
        <v>1</v>
      </c>
      <c r="I20" t="b">
        <f t="shared" si="2"/>
        <v>1</v>
      </c>
      <c r="J20" t="b">
        <f t="shared" si="3"/>
        <v>0</v>
      </c>
      <c r="K20" t="b">
        <f t="shared" si="4"/>
        <v>0</v>
      </c>
    </row>
    <row r="21" spans="1:11" x14ac:dyDescent="0.2">
      <c r="A21" t="s">
        <v>36</v>
      </c>
      <c r="B21" t="s">
        <v>37</v>
      </c>
      <c r="C21">
        <v>1</v>
      </c>
      <c r="D21">
        <v>1</v>
      </c>
      <c r="F21" t="b">
        <f t="shared" si="0"/>
        <v>0</v>
      </c>
      <c r="G21" t="b">
        <f t="shared" si="1"/>
        <v>0</v>
      </c>
      <c r="H21" t="b">
        <f t="shared" si="5"/>
        <v>1</v>
      </c>
      <c r="I21" t="b">
        <f t="shared" si="2"/>
        <v>0</v>
      </c>
      <c r="J21" t="b">
        <f t="shared" si="3"/>
        <v>0</v>
      </c>
      <c r="K21" t="b">
        <f t="shared" si="4"/>
        <v>1</v>
      </c>
    </row>
    <row r="22" spans="1:11" x14ac:dyDescent="0.2">
      <c r="A22" t="s">
        <v>38</v>
      </c>
      <c r="B22" t="s">
        <v>39</v>
      </c>
      <c r="C22">
        <v>1</v>
      </c>
      <c r="D22">
        <v>1</v>
      </c>
      <c r="F22" t="b">
        <f t="shared" si="0"/>
        <v>0</v>
      </c>
      <c r="G22" t="b">
        <f t="shared" si="1"/>
        <v>0</v>
      </c>
      <c r="H22" t="b">
        <f t="shared" si="5"/>
        <v>1</v>
      </c>
      <c r="I22" t="b">
        <f t="shared" si="2"/>
        <v>0</v>
      </c>
      <c r="J22" t="b">
        <f t="shared" si="3"/>
        <v>0</v>
      </c>
      <c r="K22" t="b">
        <f t="shared" si="4"/>
        <v>1</v>
      </c>
    </row>
    <row r="23" spans="1:11" x14ac:dyDescent="0.2">
      <c r="A23" t="s">
        <v>40</v>
      </c>
      <c r="B23" t="s">
        <v>41</v>
      </c>
      <c r="C23">
        <v>2</v>
      </c>
      <c r="D23">
        <v>2</v>
      </c>
      <c r="E23" t="s">
        <v>197</v>
      </c>
      <c r="F23" t="b">
        <f t="shared" si="0"/>
        <v>0</v>
      </c>
      <c r="G23" t="b">
        <f t="shared" si="1"/>
        <v>0</v>
      </c>
      <c r="H23" t="b">
        <f t="shared" si="5"/>
        <v>1</v>
      </c>
      <c r="I23" t="b">
        <f t="shared" si="2"/>
        <v>1</v>
      </c>
      <c r="J23" t="b">
        <f t="shared" si="3"/>
        <v>0</v>
      </c>
      <c r="K23" t="b">
        <f t="shared" si="4"/>
        <v>0</v>
      </c>
    </row>
    <row r="24" spans="1:11" x14ac:dyDescent="0.2">
      <c r="A24" t="s">
        <v>42</v>
      </c>
      <c r="B24" t="s">
        <v>43</v>
      </c>
      <c r="C24">
        <v>2</v>
      </c>
      <c r="D24">
        <v>2</v>
      </c>
      <c r="E24" t="s">
        <v>200</v>
      </c>
      <c r="F24" t="b">
        <f t="shared" si="0"/>
        <v>0</v>
      </c>
      <c r="G24" t="b">
        <f t="shared" si="1"/>
        <v>0</v>
      </c>
      <c r="H24" t="b">
        <f t="shared" si="5"/>
        <v>1</v>
      </c>
      <c r="I24" t="b">
        <f t="shared" si="2"/>
        <v>0</v>
      </c>
      <c r="J24" t="b">
        <f t="shared" si="3"/>
        <v>1</v>
      </c>
      <c r="K24" t="b">
        <f t="shared" si="4"/>
        <v>0</v>
      </c>
    </row>
    <row r="25" spans="1:11" x14ac:dyDescent="0.2">
      <c r="A25" t="s">
        <v>44</v>
      </c>
      <c r="B25" t="s">
        <v>45</v>
      </c>
      <c r="C25">
        <v>1</v>
      </c>
      <c r="D25">
        <v>2</v>
      </c>
      <c r="F25" t="b">
        <f t="shared" si="0"/>
        <v>0</v>
      </c>
      <c r="G25" t="b">
        <f t="shared" si="1"/>
        <v>1</v>
      </c>
      <c r="H25" t="b">
        <f t="shared" si="5"/>
        <v>0</v>
      </c>
      <c r="I25" t="b">
        <f t="shared" si="2"/>
        <v>0</v>
      </c>
      <c r="J25" t="b">
        <f>E25="e"</f>
        <v>0</v>
      </c>
      <c r="K25" t="b">
        <f t="shared" si="4"/>
        <v>1</v>
      </c>
    </row>
    <row r="26" spans="1:11" x14ac:dyDescent="0.2">
      <c r="A26" t="s">
        <v>46</v>
      </c>
      <c r="B26" t="s">
        <v>47</v>
      </c>
      <c r="C26">
        <v>1</v>
      </c>
      <c r="D26">
        <v>2</v>
      </c>
      <c r="F26" t="b">
        <f t="shared" si="0"/>
        <v>0</v>
      </c>
      <c r="G26" t="b">
        <f t="shared" si="1"/>
        <v>1</v>
      </c>
      <c r="H26" t="b">
        <f t="shared" si="5"/>
        <v>0</v>
      </c>
      <c r="I26" t="b">
        <f t="shared" si="2"/>
        <v>0</v>
      </c>
      <c r="J26" t="b">
        <f t="shared" si="3"/>
        <v>0</v>
      </c>
      <c r="K26" t="b">
        <f t="shared" si="4"/>
        <v>1</v>
      </c>
    </row>
    <row r="27" spans="1:11" x14ac:dyDescent="0.2">
      <c r="A27" t="s">
        <v>48</v>
      </c>
      <c r="B27" t="s">
        <v>49</v>
      </c>
      <c r="C27">
        <v>1</v>
      </c>
      <c r="D27">
        <v>1</v>
      </c>
      <c r="F27" t="b">
        <f t="shared" si="0"/>
        <v>0</v>
      </c>
      <c r="G27" t="b">
        <f t="shared" si="1"/>
        <v>0</v>
      </c>
      <c r="H27" t="b">
        <f t="shared" si="5"/>
        <v>1</v>
      </c>
      <c r="I27" t="b">
        <f t="shared" si="2"/>
        <v>0</v>
      </c>
      <c r="J27" t="b">
        <f t="shared" si="3"/>
        <v>0</v>
      </c>
      <c r="K27" t="b">
        <f t="shared" si="4"/>
        <v>1</v>
      </c>
    </row>
    <row r="28" spans="1:11" x14ac:dyDescent="0.2">
      <c r="A28" t="s">
        <v>50</v>
      </c>
      <c r="B28" t="s">
        <v>51</v>
      </c>
      <c r="C28">
        <v>2</v>
      </c>
      <c r="D28">
        <v>2</v>
      </c>
      <c r="E28" t="s">
        <v>197</v>
      </c>
      <c r="F28" t="b">
        <f t="shared" si="0"/>
        <v>0</v>
      </c>
      <c r="G28" t="b">
        <f t="shared" si="1"/>
        <v>0</v>
      </c>
      <c r="H28" t="b">
        <f t="shared" si="5"/>
        <v>1</v>
      </c>
      <c r="I28" t="b">
        <f t="shared" si="2"/>
        <v>1</v>
      </c>
      <c r="J28" t="b">
        <f t="shared" si="3"/>
        <v>0</v>
      </c>
      <c r="K28" t="b">
        <f t="shared" si="4"/>
        <v>0</v>
      </c>
    </row>
    <row r="29" spans="1:11" x14ac:dyDescent="0.2">
      <c r="A29" t="s">
        <v>52</v>
      </c>
      <c r="B29" t="s">
        <v>53</v>
      </c>
      <c r="C29">
        <v>2</v>
      </c>
      <c r="D29">
        <v>1</v>
      </c>
      <c r="E29" t="s">
        <v>200</v>
      </c>
      <c r="F29" t="b">
        <f t="shared" si="0"/>
        <v>1</v>
      </c>
      <c r="G29" t="b">
        <f t="shared" si="1"/>
        <v>0</v>
      </c>
      <c r="H29" t="b">
        <f t="shared" si="5"/>
        <v>0</v>
      </c>
      <c r="I29" t="b">
        <f t="shared" si="2"/>
        <v>0</v>
      </c>
      <c r="J29" t="b">
        <f t="shared" si="3"/>
        <v>1</v>
      </c>
      <c r="K29" t="b">
        <f>E29=""</f>
        <v>0</v>
      </c>
    </row>
    <row r="30" spans="1:11" x14ac:dyDescent="0.2">
      <c r="A30" t="s">
        <v>54</v>
      </c>
      <c r="B30" t="s">
        <v>55</v>
      </c>
      <c r="C30">
        <v>2</v>
      </c>
      <c r="D30">
        <v>2</v>
      </c>
      <c r="E30" t="s">
        <v>197</v>
      </c>
      <c r="F30" t="b">
        <f t="shared" si="0"/>
        <v>0</v>
      </c>
      <c r="G30" t="b">
        <f t="shared" si="1"/>
        <v>0</v>
      </c>
      <c r="H30" t="b">
        <f t="shared" si="5"/>
        <v>1</v>
      </c>
      <c r="I30" t="b">
        <f t="shared" si="2"/>
        <v>1</v>
      </c>
      <c r="J30" t="b">
        <f t="shared" si="3"/>
        <v>0</v>
      </c>
      <c r="K30" t="b">
        <f t="shared" si="4"/>
        <v>0</v>
      </c>
    </row>
    <row r="31" spans="1:11" x14ac:dyDescent="0.2">
      <c r="A31" t="s">
        <v>56</v>
      </c>
      <c r="B31" t="s">
        <v>57</v>
      </c>
      <c r="C31">
        <v>1</v>
      </c>
      <c r="D31">
        <v>2</v>
      </c>
      <c r="F31" t="b">
        <f t="shared" si="0"/>
        <v>0</v>
      </c>
      <c r="G31" t="b">
        <f t="shared" si="1"/>
        <v>1</v>
      </c>
      <c r="H31" t="b">
        <f t="shared" si="5"/>
        <v>0</v>
      </c>
      <c r="I31" t="b">
        <f t="shared" si="2"/>
        <v>0</v>
      </c>
      <c r="J31" t="b">
        <f t="shared" si="3"/>
        <v>0</v>
      </c>
      <c r="K31" t="b">
        <f t="shared" si="4"/>
        <v>1</v>
      </c>
    </row>
    <row r="32" spans="1:11" x14ac:dyDescent="0.2">
      <c r="A32" t="s">
        <v>58</v>
      </c>
      <c r="B32" t="s">
        <v>59</v>
      </c>
      <c r="C32">
        <v>1</v>
      </c>
      <c r="D32">
        <v>2</v>
      </c>
      <c r="F32" t="b">
        <f t="shared" si="0"/>
        <v>0</v>
      </c>
      <c r="G32" t="b">
        <f t="shared" si="1"/>
        <v>1</v>
      </c>
      <c r="H32" t="b">
        <f t="shared" si="5"/>
        <v>0</v>
      </c>
      <c r="I32" t="b">
        <f t="shared" si="2"/>
        <v>0</v>
      </c>
      <c r="J32" t="b">
        <f t="shared" si="3"/>
        <v>0</v>
      </c>
      <c r="K32" t="b">
        <f t="shared" si="4"/>
        <v>1</v>
      </c>
    </row>
    <row r="33" spans="1:11" x14ac:dyDescent="0.2">
      <c r="A33" t="s">
        <v>60</v>
      </c>
      <c r="B33" t="s">
        <v>61</v>
      </c>
      <c r="C33">
        <v>2</v>
      </c>
      <c r="D33">
        <v>2</v>
      </c>
      <c r="E33" t="s">
        <v>197</v>
      </c>
      <c r="F33" t="b">
        <f t="shared" si="0"/>
        <v>0</v>
      </c>
      <c r="G33" t="b">
        <f t="shared" si="1"/>
        <v>0</v>
      </c>
      <c r="H33" t="b">
        <f t="shared" si="5"/>
        <v>1</v>
      </c>
      <c r="I33" t="b">
        <f t="shared" si="2"/>
        <v>1</v>
      </c>
      <c r="J33" t="b">
        <f t="shared" si="3"/>
        <v>0</v>
      </c>
      <c r="K33" t="b">
        <f t="shared" si="4"/>
        <v>0</v>
      </c>
    </row>
    <row r="34" spans="1:11" x14ac:dyDescent="0.2">
      <c r="A34" t="s">
        <v>62</v>
      </c>
      <c r="B34" t="s">
        <v>63</v>
      </c>
      <c r="C34">
        <v>2</v>
      </c>
      <c r="D34">
        <v>2</v>
      </c>
      <c r="E34" t="s">
        <v>197</v>
      </c>
      <c r="F34" t="b">
        <f t="shared" si="0"/>
        <v>0</v>
      </c>
      <c r="G34" t="b">
        <f t="shared" si="1"/>
        <v>0</v>
      </c>
      <c r="H34" t="b">
        <f t="shared" si="5"/>
        <v>1</v>
      </c>
      <c r="I34" t="b">
        <f t="shared" si="2"/>
        <v>1</v>
      </c>
      <c r="J34" t="b">
        <f t="shared" si="3"/>
        <v>0</v>
      </c>
      <c r="K34" t="b">
        <f t="shared" si="4"/>
        <v>0</v>
      </c>
    </row>
    <row r="35" spans="1:11" x14ac:dyDescent="0.2">
      <c r="A35" t="s">
        <v>64</v>
      </c>
      <c r="B35" t="s">
        <v>65</v>
      </c>
      <c r="C35">
        <v>2</v>
      </c>
      <c r="D35">
        <v>2</v>
      </c>
      <c r="E35" t="s">
        <v>197</v>
      </c>
      <c r="F35" t="b">
        <f t="shared" si="0"/>
        <v>0</v>
      </c>
      <c r="G35" t="b">
        <f t="shared" si="1"/>
        <v>0</v>
      </c>
      <c r="H35" t="b">
        <f t="shared" si="5"/>
        <v>1</v>
      </c>
      <c r="I35" t="b">
        <f t="shared" si="2"/>
        <v>1</v>
      </c>
      <c r="J35" t="b">
        <f t="shared" si="3"/>
        <v>0</v>
      </c>
      <c r="K35" t="b">
        <f t="shared" si="4"/>
        <v>0</v>
      </c>
    </row>
    <row r="36" spans="1:11" x14ac:dyDescent="0.2">
      <c r="A36" t="s">
        <v>66</v>
      </c>
      <c r="B36" t="s">
        <v>67</v>
      </c>
      <c r="C36">
        <v>1</v>
      </c>
      <c r="D36">
        <v>1</v>
      </c>
      <c r="F36" t="b">
        <f t="shared" si="0"/>
        <v>0</v>
      </c>
      <c r="G36" t="b">
        <f t="shared" si="1"/>
        <v>0</v>
      </c>
      <c r="H36" t="b">
        <f t="shared" si="5"/>
        <v>1</v>
      </c>
      <c r="I36" t="b">
        <f t="shared" si="2"/>
        <v>0</v>
      </c>
      <c r="J36" t="b">
        <f t="shared" si="3"/>
        <v>0</v>
      </c>
      <c r="K36" t="b">
        <f t="shared" si="4"/>
        <v>1</v>
      </c>
    </row>
    <row r="37" spans="1:11" x14ac:dyDescent="0.2">
      <c r="A37" t="s">
        <v>68</v>
      </c>
      <c r="B37" t="s">
        <v>69</v>
      </c>
      <c r="C37">
        <v>3</v>
      </c>
      <c r="D37">
        <v>3</v>
      </c>
      <c r="E37" t="s">
        <v>197</v>
      </c>
      <c r="F37" t="b">
        <f t="shared" si="0"/>
        <v>0</v>
      </c>
      <c r="G37" t="b">
        <f t="shared" si="1"/>
        <v>0</v>
      </c>
      <c r="H37" t="b">
        <f t="shared" si="5"/>
        <v>1</v>
      </c>
      <c r="I37" t="b">
        <f t="shared" si="2"/>
        <v>1</v>
      </c>
      <c r="J37" t="b">
        <f t="shared" si="3"/>
        <v>0</v>
      </c>
      <c r="K37" t="b">
        <f t="shared" si="4"/>
        <v>0</v>
      </c>
    </row>
    <row r="38" spans="1:11" x14ac:dyDescent="0.2">
      <c r="A38" t="s">
        <v>70</v>
      </c>
      <c r="B38" t="s">
        <v>71</v>
      </c>
      <c r="C38">
        <v>2</v>
      </c>
      <c r="D38">
        <v>2</v>
      </c>
      <c r="E38" t="s">
        <v>197</v>
      </c>
      <c r="F38" t="b">
        <f t="shared" si="0"/>
        <v>0</v>
      </c>
      <c r="G38" t="b">
        <f t="shared" si="1"/>
        <v>0</v>
      </c>
      <c r="H38" t="b">
        <f t="shared" si="5"/>
        <v>1</v>
      </c>
      <c r="I38" t="b">
        <f t="shared" si="2"/>
        <v>1</v>
      </c>
      <c r="J38" t="b">
        <f t="shared" si="3"/>
        <v>0</v>
      </c>
      <c r="K38" t="b">
        <f t="shared" si="4"/>
        <v>0</v>
      </c>
    </row>
    <row r="39" spans="1:11" x14ac:dyDescent="0.2">
      <c r="A39" t="s">
        <v>72</v>
      </c>
      <c r="B39" t="s">
        <v>73</v>
      </c>
      <c r="C39">
        <v>2</v>
      </c>
      <c r="D39">
        <v>2</v>
      </c>
      <c r="E39" t="s">
        <v>197</v>
      </c>
      <c r="F39" t="b">
        <f t="shared" si="0"/>
        <v>0</v>
      </c>
      <c r="G39" t="b">
        <f t="shared" si="1"/>
        <v>0</v>
      </c>
      <c r="H39" t="b">
        <f t="shared" si="5"/>
        <v>1</v>
      </c>
      <c r="I39" t="b">
        <f t="shared" si="2"/>
        <v>1</v>
      </c>
      <c r="J39" t="b">
        <f t="shared" si="3"/>
        <v>0</v>
      </c>
      <c r="K39" t="b">
        <f t="shared" si="4"/>
        <v>0</v>
      </c>
    </row>
    <row r="40" spans="1:11" x14ac:dyDescent="0.2">
      <c r="A40" t="s">
        <v>74</v>
      </c>
      <c r="B40" t="s">
        <v>75</v>
      </c>
      <c r="C40">
        <v>1</v>
      </c>
      <c r="D40">
        <v>2</v>
      </c>
      <c r="F40" t="b">
        <f t="shared" si="0"/>
        <v>0</v>
      </c>
      <c r="G40" t="b">
        <f t="shared" si="1"/>
        <v>1</v>
      </c>
      <c r="H40" t="b">
        <f>C40=D40</f>
        <v>0</v>
      </c>
      <c r="I40" t="b">
        <f t="shared" si="2"/>
        <v>0</v>
      </c>
      <c r="J40" t="b">
        <f t="shared" si="3"/>
        <v>0</v>
      </c>
      <c r="K40" t="b">
        <f t="shared" si="4"/>
        <v>1</v>
      </c>
    </row>
    <row r="41" spans="1:11" x14ac:dyDescent="0.2">
      <c r="A41" t="s">
        <v>76</v>
      </c>
      <c r="B41" t="s">
        <v>77</v>
      </c>
      <c r="C41">
        <v>1</v>
      </c>
      <c r="D41">
        <v>2</v>
      </c>
      <c r="F41" t="b">
        <f t="shared" si="0"/>
        <v>0</v>
      </c>
      <c r="G41" t="b">
        <f t="shared" si="1"/>
        <v>1</v>
      </c>
      <c r="H41" t="b">
        <f>C41=D41</f>
        <v>0</v>
      </c>
      <c r="I41" t="b">
        <f t="shared" si="2"/>
        <v>0</v>
      </c>
      <c r="J41" t="b">
        <f t="shared" si="3"/>
        <v>0</v>
      </c>
      <c r="K41" t="b">
        <f t="shared" si="4"/>
        <v>1</v>
      </c>
    </row>
    <row r="42" spans="1:11" x14ac:dyDescent="0.2">
      <c r="A42" t="s">
        <v>78</v>
      </c>
      <c r="B42" t="s">
        <v>79</v>
      </c>
      <c r="C42">
        <v>1</v>
      </c>
      <c r="D42">
        <v>2</v>
      </c>
      <c r="F42" t="b">
        <f t="shared" si="0"/>
        <v>0</v>
      </c>
      <c r="G42" t="b">
        <f t="shared" si="1"/>
        <v>1</v>
      </c>
      <c r="H42" t="b">
        <f>C42=D42</f>
        <v>0</v>
      </c>
      <c r="I42" t="b">
        <f t="shared" si="2"/>
        <v>0</v>
      </c>
      <c r="J42" t="b">
        <f t="shared" si="3"/>
        <v>0</v>
      </c>
      <c r="K42" t="b">
        <f t="shared" si="4"/>
        <v>1</v>
      </c>
    </row>
    <row r="43" spans="1:11" x14ac:dyDescent="0.2">
      <c r="A43" t="s">
        <v>80</v>
      </c>
      <c r="B43" t="s">
        <v>81</v>
      </c>
      <c r="C43">
        <v>3</v>
      </c>
      <c r="D43">
        <v>3</v>
      </c>
      <c r="E43" t="s">
        <v>197</v>
      </c>
      <c r="F43" t="b">
        <f t="shared" si="0"/>
        <v>0</v>
      </c>
      <c r="G43" t="b">
        <f t="shared" si="1"/>
        <v>0</v>
      </c>
      <c r="H43" t="b">
        <f t="shared" ref="H43:H58" si="6">C43=D43</f>
        <v>1</v>
      </c>
      <c r="I43" t="b">
        <f t="shared" si="2"/>
        <v>1</v>
      </c>
      <c r="J43" t="b">
        <f t="shared" si="3"/>
        <v>0</v>
      </c>
      <c r="K43" t="b">
        <f t="shared" si="4"/>
        <v>0</v>
      </c>
    </row>
    <row r="44" spans="1:11" x14ac:dyDescent="0.2">
      <c r="A44" t="s">
        <v>82</v>
      </c>
      <c r="B44" t="s">
        <v>83</v>
      </c>
      <c r="C44">
        <v>2</v>
      </c>
      <c r="D44">
        <v>2</v>
      </c>
      <c r="E44" t="s">
        <v>197</v>
      </c>
      <c r="F44" t="b">
        <f t="shared" si="0"/>
        <v>0</v>
      </c>
      <c r="G44" t="b">
        <f t="shared" si="1"/>
        <v>0</v>
      </c>
      <c r="H44" t="b">
        <f t="shared" si="6"/>
        <v>1</v>
      </c>
      <c r="I44" t="b">
        <f t="shared" si="2"/>
        <v>1</v>
      </c>
      <c r="J44" t="b">
        <f t="shared" si="3"/>
        <v>0</v>
      </c>
      <c r="K44" t="b">
        <f t="shared" si="4"/>
        <v>0</v>
      </c>
    </row>
    <row r="45" spans="1:11" x14ac:dyDescent="0.2">
      <c r="A45" t="s">
        <v>84</v>
      </c>
      <c r="B45" t="s">
        <v>85</v>
      </c>
      <c r="C45">
        <v>2</v>
      </c>
      <c r="D45">
        <v>2</v>
      </c>
      <c r="E45" t="s">
        <v>197</v>
      </c>
      <c r="F45" t="b">
        <f t="shared" si="0"/>
        <v>0</v>
      </c>
      <c r="G45" t="b">
        <f t="shared" si="1"/>
        <v>0</v>
      </c>
      <c r="H45" t="b">
        <f t="shared" si="6"/>
        <v>1</v>
      </c>
      <c r="I45" t="b">
        <f t="shared" si="2"/>
        <v>1</v>
      </c>
      <c r="J45" t="b">
        <f>E45="e"</f>
        <v>0</v>
      </c>
      <c r="K45" t="b">
        <f t="shared" si="4"/>
        <v>0</v>
      </c>
    </row>
    <row r="46" spans="1:11" x14ac:dyDescent="0.2">
      <c r="A46" t="s">
        <v>86</v>
      </c>
      <c r="B46" t="s">
        <v>87</v>
      </c>
      <c r="C46">
        <v>2</v>
      </c>
      <c r="D46">
        <v>2</v>
      </c>
      <c r="E46" t="s">
        <v>197</v>
      </c>
      <c r="F46" t="b">
        <f t="shared" si="0"/>
        <v>0</v>
      </c>
      <c r="G46" t="b">
        <f t="shared" si="1"/>
        <v>0</v>
      </c>
      <c r="H46" t="b">
        <f t="shared" si="6"/>
        <v>1</v>
      </c>
      <c r="I46" t="b">
        <f t="shared" si="2"/>
        <v>1</v>
      </c>
      <c r="J46" t="b">
        <f t="shared" si="3"/>
        <v>0</v>
      </c>
      <c r="K46" t="b">
        <f>E46=""</f>
        <v>0</v>
      </c>
    </row>
    <row r="47" spans="1:11" x14ac:dyDescent="0.2">
      <c r="A47" t="s">
        <v>88</v>
      </c>
      <c r="B47" t="s">
        <v>89</v>
      </c>
      <c r="C47">
        <v>1</v>
      </c>
      <c r="D47">
        <v>1</v>
      </c>
      <c r="F47" t="b">
        <f t="shared" si="0"/>
        <v>0</v>
      </c>
      <c r="G47" t="b">
        <f t="shared" si="1"/>
        <v>0</v>
      </c>
      <c r="H47" t="b">
        <f t="shared" si="6"/>
        <v>1</v>
      </c>
      <c r="I47" t="b">
        <f t="shared" si="2"/>
        <v>0</v>
      </c>
      <c r="J47" t="b">
        <f t="shared" si="3"/>
        <v>0</v>
      </c>
      <c r="K47" t="b">
        <f t="shared" si="4"/>
        <v>1</v>
      </c>
    </row>
    <row r="48" spans="1:11" x14ac:dyDescent="0.2">
      <c r="A48" t="s">
        <v>90</v>
      </c>
      <c r="B48" t="s">
        <v>91</v>
      </c>
      <c r="C48">
        <v>1</v>
      </c>
      <c r="D48">
        <v>1</v>
      </c>
      <c r="F48" t="b">
        <f t="shared" si="0"/>
        <v>0</v>
      </c>
      <c r="G48" t="b">
        <f t="shared" si="1"/>
        <v>0</v>
      </c>
      <c r="H48" t="b">
        <f t="shared" si="6"/>
        <v>1</v>
      </c>
      <c r="I48" t="b">
        <f t="shared" si="2"/>
        <v>0</v>
      </c>
      <c r="J48" t="b">
        <f t="shared" si="3"/>
        <v>0</v>
      </c>
      <c r="K48" t="b">
        <f t="shared" si="4"/>
        <v>1</v>
      </c>
    </row>
    <row r="49" spans="1:11" x14ac:dyDescent="0.2">
      <c r="A49" t="s">
        <v>92</v>
      </c>
      <c r="B49" t="s">
        <v>93</v>
      </c>
      <c r="C49">
        <v>1</v>
      </c>
      <c r="D49">
        <v>1</v>
      </c>
      <c r="F49" t="b">
        <f t="shared" si="0"/>
        <v>0</v>
      </c>
      <c r="G49" t="b">
        <f t="shared" si="1"/>
        <v>0</v>
      </c>
      <c r="H49" t="b">
        <f t="shared" si="6"/>
        <v>1</v>
      </c>
      <c r="I49" t="b">
        <f t="shared" si="2"/>
        <v>0</v>
      </c>
      <c r="J49" t="b">
        <f t="shared" si="3"/>
        <v>0</v>
      </c>
      <c r="K49" t="b">
        <f t="shared" si="4"/>
        <v>1</v>
      </c>
    </row>
    <row r="50" spans="1:11" x14ac:dyDescent="0.2">
      <c r="A50" t="s">
        <v>94</v>
      </c>
      <c r="B50" t="s">
        <v>95</v>
      </c>
      <c r="C50">
        <v>2</v>
      </c>
      <c r="D50">
        <v>2</v>
      </c>
      <c r="E50" t="s">
        <v>197</v>
      </c>
      <c r="F50" t="b">
        <f t="shared" si="0"/>
        <v>0</v>
      </c>
      <c r="G50" t="b">
        <f t="shared" si="1"/>
        <v>0</v>
      </c>
      <c r="H50" t="b">
        <f t="shared" si="6"/>
        <v>1</v>
      </c>
      <c r="I50" t="b">
        <f t="shared" si="2"/>
        <v>1</v>
      </c>
      <c r="J50" t="b">
        <f t="shared" si="3"/>
        <v>0</v>
      </c>
      <c r="K50" t="b">
        <f t="shared" si="4"/>
        <v>0</v>
      </c>
    </row>
    <row r="51" spans="1:11" x14ac:dyDescent="0.2">
      <c r="A51" t="s">
        <v>96</v>
      </c>
      <c r="B51" t="s">
        <v>97</v>
      </c>
      <c r="C51">
        <v>1</v>
      </c>
      <c r="D51">
        <v>1</v>
      </c>
      <c r="F51" t="b">
        <f t="shared" si="0"/>
        <v>0</v>
      </c>
      <c r="G51" t="b">
        <f t="shared" si="1"/>
        <v>0</v>
      </c>
      <c r="H51" t="b">
        <f t="shared" si="6"/>
        <v>1</v>
      </c>
      <c r="I51" t="b">
        <f t="shared" si="2"/>
        <v>0</v>
      </c>
      <c r="J51" t="b">
        <f t="shared" si="3"/>
        <v>0</v>
      </c>
      <c r="K51" t="b">
        <f t="shared" si="4"/>
        <v>1</v>
      </c>
    </row>
    <row r="52" spans="1:11" x14ac:dyDescent="0.2">
      <c r="A52" t="s">
        <v>98</v>
      </c>
      <c r="B52" t="s">
        <v>99</v>
      </c>
      <c r="C52">
        <v>1</v>
      </c>
      <c r="D52">
        <v>1</v>
      </c>
      <c r="F52" t="b">
        <f t="shared" si="0"/>
        <v>0</v>
      </c>
      <c r="G52" t="b">
        <f t="shared" si="1"/>
        <v>0</v>
      </c>
      <c r="H52" t="b">
        <f t="shared" si="6"/>
        <v>1</v>
      </c>
      <c r="I52" t="b">
        <f t="shared" si="2"/>
        <v>0</v>
      </c>
      <c r="J52" t="b">
        <f t="shared" si="3"/>
        <v>0</v>
      </c>
      <c r="K52" t="b">
        <f t="shared" si="4"/>
        <v>1</v>
      </c>
    </row>
    <row r="53" spans="1:11" x14ac:dyDescent="0.2">
      <c r="A53" t="s">
        <v>100</v>
      </c>
      <c r="B53" t="s">
        <v>101</v>
      </c>
      <c r="C53">
        <v>2</v>
      </c>
      <c r="D53">
        <v>2</v>
      </c>
      <c r="E53" t="s">
        <v>197</v>
      </c>
      <c r="F53" t="b">
        <f t="shared" si="0"/>
        <v>0</v>
      </c>
      <c r="G53" t="b">
        <f t="shared" si="1"/>
        <v>0</v>
      </c>
      <c r="H53" t="b">
        <f t="shared" si="6"/>
        <v>1</v>
      </c>
      <c r="I53" t="b">
        <f t="shared" si="2"/>
        <v>1</v>
      </c>
      <c r="J53" t="b">
        <f t="shared" si="3"/>
        <v>0</v>
      </c>
      <c r="K53" t="b">
        <f t="shared" si="4"/>
        <v>0</v>
      </c>
    </row>
    <row r="54" spans="1:11" x14ac:dyDescent="0.2">
      <c r="A54" t="s">
        <v>102</v>
      </c>
      <c r="B54" t="s">
        <v>103</v>
      </c>
      <c r="C54">
        <v>1</v>
      </c>
      <c r="D54">
        <v>2</v>
      </c>
      <c r="F54" t="b">
        <f t="shared" si="0"/>
        <v>0</v>
      </c>
      <c r="G54" t="b">
        <f t="shared" si="1"/>
        <v>1</v>
      </c>
      <c r="H54" t="b">
        <f t="shared" si="6"/>
        <v>0</v>
      </c>
      <c r="I54" t="b">
        <f t="shared" si="2"/>
        <v>0</v>
      </c>
      <c r="J54" t="b">
        <f t="shared" si="3"/>
        <v>0</v>
      </c>
      <c r="K54" t="b">
        <f t="shared" si="4"/>
        <v>1</v>
      </c>
    </row>
    <row r="55" spans="1:11" x14ac:dyDescent="0.2">
      <c r="A55" t="s">
        <v>104</v>
      </c>
      <c r="B55" t="s">
        <v>105</v>
      </c>
      <c r="C55">
        <v>2</v>
      </c>
      <c r="D55">
        <v>2</v>
      </c>
      <c r="E55" t="s">
        <v>197</v>
      </c>
      <c r="F55" t="b">
        <f t="shared" si="0"/>
        <v>0</v>
      </c>
      <c r="G55" t="b">
        <f t="shared" si="1"/>
        <v>0</v>
      </c>
      <c r="H55" t="b">
        <f t="shared" si="6"/>
        <v>1</v>
      </c>
      <c r="I55" t="b">
        <f>E55="k"</f>
        <v>1</v>
      </c>
      <c r="J55" t="b">
        <f t="shared" si="3"/>
        <v>0</v>
      </c>
      <c r="K55" t="b">
        <f t="shared" si="4"/>
        <v>0</v>
      </c>
    </row>
    <row r="56" spans="1:11" x14ac:dyDescent="0.2">
      <c r="A56" t="s">
        <v>106</v>
      </c>
      <c r="B56" t="s">
        <v>107</v>
      </c>
      <c r="C56">
        <v>1</v>
      </c>
      <c r="D56">
        <v>2</v>
      </c>
      <c r="F56" t="b">
        <f t="shared" si="0"/>
        <v>0</v>
      </c>
      <c r="G56" t="b">
        <f t="shared" si="1"/>
        <v>1</v>
      </c>
      <c r="H56" t="b">
        <f t="shared" si="6"/>
        <v>0</v>
      </c>
      <c r="I56" t="b">
        <f t="shared" si="2"/>
        <v>0</v>
      </c>
      <c r="J56" t="b">
        <f t="shared" si="3"/>
        <v>0</v>
      </c>
      <c r="K56" t="b">
        <f t="shared" si="4"/>
        <v>1</v>
      </c>
    </row>
    <row r="57" spans="1:11" x14ac:dyDescent="0.2">
      <c r="A57" t="s">
        <v>108</v>
      </c>
      <c r="B57" t="s">
        <v>109</v>
      </c>
      <c r="C57">
        <v>2</v>
      </c>
      <c r="D57">
        <v>2</v>
      </c>
      <c r="E57" t="s">
        <v>197</v>
      </c>
      <c r="F57" t="b">
        <f t="shared" si="0"/>
        <v>0</v>
      </c>
      <c r="G57" t="b">
        <f t="shared" si="1"/>
        <v>0</v>
      </c>
      <c r="H57" t="b">
        <f t="shared" si="6"/>
        <v>1</v>
      </c>
      <c r="I57" t="b">
        <f t="shared" si="2"/>
        <v>1</v>
      </c>
      <c r="J57" t="b">
        <f t="shared" si="3"/>
        <v>0</v>
      </c>
      <c r="K57" t="b">
        <f t="shared" si="4"/>
        <v>0</v>
      </c>
    </row>
    <row r="58" spans="1:11" x14ac:dyDescent="0.2">
      <c r="A58" t="s">
        <v>110</v>
      </c>
      <c r="B58" t="s">
        <v>111</v>
      </c>
      <c r="C58">
        <v>2</v>
      </c>
      <c r="D58">
        <v>2</v>
      </c>
      <c r="E58" t="s">
        <v>197</v>
      </c>
      <c r="F58" t="b">
        <f t="shared" si="0"/>
        <v>0</v>
      </c>
      <c r="G58" t="b">
        <f t="shared" si="1"/>
        <v>0</v>
      </c>
      <c r="H58" t="b">
        <f t="shared" si="6"/>
        <v>1</v>
      </c>
      <c r="I58" t="b">
        <f t="shared" si="2"/>
        <v>1</v>
      </c>
      <c r="J58" t="b">
        <f t="shared" si="3"/>
        <v>0</v>
      </c>
      <c r="K58" t="b">
        <f t="shared" si="4"/>
        <v>0</v>
      </c>
    </row>
    <row r="59" spans="1:11" x14ac:dyDescent="0.2">
      <c r="A59" t="s">
        <v>112</v>
      </c>
      <c r="B59" t="s">
        <v>113</v>
      </c>
      <c r="C59">
        <v>2</v>
      </c>
      <c r="D59">
        <v>2</v>
      </c>
      <c r="E59" t="s">
        <v>197</v>
      </c>
      <c r="F59" t="b">
        <f t="shared" si="0"/>
        <v>0</v>
      </c>
      <c r="G59" t="b">
        <f t="shared" si="1"/>
        <v>0</v>
      </c>
      <c r="H59" t="b">
        <f>C59=D59</f>
        <v>1</v>
      </c>
      <c r="I59" t="b">
        <f t="shared" si="2"/>
        <v>1</v>
      </c>
      <c r="J59" t="b">
        <f t="shared" si="3"/>
        <v>0</v>
      </c>
      <c r="K59" t="b">
        <f t="shared" si="4"/>
        <v>0</v>
      </c>
    </row>
    <row r="60" spans="1:11" x14ac:dyDescent="0.2">
      <c r="A60" t="s">
        <v>114</v>
      </c>
      <c r="B60" t="s">
        <v>115</v>
      </c>
      <c r="C60">
        <v>1</v>
      </c>
      <c r="D60">
        <v>1</v>
      </c>
      <c r="F60" t="b">
        <f t="shared" si="0"/>
        <v>0</v>
      </c>
      <c r="G60" t="b">
        <f t="shared" si="1"/>
        <v>0</v>
      </c>
      <c r="H60" t="b">
        <f>C60=D60</f>
        <v>1</v>
      </c>
      <c r="I60" t="b">
        <f t="shared" si="2"/>
        <v>0</v>
      </c>
      <c r="J60" t="b">
        <f t="shared" si="3"/>
        <v>0</v>
      </c>
      <c r="K60" t="b">
        <f t="shared" si="4"/>
        <v>1</v>
      </c>
    </row>
    <row r="61" spans="1:11" x14ac:dyDescent="0.2">
      <c r="A61" t="s">
        <v>116</v>
      </c>
      <c r="B61" t="s">
        <v>117</v>
      </c>
      <c r="C61">
        <v>3</v>
      </c>
      <c r="D61">
        <v>3</v>
      </c>
      <c r="E61" t="s">
        <v>197</v>
      </c>
      <c r="F61" t="b">
        <f t="shared" si="0"/>
        <v>0</v>
      </c>
      <c r="G61" t="b">
        <f t="shared" si="1"/>
        <v>0</v>
      </c>
      <c r="H61" t="b">
        <f>C61=D61</f>
        <v>1</v>
      </c>
      <c r="I61" t="b">
        <f t="shared" si="2"/>
        <v>1</v>
      </c>
      <c r="J61" t="b">
        <f t="shared" si="3"/>
        <v>0</v>
      </c>
      <c r="K61" t="b">
        <f t="shared" si="4"/>
        <v>0</v>
      </c>
    </row>
    <row r="62" spans="1:11" x14ac:dyDescent="0.2">
      <c r="A62" t="s">
        <v>118</v>
      </c>
      <c r="B62" t="s">
        <v>119</v>
      </c>
      <c r="C62">
        <v>2</v>
      </c>
      <c r="D62">
        <v>2</v>
      </c>
      <c r="E62" t="s">
        <v>197</v>
      </c>
      <c r="F62" t="b">
        <f t="shared" si="0"/>
        <v>0</v>
      </c>
      <c r="G62" t="b">
        <f t="shared" si="1"/>
        <v>0</v>
      </c>
      <c r="H62" t="b">
        <f t="shared" ref="H62:H81" si="7">C62=D62</f>
        <v>1</v>
      </c>
      <c r="I62" t="b">
        <f t="shared" si="2"/>
        <v>1</v>
      </c>
      <c r="J62" t="b">
        <f t="shared" si="3"/>
        <v>0</v>
      </c>
      <c r="K62" t="b">
        <f t="shared" si="4"/>
        <v>0</v>
      </c>
    </row>
    <row r="63" spans="1:11" x14ac:dyDescent="0.2">
      <c r="A63" t="s">
        <v>120</v>
      </c>
      <c r="B63" t="s">
        <v>121</v>
      </c>
      <c r="C63">
        <v>3</v>
      </c>
      <c r="D63">
        <v>3</v>
      </c>
      <c r="E63" t="s">
        <v>197</v>
      </c>
      <c r="F63" t="b">
        <f t="shared" si="0"/>
        <v>0</v>
      </c>
      <c r="G63" t="b">
        <f t="shared" si="1"/>
        <v>0</v>
      </c>
      <c r="H63" t="b">
        <f t="shared" si="7"/>
        <v>1</v>
      </c>
      <c r="I63" t="b">
        <f t="shared" si="2"/>
        <v>1</v>
      </c>
      <c r="J63" t="b">
        <f t="shared" si="3"/>
        <v>0</v>
      </c>
      <c r="K63" t="b">
        <f t="shared" si="4"/>
        <v>0</v>
      </c>
    </row>
    <row r="64" spans="1:11" x14ac:dyDescent="0.2">
      <c r="A64" t="s">
        <v>202</v>
      </c>
      <c r="B64" t="s">
        <v>201</v>
      </c>
      <c r="C64">
        <v>3</v>
      </c>
      <c r="D64">
        <v>2</v>
      </c>
      <c r="E64" t="s">
        <v>197</v>
      </c>
      <c r="F64" t="b">
        <f t="shared" si="0"/>
        <v>1</v>
      </c>
      <c r="G64" t="b">
        <f t="shared" si="1"/>
        <v>0</v>
      </c>
      <c r="H64" t="b">
        <f t="shared" si="7"/>
        <v>0</v>
      </c>
      <c r="I64" t="b">
        <f t="shared" si="2"/>
        <v>1</v>
      </c>
      <c r="J64" t="b">
        <f t="shared" si="3"/>
        <v>0</v>
      </c>
      <c r="K64" t="b">
        <f t="shared" si="4"/>
        <v>0</v>
      </c>
    </row>
    <row r="65" spans="1:11" x14ac:dyDescent="0.2">
      <c r="A65" t="s">
        <v>122</v>
      </c>
      <c r="B65" t="s">
        <v>123</v>
      </c>
      <c r="C65">
        <v>2</v>
      </c>
      <c r="D65">
        <v>1</v>
      </c>
      <c r="F65" t="b">
        <f t="shared" si="0"/>
        <v>1</v>
      </c>
      <c r="G65" t="b">
        <f t="shared" si="1"/>
        <v>0</v>
      </c>
      <c r="H65" t="b">
        <f t="shared" si="7"/>
        <v>0</v>
      </c>
      <c r="I65" t="b">
        <f t="shared" si="2"/>
        <v>0</v>
      </c>
      <c r="J65" t="b">
        <f>E65="e"</f>
        <v>0</v>
      </c>
      <c r="K65" t="b">
        <f t="shared" si="4"/>
        <v>1</v>
      </c>
    </row>
    <row r="66" spans="1:11" x14ac:dyDescent="0.2">
      <c r="A66" t="s">
        <v>106</v>
      </c>
      <c r="B66" t="s">
        <v>107</v>
      </c>
      <c r="C66">
        <v>1</v>
      </c>
      <c r="D66">
        <v>2</v>
      </c>
      <c r="F66" t="b">
        <f t="shared" si="0"/>
        <v>0</v>
      </c>
      <c r="G66" t="b">
        <f t="shared" si="1"/>
        <v>1</v>
      </c>
      <c r="H66" t="b">
        <f t="shared" si="7"/>
        <v>0</v>
      </c>
      <c r="I66" t="b">
        <f t="shared" si="2"/>
        <v>0</v>
      </c>
      <c r="J66" t="b">
        <f t="shared" si="3"/>
        <v>0</v>
      </c>
      <c r="K66" t="b">
        <f t="shared" si="4"/>
        <v>1</v>
      </c>
    </row>
    <row r="67" spans="1:11" x14ac:dyDescent="0.2">
      <c r="A67" t="s">
        <v>124</v>
      </c>
      <c r="B67" t="s">
        <v>125</v>
      </c>
      <c r="C67">
        <v>1</v>
      </c>
      <c r="D67">
        <v>2</v>
      </c>
      <c r="F67" t="b">
        <f t="shared" ref="F67:F101" si="8">C67&gt;D67</f>
        <v>0</v>
      </c>
      <c r="G67" t="b">
        <f t="shared" ref="G67:G101" si="9">C67&lt;D67</f>
        <v>1</v>
      </c>
      <c r="H67" t="b">
        <f t="shared" si="7"/>
        <v>0</v>
      </c>
      <c r="I67" t="b">
        <f t="shared" ref="I67:I75" si="10">E67="k"</f>
        <v>0</v>
      </c>
      <c r="J67" t="b">
        <f t="shared" ref="J67:J87" si="11">E67="e"</f>
        <v>0</v>
      </c>
      <c r="K67" t="b">
        <f t="shared" ref="K67" si="12">E67=""</f>
        <v>1</v>
      </c>
    </row>
    <row r="68" spans="1:11" x14ac:dyDescent="0.2">
      <c r="A68" t="s">
        <v>126</v>
      </c>
      <c r="B68" t="s">
        <v>127</v>
      </c>
      <c r="C68">
        <v>3</v>
      </c>
      <c r="D68">
        <v>3</v>
      </c>
      <c r="E68" t="s">
        <v>197</v>
      </c>
      <c r="F68" t="b">
        <f t="shared" si="8"/>
        <v>0</v>
      </c>
      <c r="G68" t="b">
        <f t="shared" si="9"/>
        <v>0</v>
      </c>
      <c r="H68" t="b">
        <f t="shared" si="7"/>
        <v>1</v>
      </c>
      <c r="I68" t="b">
        <f t="shared" si="10"/>
        <v>1</v>
      </c>
      <c r="J68" t="b">
        <f t="shared" si="11"/>
        <v>0</v>
      </c>
      <c r="K68" t="b">
        <f>E68=""</f>
        <v>0</v>
      </c>
    </row>
    <row r="69" spans="1:11" x14ac:dyDescent="0.2">
      <c r="A69" t="s">
        <v>128</v>
      </c>
      <c r="B69" t="s">
        <v>129</v>
      </c>
      <c r="C69">
        <v>2</v>
      </c>
      <c r="D69">
        <v>2</v>
      </c>
      <c r="E69" t="s">
        <v>197</v>
      </c>
      <c r="F69" t="b">
        <f t="shared" si="8"/>
        <v>0</v>
      </c>
      <c r="G69" t="b">
        <f t="shared" si="9"/>
        <v>0</v>
      </c>
      <c r="H69" t="b">
        <f t="shared" si="7"/>
        <v>1</v>
      </c>
      <c r="I69" t="b">
        <f t="shared" si="10"/>
        <v>1</v>
      </c>
      <c r="J69" t="b">
        <f t="shared" si="11"/>
        <v>0</v>
      </c>
      <c r="K69" t="b">
        <f t="shared" ref="K69:K91" si="13">E69=""</f>
        <v>0</v>
      </c>
    </row>
    <row r="70" spans="1:11" x14ac:dyDescent="0.2">
      <c r="A70" t="s">
        <v>130</v>
      </c>
      <c r="B70" t="s">
        <v>131</v>
      </c>
      <c r="C70">
        <v>1</v>
      </c>
      <c r="D70">
        <v>2</v>
      </c>
      <c r="F70" t="b">
        <f t="shared" si="8"/>
        <v>0</v>
      </c>
      <c r="G70" t="b">
        <f t="shared" si="9"/>
        <v>1</v>
      </c>
      <c r="H70" t="b">
        <f t="shared" si="7"/>
        <v>0</v>
      </c>
      <c r="I70" t="b">
        <f t="shared" si="10"/>
        <v>0</v>
      </c>
      <c r="J70" t="b">
        <f t="shared" si="11"/>
        <v>0</v>
      </c>
      <c r="K70" t="b">
        <f t="shared" si="13"/>
        <v>1</v>
      </c>
    </row>
    <row r="71" spans="1:11" x14ac:dyDescent="0.2">
      <c r="A71" t="s">
        <v>132</v>
      </c>
      <c r="B71" t="s">
        <v>133</v>
      </c>
      <c r="C71">
        <v>2</v>
      </c>
      <c r="D71">
        <v>2</v>
      </c>
      <c r="E71" t="s">
        <v>197</v>
      </c>
      <c r="F71" t="b">
        <f t="shared" si="8"/>
        <v>0</v>
      </c>
      <c r="G71" t="b">
        <f t="shared" si="9"/>
        <v>0</v>
      </c>
      <c r="H71" t="b">
        <f t="shared" si="7"/>
        <v>1</v>
      </c>
      <c r="I71" t="b">
        <f t="shared" si="10"/>
        <v>1</v>
      </c>
      <c r="J71" t="b">
        <f t="shared" si="11"/>
        <v>0</v>
      </c>
      <c r="K71" t="b">
        <f t="shared" si="13"/>
        <v>0</v>
      </c>
    </row>
    <row r="72" spans="1:11" x14ac:dyDescent="0.2">
      <c r="A72" t="s">
        <v>134</v>
      </c>
      <c r="B72" t="s">
        <v>135</v>
      </c>
      <c r="C72">
        <v>2</v>
      </c>
      <c r="D72">
        <v>2</v>
      </c>
      <c r="E72" t="s">
        <v>197</v>
      </c>
      <c r="F72" t="b">
        <f t="shared" si="8"/>
        <v>0</v>
      </c>
      <c r="G72" t="b">
        <f t="shared" si="9"/>
        <v>0</v>
      </c>
      <c r="H72" t="b">
        <f t="shared" si="7"/>
        <v>1</v>
      </c>
      <c r="I72" t="b">
        <f t="shared" si="10"/>
        <v>1</v>
      </c>
      <c r="J72" t="b">
        <f t="shared" si="11"/>
        <v>0</v>
      </c>
      <c r="K72" t="b">
        <f t="shared" si="13"/>
        <v>0</v>
      </c>
    </row>
    <row r="73" spans="1:11" x14ac:dyDescent="0.2">
      <c r="A73" t="s">
        <v>136</v>
      </c>
      <c r="B73" t="s">
        <v>137</v>
      </c>
      <c r="C73">
        <v>1</v>
      </c>
      <c r="D73">
        <v>2</v>
      </c>
      <c r="F73" t="b">
        <f t="shared" si="8"/>
        <v>0</v>
      </c>
      <c r="G73" t="b">
        <f t="shared" si="9"/>
        <v>1</v>
      </c>
      <c r="H73" t="b">
        <f t="shared" si="7"/>
        <v>0</v>
      </c>
      <c r="I73" t="b">
        <f t="shared" si="10"/>
        <v>0</v>
      </c>
      <c r="J73" t="b">
        <f t="shared" si="11"/>
        <v>0</v>
      </c>
      <c r="K73" t="b">
        <f t="shared" si="13"/>
        <v>1</v>
      </c>
    </row>
    <row r="74" spans="1:11" x14ac:dyDescent="0.2">
      <c r="A74" t="s">
        <v>138</v>
      </c>
      <c r="B74" t="s">
        <v>139</v>
      </c>
      <c r="C74">
        <v>2</v>
      </c>
      <c r="D74">
        <v>2</v>
      </c>
      <c r="E74" t="s">
        <v>200</v>
      </c>
      <c r="F74" t="b">
        <f t="shared" si="8"/>
        <v>0</v>
      </c>
      <c r="G74" t="b">
        <f t="shared" si="9"/>
        <v>0</v>
      </c>
      <c r="H74" t="b">
        <f t="shared" si="7"/>
        <v>1</v>
      </c>
      <c r="I74" t="b">
        <f t="shared" si="10"/>
        <v>0</v>
      </c>
      <c r="J74" t="b">
        <f t="shared" si="11"/>
        <v>1</v>
      </c>
      <c r="K74" t="b">
        <f t="shared" si="13"/>
        <v>0</v>
      </c>
    </row>
    <row r="75" spans="1:11" x14ac:dyDescent="0.2">
      <c r="A75" t="s">
        <v>140</v>
      </c>
      <c r="B75" t="s">
        <v>141</v>
      </c>
      <c r="C75">
        <v>2</v>
      </c>
      <c r="D75">
        <v>2</v>
      </c>
      <c r="E75" t="s">
        <v>197</v>
      </c>
      <c r="F75" t="b">
        <f t="shared" si="8"/>
        <v>0</v>
      </c>
      <c r="G75" t="b">
        <f t="shared" si="9"/>
        <v>0</v>
      </c>
      <c r="H75" t="b">
        <f t="shared" si="7"/>
        <v>1</v>
      </c>
      <c r="I75" t="b">
        <f t="shared" si="10"/>
        <v>1</v>
      </c>
      <c r="J75" t="b">
        <f t="shared" si="11"/>
        <v>0</v>
      </c>
      <c r="K75" t="b">
        <f t="shared" si="13"/>
        <v>0</v>
      </c>
    </row>
    <row r="76" spans="1:11" x14ac:dyDescent="0.2">
      <c r="A76" t="s">
        <v>142</v>
      </c>
      <c r="B76" t="s">
        <v>143</v>
      </c>
      <c r="C76">
        <v>1</v>
      </c>
      <c r="D76">
        <v>3</v>
      </c>
      <c r="F76" t="b">
        <f t="shared" si="8"/>
        <v>0</v>
      </c>
      <c r="G76" t="b">
        <f t="shared" si="9"/>
        <v>1</v>
      </c>
      <c r="H76" t="b">
        <f t="shared" si="7"/>
        <v>0</v>
      </c>
      <c r="I76" t="b">
        <f>E76="k"</f>
        <v>0</v>
      </c>
      <c r="J76" t="b">
        <f t="shared" si="11"/>
        <v>0</v>
      </c>
      <c r="K76" t="b">
        <f t="shared" si="13"/>
        <v>1</v>
      </c>
    </row>
    <row r="77" spans="1:11" x14ac:dyDescent="0.2">
      <c r="A77" t="s">
        <v>144</v>
      </c>
      <c r="B77" t="s">
        <v>145</v>
      </c>
      <c r="C77">
        <v>1</v>
      </c>
      <c r="D77">
        <v>2</v>
      </c>
      <c r="F77" t="b">
        <f t="shared" si="8"/>
        <v>0</v>
      </c>
      <c r="G77" t="b">
        <f t="shared" si="9"/>
        <v>1</v>
      </c>
      <c r="H77" t="b">
        <f t="shared" si="7"/>
        <v>0</v>
      </c>
      <c r="I77" t="b">
        <f t="shared" ref="I77:I101" si="14">E77="k"</f>
        <v>0</v>
      </c>
      <c r="J77" t="b">
        <f t="shared" si="11"/>
        <v>0</v>
      </c>
      <c r="K77" t="b">
        <f t="shared" si="13"/>
        <v>1</v>
      </c>
    </row>
    <row r="78" spans="1:11" x14ac:dyDescent="0.2">
      <c r="A78" t="s">
        <v>146</v>
      </c>
      <c r="B78" t="s">
        <v>147</v>
      </c>
      <c r="C78">
        <v>1</v>
      </c>
      <c r="D78">
        <v>2</v>
      </c>
      <c r="F78" t="b">
        <f t="shared" si="8"/>
        <v>0</v>
      </c>
      <c r="G78" t="b">
        <f t="shared" si="9"/>
        <v>1</v>
      </c>
      <c r="H78" t="b">
        <f t="shared" si="7"/>
        <v>0</v>
      </c>
      <c r="I78" t="b">
        <f t="shared" si="14"/>
        <v>0</v>
      </c>
      <c r="J78" t="b">
        <f t="shared" si="11"/>
        <v>0</v>
      </c>
      <c r="K78" t="b">
        <f t="shared" si="13"/>
        <v>1</v>
      </c>
    </row>
    <row r="79" spans="1:11" x14ac:dyDescent="0.2">
      <c r="A79" t="s">
        <v>148</v>
      </c>
      <c r="B79" t="s">
        <v>149</v>
      </c>
      <c r="C79">
        <v>1</v>
      </c>
      <c r="D79">
        <v>2</v>
      </c>
      <c r="F79" t="b">
        <f t="shared" si="8"/>
        <v>0</v>
      </c>
      <c r="G79" t="b">
        <f t="shared" si="9"/>
        <v>1</v>
      </c>
      <c r="H79" t="b">
        <f t="shared" si="7"/>
        <v>0</v>
      </c>
      <c r="I79" t="b">
        <f t="shared" si="14"/>
        <v>0</v>
      </c>
      <c r="J79" t="b">
        <f t="shared" si="11"/>
        <v>0</v>
      </c>
      <c r="K79" t="b">
        <f t="shared" si="13"/>
        <v>1</v>
      </c>
    </row>
    <row r="80" spans="1:11" x14ac:dyDescent="0.2">
      <c r="A80" t="s">
        <v>150</v>
      </c>
      <c r="B80" t="s">
        <v>151</v>
      </c>
      <c r="C80">
        <v>2</v>
      </c>
      <c r="D80">
        <v>2</v>
      </c>
      <c r="E80" t="s">
        <v>197</v>
      </c>
      <c r="F80" t="b">
        <f t="shared" si="8"/>
        <v>0</v>
      </c>
      <c r="G80" t="b">
        <f t="shared" si="9"/>
        <v>0</v>
      </c>
      <c r="H80" t="b">
        <f t="shared" si="7"/>
        <v>1</v>
      </c>
      <c r="I80" t="b">
        <f t="shared" si="14"/>
        <v>1</v>
      </c>
      <c r="J80" t="b">
        <f t="shared" si="11"/>
        <v>0</v>
      </c>
      <c r="K80" t="b">
        <f t="shared" si="13"/>
        <v>0</v>
      </c>
    </row>
    <row r="81" spans="1:11" x14ac:dyDescent="0.2">
      <c r="A81" t="s">
        <v>152</v>
      </c>
      <c r="B81" t="s">
        <v>153</v>
      </c>
      <c r="C81">
        <v>1</v>
      </c>
      <c r="D81">
        <v>2</v>
      </c>
      <c r="F81" t="b">
        <f t="shared" si="8"/>
        <v>0</v>
      </c>
      <c r="G81" t="b">
        <f t="shared" si="9"/>
        <v>1</v>
      </c>
      <c r="H81" t="b">
        <f t="shared" si="7"/>
        <v>0</v>
      </c>
      <c r="I81" t="b">
        <f t="shared" si="14"/>
        <v>0</v>
      </c>
      <c r="J81" t="b">
        <f t="shared" si="11"/>
        <v>0</v>
      </c>
      <c r="K81" t="b">
        <f t="shared" si="13"/>
        <v>1</v>
      </c>
    </row>
    <row r="82" spans="1:11" x14ac:dyDescent="0.2">
      <c r="A82" t="s">
        <v>154</v>
      </c>
      <c r="B82" t="s">
        <v>155</v>
      </c>
      <c r="C82">
        <v>2</v>
      </c>
      <c r="D82">
        <v>2</v>
      </c>
      <c r="E82" t="s">
        <v>197</v>
      </c>
      <c r="F82" t="b">
        <f t="shared" si="8"/>
        <v>0</v>
      </c>
      <c r="G82" t="b">
        <f t="shared" si="9"/>
        <v>0</v>
      </c>
      <c r="H82" t="b">
        <f>C82=D82</f>
        <v>1</v>
      </c>
      <c r="I82" t="b">
        <f t="shared" si="14"/>
        <v>1</v>
      </c>
      <c r="J82" t="b">
        <f t="shared" si="11"/>
        <v>0</v>
      </c>
      <c r="K82" t="b">
        <f t="shared" si="13"/>
        <v>0</v>
      </c>
    </row>
    <row r="83" spans="1:11" x14ac:dyDescent="0.2">
      <c r="A83" t="s">
        <v>156</v>
      </c>
      <c r="B83" t="s">
        <v>157</v>
      </c>
      <c r="C83">
        <v>3</v>
      </c>
      <c r="D83">
        <v>2</v>
      </c>
      <c r="E83" t="s">
        <v>200</v>
      </c>
      <c r="F83" t="b">
        <f t="shared" si="8"/>
        <v>1</v>
      </c>
      <c r="G83" t="b">
        <f t="shared" si="9"/>
        <v>0</v>
      </c>
      <c r="H83" t="b">
        <f>C83=D83</f>
        <v>0</v>
      </c>
      <c r="I83" t="b">
        <f t="shared" si="14"/>
        <v>0</v>
      </c>
      <c r="J83" t="b">
        <f t="shared" si="11"/>
        <v>1</v>
      </c>
      <c r="K83" t="b">
        <f t="shared" si="13"/>
        <v>0</v>
      </c>
    </row>
    <row r="84" spans="1:11" x14ac:dyDescent="0.2">
      <c r="A84" t="s">
        <v>158</v>
      </c>
      <c r="B84" t="s">
        <v>159</v>
      </c>
      <c r="C84">
        <v>1</v>
      </c>
      <c r="D84">
        <v>1</v>
      </c>
      <c r="F84" t="b">
        <f t="shared" si="8"/>
        <v>0</v>
      </c>
      <c r="G84" t="b">
        <f t="shared" si="9"/>
        <v>0</v>
      </c>
      <c r="H84" t="b">
        <f>C84=D84</f>
        <v>1</v>
      </c>
      <c r="I84" t="b">
        <f t="shared" si="14"/>
        <v>0</v>
      </c>
      <c r="J84" t="b">
        <f t="shared" si="11"/>
        <v>0</v>
      </c>
      <c r="K84" t="b">
        <f t="shared" si="13"/>
        <v>1</v>
      </c>
    </row>
    <row r="85" spans="1:11" x14ac:dyDescent="0.2">
      <c r="A85" t="s">
        <v>160</v>
      </c>
      <c r="B85" t="s">
        <v>161</v>
      </c>
      <c r="C85">
        <v>2</v>
      </c>
      <c r="D85">
        <v>2</v>
      </c>
      <c r="E85" t="s">
        <v>197</v>
      </c>
      <c r="F85" t="b">
        <f t="shared" si="8"/>
        <v>0</v>
      </c>
      <c r="G85" t="b">
        <f t="shared" si="9"/>
        <v>0</v>
      </c>
      <c r="H85" t="b">
        <f t="shared" ref="H85:H101" si="15">C85=D85</f>
        <v>1</v>
      </c>
      <c r="I85" t="b">
        <f t="shared" si="14"/>
        <v>1</v>
      </c>
      <c r="J85" t="b">
        <f t="shared" si="11"/>
        <v>0</v>
      </c>
      <c r="K85" t="b">
        <f t="shared" si="13"/>
        <v>0</v>
      </c>
    </row>
    <row r="86" spans="1:11" x14ac:dyDescent="0.2">
      <c r="A86" t="s">
        <v>162</v>
      </c>
      <c r="B86" t="s">
        <v>163</v>
      </c>
      <c r="C86">
        <v>1</v>
      </c>
      <c r="D86">
        <v>2</v>
      </c>
      <c r="F86" t="b">
        <f t="shared" si="8"/>
        <v>0</v>
      </c>
      <c r="G86" t="b">
        <f t="shared" si="9"/>
        <v>1</v>
      </c>
      <c r="H86" t="b">
        <f t="shared" si="15"/>
        <v>0</v>
      </c>
      <c r="I86" t="b">
        <f t="shared" si="14"/>
        <v>0</v>
      </c>
      <c r="J86" t="b">
        <f t="shared" si="11"/>
        <v>0</v>
      </c>
      <c r="K86" t="b">
        <f t="shared" si="13"/>
        <v>1</v>
      </c>
    </row>
    <row r="87" spans="1:11" x14ac:dyDescent="0.2">
      <c r="A87" t="s">
        <v>164</v>
      </c>
      <c r="B87" t="s">
        <v>165</v>
      </c>
      <c r="C87">
        <v>1</v>
      </c>
      <c r="D87">
        <v>1</v>
      </c>
      <c r="F87" t="b">
        <f t="shared" si="8"/>
        <v>0</v>
      </c>
      <c r="G87" t="b">
        <f t="shared" si="9"/>
        <v>0</v>
      </c>
      <c r="H87" t="b">
        <f t="shared" si="15"/>
        <v>1</v>
      </c>
      <c r="I87" t="b">
        <f t="shared" si="14"/>
        <v>0</v>
      </c>
      <c r="J87" t="b">
        <f t="shared" si="11"/>
        <v>0</v>
      </c>
      <c r="K87" t="b">
        <f t="shared" si="13"/>
        <v>1</v>
      </c>
    </row>
    <row r="88" spans="1:11" x14ac:dyDescent="0.2">
      <c r="A88" t="s">
        <v>166</v>
      </c>
      <c r="B88" t="s">
        <v>167</v>
      </c>
      <c r="C88">
        <v>2</v>
      </c>
      <c r="D88">
        <v>2</v>
      </c>
      <c r="E88" t="s">
        <v>197</v>
      </c>
      <c r="F88" t="b">
        <f t="shared" si="8"/>
        <v>0</v>
      </c>
      <c r="G88" t="b">
        <f t="shared" si="9"/>
        <v>0</v>
      </c>
      <c r="H88" t="b">
        <f t="shared" si="15"/>
        <v>1</v>
      </c>
      <c r="I88" t="b">
        <f t="shared" si="14"/>
        <v>1</v>
      </c>
      <c r="J88" t="b">
        <f>E88="e"</f>
        <v>0</v>
      </c>
      <c r="K88" t="b">
        <f t="shared" si="13"/>
        <v>0</v>
      </c>
    </row>
    <row r="89" spans="1:11" x14ac:dyDescent="0.2">
      <c r="A89" t="s">
        <v>168</v>
      </c>
      <c r="B89" t="s">
        <v>169</v>
      </c>
      <c r="C89">
        <v>1</v>
      </c>
      <c r="D89">
        <v>2</v>
      </c>
      <c r="F89" t="b">
        <f t="shared" si="8"/>
        <v>0</v>
      </c>
      <c r="G89" t="b">
        <f t="shared" si="9"/>
        <v>1</v>
      </c>
      <c r="H89" t="b">
        <f t="shared" si="15"/>
        <v>0</v>
      </c>
      <c r="I89" t="b">
        <f t="shared" si="14"/>
        <v>0</v>
      </c>
      <c r="J89" t="b">
        <f t="shared" ref="J89:J101" si="16">E89="e"</f>
        <v>0</v>
      </c>
      <c r="K89" t="b">
        <f t="shared" si="13"/>
        <v>1</v>
      </c>
    </row>
    <row r="90" spans="1:11" x14ac:dyDescent="0.2">
      <c r="A90" t="s">
        <v>170</v>
      </c>
      <c r="B90" t="s">
        <v>171</v>
      </c>
      <c r="C90">
        <v>2</v>
      </c>
      <c r="D90">
        <v>2</v>
      </c>
      <c r="E90" t="s">
        <v>197</v>
      </c>
      <c r="F90" t="b">
        <f t="shared" si="8"/>
        <v>0</v>
      </c>
      <c r="G90" t="b">
        <f t="shared" si="9"/>
        <v>0</v>
      </c>
      <c r="H90" t="b">
        <f t="shared" si="15"/>
        <v>1</v>
      </c>
      <c r="I90" t="b">
        <f t="shared" si="14"/>
        <v>1</v>
      </c>
      <c r="J90" t="b">
        <f t="shared" si="16"/>
        <v>0</v>
      </c>
      <c r="K90" t="b">
        <f t="shared" si="13"/>
        <v>0</v>
      </c>
    </row>
    <row r="91" spans="1:11" x14ac:dyDescent="0.2">
      <c r="A91" t="s">
        <v>172</v>
      </c>
      <c r="B91" t="s">
        <v>173</v>
      </c>
      <c r="C91">
        <v>2</v>
      </c>
      <c r="D91">
        <v>2</v>
      </c>
      <c r="E91" t="s">
        <v>197</v>
      </c>
      <c r="F91" t="b">
        <f t="shared" si="8"/>
        <v>0</v>
      </c>
      <c r="G91" t="b">
        <f t="shared" si="9"/>
        <v>0</v>
      </c>
      <c r="H91" t="b">
        <f t="shared" si="15"/>
        <v>1</v>
      </c>
      <c r="I91" t="b">
        <f t="shared" si="14"/>
        <v>1</v>
      </c>
      <c r="J91" t="b">
        <f t="shared" si="16"/>
        <v>0</v>
      </c>
      <c r="K91" t="b">
        <f t="shared" si="13"/>
        <v>0</v>
      </c>
    </row>
    <row r="92" spans="1:11" x14ac:dyDescent="0.2">
      <c r="A92" t="s">
        <v>174</v>
      </c>
      <c r="B92" t="s">
        <v>175</v>
      </c>
      <c r="C92">
        <v>1</v>
      </c>
      <c r="D92">
        <v>1</v>
      </c>
      <c r="F92" t="b">
        <f t="shared" si="8"/>
        <v>0</v>
      </c>
      <c r="G92" t="b">
        <f t="shared" si="9"/>
        <v>0</v>
      </c>
      <c r="H92" t="b">
        <f t="shared" si="15"/>
        <v>1</v>
      </c>
      <c r="I92" t="b">
        <f t="shared" si="14"/>
        <v>0</v>
      </c>
      <c r="J92" t="b">
        <f t="shared" si="16"/>
        <v>0</v>
      </c>
      <c r="K92" t="b">
        <f>E92=""</f>
        <v>1</v>
      </c>
    </row>
    <row r="93" spans="1:11" x14ac:dyDescent="0.2">
      <c r="A93" t="s">
        <v>176</v>
      </c>
      <c r="B93" t="s">
        <v>177</v>
      </c>
      <c r="C93">
        <v>1</v>
      </c>
      <c r="D93">
        <v>3</v>
      </c>
      <c r="F93" t="b">
        <f t="shared" si="8"/>
        <v>0</v>
      </c>
      <c r="G93" t="b">
        <f t="shared" si="9"/>
        <v>1</v>
      </c>
      <c r="H93" t="b">
        <f t="shared" si="15"/>
        <v>0</v>
      </c>
      <c r="I93" t="b">
        <f t="shared" si="14"/>
        <v>0</v>
      </c>
      <c r="J93" t="b">
        <f t="shared" si="16"/>
        <v>0</v>
      </c>
      <c r="K93" t="b">
        <f t="shared" ref="K93:K101" si="17">E93=""</f>
        <v>1</v>
      </c>
    </row>
    <row r="94" spans="1:11" x14ac:dyDescent="0.2">
      <c r="A94" t="s">
        <v>178</v>
      </c>
      <c r="B94" t="s">
        <v>179</v>
      </c>
      <c r="C94">
        <v>1</v>
      </c>
      <c r="D94">
        <v>2</v>
      </c>
      <c r="F94" t="b">
        <f t="shared" si="8"/>
        <v>0</v>
      </c>
      <c r="G94" t="b">
        <f t="shared" si="9"/>
        <v>1</v>
      </c>
      <c r="H94" t="b">
        <f t="shared" si="15"/>
        <v>0</v>
      </c>
      <c r="I94" t="b">
        <f t="shared" si="14"/>
        <v>0</v>
      </c>
      <c r="J94" t="b">
        <f t="shared" si="16"/>
        <v>0</v>
      </c>
      <c r="K94" t="b">
        <f t="shared" si="17"/>
        <v>1</v>
      </c>
    </row>
    <row r="95" spans="1:11" x14ac:dyDescent="0.2">
      <c r="A95" t="s">
        <v>104</v>
      </c>
      <c r="B95" t="s">
        <v>105</v>
      </c>
      <c r="C95">
        <v>2</v>
      </c>
      <c r="D95">
        <v>2</v>
      </c>
      <c r="E95" t="s">
        <v>197</v>
      </c>
      <c r="F95" t="b">
        <f t="shared" si="8"/>
        <v>0</v>
      </c>
      <c r="G95" t="b">
        <f t="shared" si="9"/>
        <v>0</v>
      </c>
      <c r="H95" t="b">
        <f t="shared" si="15"/>
        <v>1</v>
      </c>
      <c r="I95" t="b">
        <f t="shared" si="14"/>
        <v>1</v>
      </c>
      <c r="J95" t="b">
        <f t="shared" si="16"/>
        <v>0</v>
      </c>
      <c r="K95" t="b">
        <f t="shared" si="17"/>
        <v>0</v>
      </c>
    </row>
    <row r="96" spans="1:11" x14ac:dyDescent="0.2">
      <c r="A96" t="s">
        <v>180</v>
      </c>
      <c r="B96" t="s">
        <v>181</v>
      </c>
      <c r="C96">
        <v>2</v>
      </c>
      <c r="D96">
        <v>2</v>
      </c>
      <c r="E96" t="s">
        <v>197</v>
      </c>
      <c r="F96" t="b">
        <f t="shared" si="8"/>
        <v>0</v>
      </c>
      <c r="G96" t="b">
        <f t="shared" si="9"/>
        <v>0</v>
      </c>
      <c r="H96" t="b">
        <f t="shared" si="15"/>
        <v>1</v>
      </c>
      <c r="I96" t="b">
        <f t="shared" si="14"/>
        <v>1</v>
      </c>
      <c r="J96" t="b">
        <f t="shared" si="16"/>
        <v>0</v>
      </c>
      <c r="K96" t="b">
        <f t="shared" si="17"/>
        <v>0</v>
      </c>
    </row>
    <row r="97" spans="1:11" x14ac:dyDescent="0.2">
      <c r="A97" t="s">
        <v>182</v>
      </c>
      <c r="B97" t="s">
        <v>183</v>
      </c>
      <c r="C97">
        <v>2</v>
      </c>
      <c r="D97">
        <v>2</v>
      </c>
      <c r="E97" t="s">
        <v>197</v>
      </c>
      <c r="F97" t="b">
        <f t="shared" si="8"/>
        <v>0</v>
      </c>
      <c r="G97" t="b">
        <f t="shared" si="9"/>
        <v>0</v>
      </c>
      <c r="H97" t="b">
        <f t="shared" si="15"/>
        <v>1</v>
      </c>
      <c r="I97" t="b">
        <f t="shared" si="14"/>
        <v>1</v>
      </c>
      <c r="J97" t="b">
        <f t="shared" si="16"/>
        <v>0</v>
      </c>
      <c r="K97" t="b">
        <f t="shared" si="17"/>
        <v>0</v>
      </c>
    </row>
    <row r="98" spans="1:11" x14ac:dyDescent="0.2">
      <c r="A98" t="s">
        <v>184</v>
      </c>
      <c r="B98" t="s">
        <v>185</v>
      </c>
      <c r="C98">
        <v>2</v>
      </c>
      <c r="D98">
        <v>2</v>
      </c>
      <c r="E98" t="s">
        <v>197</v>
      </c>
      <c r="F98" t="b">
        <f t="shared" si="8"/>
        <v>0</v>
      </c>
      <c r="G98" t="b">
        <f t="shared" si="9"/>
        <v>0</v>
      </c>
      <c r="H98" t="b">
        <f t="shared" si="15"/>
        <v>1</v>
      </c>
      <c r="I98" t="b">
        <f t="shared" si="14"/>
        <v>1</v>
      </c>
      <c r="J98" t="b">
        <f t="shared" si="16"/>
        <v>0</v>
      </c>
      <c r="K98" t="b">
        <f t="shared" si="17"/>
        <v>0</v>
      </c>
    </row>
    <row r="99" spans="1:11" x14ac:dyDescent="0.2">
      <c r="A99" t="s">
        <v>186</v>
      </c>
      <c r="B99" t="s">
        <v>187</v>
      </c>
      <c r="C99">
        <v>1</v>
      </c>
      <c r="D99">
        <v>2</v>
      </c>
      <c r="F99" t="b">
        <f t="shared" si="8"/>
        <v>0</v>
      </c>
      <c r="G99" t="b">
        <f t="shared" si="9"/>
        <v>1</v>
      </c>
      <c r="H99" t="b">
        <f t="shared" si="15"/>
        <v>0</v>
      </c>
      <c r="I99" t="b">
        <f t="shared" si="14"/>
        <v>0</v>
      </c>
      <c r="J99" t="b">
        <f t="shared" si="16"/>
        <v>0</v>
      </c>
      <c r="K99" t="b">
        <f t="shared" si="17"/>
        <v>1</v>
      </c>
    </row>
    <row r="100" spans="1:11" x14ac:dyDescent="0.2">
      <c r="A100" t="s">
        <v>188</v>
      </c>
      <c r="B100" t="s">
        <v>189</v>
      </c>
      <c r="C100">
        <v>1</v>
      </c>
      <c r="D100">
        <v>1</v>
      </c>
      <c r="F100" t="b">
        <f t="shared" si="8"/>
        <v>0</v>
      </c>
      <c r="G100" t="b">
        <f t="shared" si="9"/>
        <v>0</v>
      </c>
      <c r="H100" t="b">
        <f t="shared" si="15"/>
        <v>1</v>
      </c>
      <c r="I100" t="b">
        <f t="shared" si="14"/>
        <v>0</v>
      </c>
      <c r="J100" t="b">
        <f t="shared" si="16"/>
        <v>0</v>
      </c>
      <c r="K100" t="b">
        <f t="shared" si="17"/>
        <v>1</v>
      </c>
    </row>
    <row r="101" spans="1:11" x14ac:dyDescent="0.2">
      <c r="A101" t="s">
        <v>190</v>
      </c>
      <c r="B101" t="s">
        <v>191</v>
      </c>
      <c r="C101">
        <v>3</v>
      </c>
      <c r="D101">
        <v>3</v>
      </c>
      <c r="E101" t="s">
        <v>197</v>
      </c>
      <c r="F101" s="1" t="b">
        <f t="shared" si="8"/>
        <v>0</v>
      </c>
      <c r="G101" s="1" t="b">
        <f t="shared" si="9"/>
        <v>0</v>
      </c>
      <c r="H101" s="1" t="b">
        <f t="shared" si="15"/>
        <v>1</v>
      </c>
      <c r="I101" s="1" t="b">
        <f t="shared" si="14"/>
        <v>1</v>
      </c>
      <c r="J101" s="1" t="b">
        <f t="shared" si="16"/>
        <v>0</v>
      </c>
      <c r="K101" s="1" t="b">
        <f t="shared" si="17"/>
        <v>0</v>
      </c>
    </row>
    <row r="102" spans="1:11" x14ac:dyDescent="0.2">
      <c r="F102" s="2">
        <f>COUNTIF(F2:F101,TRUE)</f>
        <v>5</v>
      </c>
      <c r="G102" s="2">
        <f>COUNTIF(G2:G101,TRUE)</f>
        <v>28</v>
      </c>
      <c r="H102" s="2">
        <f>COUNTIF(H2:H101,TRUE)</f>
        <v>67</v>
      </c>
      <c r="I102" s="2">
        <f>COUNTIF(I2:I101,TRUE)</f>
        <v>50</v>
      </c>
      <c r="J102" s="2">
        <f>COUNTIF(J2:J101,TRUE)</f>
        <v>4</v>
      </c>
      <c r="K102" s="2">
        <f>COUNTIF(K2:K101,TRUE)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2017-12-14T12:02:35Z</dcterms:created>
  <dcterms:modified xsi:type="dcterms:W3CDTF">2017-12-15T11:40:53Z</dcterms:modified>
</cp:coreProperties>
</file>