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<sst xmlns="http://schemas.openxmlformats.org/spreadsheetml/2006/main" count="77">
  <si>
    <t>标识</t>
  </si>
  <si>
    <t>姓名</t>
  </si>
  <si>
    <t>头像</t>
  </si>
  <si>
    <t>形象</t>
  </si>
  <si>
    <t>描述</t>
  </si>
  <si>
    <t>种族</t>
  </si>
  <si>
    <t>阵营</t>
  </si>
  <si>
    <t>品质</t>
  </si>
  <si>
    <t>境界</t>
  </si>
  <si>
    <t>妖力/法力</t>
  </si>
  <si>
    <t>智力</t>
  </si>
  <si>
    <t>等级</t>
  </si>
  <si>
    <t>经验</t>
  </si>
  <si>
    <t>下一级所需经验</t>
  </si>
  <si>
    <t>经验系数</t>
  </si>
  <si>
    <t>初始攻击</t>
  </si>
  <si>
    <t>初始防御</t>
  </si>
  <si>
    <t>初始生命值</t>
  </si>
  <si>
    <t>初始速度</t>
  </si>
  <si>
    <t>初始潜力值</t>
  </si>
  <si>
    <t>基本属性总计</t>
  </si>
  <si>
    <t>攻击成长</t>
  </si>
  <si>
    <t>防御成长</t>
  </si>
  <si>
    <t>生命值成长</t>
  </si>
  <si>
    <t>潜力值成长</t>
  </si>
  <si>
    <t>基础成长总计</t>
  </si>
  <si>
    <t>初始暴击</t>
  </si>
  <si>
    <t>初始抵抗</t>
  </si>
  <si>
    <t>初始命中</t>
  </si>
  <si>
    <t>初始闪避</t>
  </si>
  <si>
    <t>额外属性总计</t>
  </si>
  <si>
    <t>暴击成长</t>
  </si>
  <si>
    <t>抵抗成长</t>
  </si>
  <si>
    <t>命中成长</t>
  </si>
  <si>
    <t>闪避成长</t>
  </si>
  <si>
    <t>额外成长总计</t>
  </si>
  <si>
    <t>属性总计</t>
  </si>
  <si>
    <t>id</t>
  </si>
  <si>
    <t>name</t>
  </si>
  <si>
    <t>avatar</t>
  </si>
  <si>
    <t>image</t>
  </si>
  <si>
    <t>desc</t>
  </si>
  <si>
    <t>race</t>
  </si>
  <si>
    <t>faction</t>
  </si>
  <si>
    <t>quality</t>
  </si>
  <si>
    <t>realm</t>
  </si>
  <si>
    <t>power</t>
  </si>
  <si>
    <t>intellect</t>
  </si>
  <si>
    <t>level</t>
  </si>
  <si>
    <t>experience</t>
  </si>
  <si>
    <t>expNextLevel</t>
  </si>
  <si>
    <t>expFactor</t>
  </si>
  <si>
    <t>attackInit</t>
  </si>
  <si>
    <t>defenseInit</t>
  </si>
  <si>
    <t>healthInit</t>
  </si>
  <si>
    <t>speedInit</t>
  </si>
  <si>
    <t>potential</t>
  </si>
  <si>
    <t>basicTotal</t>
  </si>
  <si>
    <t>attackGrowth</t>
  </si>
  <si>
    <t>defenseGrowth</t>
  </si>
  <si>
    <t>healthGrowth</t>
  </si>
  <si>
    <t>potentialGrowth</t>
  </si>
  <si>
    <t>basicGrowthTotal</t>
  </si>
  <si>
    <t>critInit</t>
  </si>
  <si>
    <t>resistInit</t>
  </si>
  <si>
    <t>hitInit</t>
  </si>
  <si>
    <t>dodgeInit</t>
  </si>
  <si>
    <t>extraTotal</t>
  </si>
  <si>
    <t>critGrowth</t>
  </si>
  <si>
    <t>resistGrowth</t>
  </si>
  <si>
    <t>hitGrowth</t>
  </si>
  <si>
    <t>dodgeGrowth</t>
  </si>
  <si>
    <t>extraGrowthTotal</t>
  </si>
  <si>
    <t>attrsTotal</t>
  </si>
  <si>
    <t>林飞</t>
  </si>
  <si>
    <t>lin_fei.png</t>
  </si>
  <si>
    <t>林飞作为龙蝶的转世，必须提防被龙蝶吞噬，并寻找吞噬龙蝶的机会；作为天命之子，受天命的眷顾而成长迅速，历尽万难终于迈入知微。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</si>
</sst>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B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5" borderId="9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"/>
  <sheetViews>
    <sheetView tabSelected="1" workbookViewId="0">
      <selection activeCell="G9" sqref="G9"/>
    </sheetView>
  </sheetViews>
  <sheetFormatPr defaultColWidth="21.7232142857143" defaultRowHeight="17.6" outlineLevelRow="2"/>
  <cols>
    <col min="1" max="1" width="6.57142857142857" style="1" customWidth="1"/>
    <col min="2" max="2" width="6.07142857142857" style="1" customWidth="1"/>
    <col min="3" max="4" width="11" style="1" customWidth="1"/>
    <col min="5" max="5" width="14.5803571428571" style="1" customWidth="1"/>
    <col min="6" max="6" width="5.57142857142857" style="1" customWidth="1"/>
    <col min="7" max="8" width="7.35714285714286" style="1" customWidth="1"/>
    <col min="9" max="9" width="6.28571428571429" style="1" customWidth="1"/>
    <col min="10" max="10" width="10.6428571428571" style="1" customWidth="1"/>
    <col min="11" max="11" width="8.21428571428571" style="1" customWidth="1"/>
    <col min="12" max="12" width="5.57142857142857" style="1" customWidth="1"/>
    <col min="13" max="13" width="10.2142857142857" style="1" customWidth="1"/>
    <col min="14" max="14" width="16.2142857142857" style="1" customWidth="1"/>
    <col min="15" max="15" width="9.78571428571429" style="1" customWidth="1"/>
    <col min="16" max="16" width="9.64285714285714" style="1" customWidth="1"/>
    <col min="17" max="17" width="10.6428571428571" style="1" customWidth="1"/>
    <col min="18" max="18" width="11.7142857142857" style="1" customWidth="1"/>
    <col min="19" max="19" width="9.57142857142857" style="1" customWidth="1"/>
    <col min="20" max="20" width="11.7142857142857" style="1" customWidth="1"/>
    <col min="21" max="21" width="14" style="1" customWidth="1"/>
    <col min="22" max="22" width="13.3571428571429" style="1" customWidth="1"/>
    <col min="23" max="23" width="14.3571428571429" style="1" customWidth="1"/>
    <col min="24" max="24" width="13.5" style="1" customWidth="1"/>
    <col min="25" max="25" width="16" style="1" customWidth="1"/>
    <col min="26" max="26" width="17.3571428571429" style="1" customWidth="1"/>
    <col min="27" max="30" width="9.57142857142857" style="1" customWidth="1"/>
    <col min="31" max="31" width="14" style="1" customWidth="1"/>
    <col min="32" max="32" width="10.7857142857143" style="1" customWidth="1"/>
    <col min="33" max="33" width="12.3571428571429" style="1" customWidth="1"/>
    <col min="34" max="34" width="10.2142857142857" style="1" customWidth="1"/>
    <col min="35" max="35" width="13" style="1" customWidth="1"/>
    <col min="36" max="36" width="17.2142857142857" style="1" customWidth="1"/>
    <col min="37" max="37" width="9.71428571428571" style="1" customWidth="1"/>
    <col min="38" max="16384" width="56.2410714285714" style="1" customWidth="1"/>
  </cols>
  <sheetData>
    <row r="1" spans="1:3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 t="s">
        <v>37</v>
      </c>
      <c r="B2" s="2" t="s">
        <v>38</v>
      </c>
      <c r="C2" s="3" t="s">
        <v>39</v>
      </c>
      <c r="D2" s="3" t="s">
        <v>40</v>
      </c>
      <c r="E2" s="3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3" t="s">
        <v>47</v>
      </c>
      <c r="L2" s="3" t="s">
        <v>48</v>
      </c>
      <c r="M2" s="3" t="s">
        <v>49</v>
      </c>
      <c r="N2" s="2" t="s">
        <v>50</v>
      </c>
      <c r="O2" s="3" t="s">
        <v>51</v>
      </c>
      <c r="P2" s="2" t="s">
        <v>52</v>
      </c>
      <c r="Q2" s="2" t="s">
        <v>53</v>
      </c>
      <c r="R2" s="2" t="s">
        <v>54</v>
      </c>
      <c r="S2" s="2" t="s">
        <v>55</v>
      </c>
      <c r="T2" s="2" t="s">
        <v>56</v>
      </c>
      <c r="U2" s="3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3" t="s">
        <v>62</v>
      </c>
      <c r="AA2" s="2" t="s">
        <v>63</v>
      </c>
      <c r="AB2" s="2" t="s">
        <v>64</v>
      </c>
      <c r="AC2" s="2" t="s">
        <v>65</v>
      </c>
      <c r="AD2" s="2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73</v>
      </c>
    </row>
    <row r="3" spans="1:37">
      <c r="A3" s="1">
        <v>30001</v>
      </c>
      <c r="B3" s="4" t="s">
        <v>74</v>
      </c>
      <c r="C3" s="1" t="s">
        <v>75</v>
      </c>
      <c r="D3" s="1" t="s">
        <v>75</v>
      </c>
      <c r="E3" s="1" t="s">
        <v>76</v>
      </c>
      <c r="F3" s="4">
        <v>1</v>
      </c>
      <c r="G3" s="4">
        <v>1</v>
      </c>
      <c r="H3" s="4">
        <v>4</v>
      </c>
      <c r="I3" s="4">
        <v>5</v>
      </c>
      <c r="J3" s="4">
        <v>9</v>
      </c>
      <c r="K3" s="1">
        <v>1</v>
      </c>
      <c r="L3" s="1">
        <v>1</v>
      </c>
      <c r="M3" s="1">
        <v>0</v>
      </c>
      <c r="N3" s="4">
        <v>25</v>
      </c>
      <c r="O3" s="1">
        <v>25</v>
      </c>
      <c r="P3" s="4">
        <v>35</v>
      </c>
      <c r="Q3" s="4">
        <v>18</v>
      </c>
      <c r="R3" s="4">
        <v>80</v>
      </c>
      <c r="S3" s="4">
        <v>15</v>
      </c>
      <c r="T3" s="4">
        <v>0</v>
      </c>
      <c r="U3" s="1">
        <f>P3+Q3+R3+S3+S7</f>
        <v>148</v>
      </c>
      <c r="V3" s="4">
        <v>20</v>
      </c>
      <c r="W3" s="4">
        <v>15</v>
      </c>
      <c r="X3" s="4">
        <v>30</v>
      </c>
      <c r="Y3" s="4">
        <v>40</v>
      </c>
      <c r="Z3" s="1">
        <f>V3+W3+X3+Y3</f>
        <v>105</v>
      </c>
      <c r="AA3" s="4">
        <v>35</v>
      </c>
      <c r="AB3" s="4">
        <v>18</v>
      </c>
      <c r="AC3" s="4">
        <v>80</v>
      </c>
      <c r="AD3" s="4">
        <v>15</v>
      </c>
      <c r="AE3" s="1">
        <f>AA3+AB3+AC3+AD3</f>
        <v>148</v>
      </c>
      <c r="AF3" s="1">
        <v>0</v>
      </c>
      <c r="AG3" s="1">
        <v>0</v>
      </c>
      <c r="AH3" s="1">
        <v>0</v>
      </c>
      <c r="AI3" s="1">
        <v>0</v>
      </c>
      <c r="AJ3" s="1">
        <f>AF3+AG3+AH3+AI3</f>
        <v>0</v>
      </c>
      <c r="AK3" s="1">
        <f>U3+AE3</f>
        <v>296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dcterms:created xsi:type="dcterms:W3CDTF">2022-06-30T17:54:00Z</dcterms:created>
  <dcterms:modified xsi:type="dcterms:W3CDTF">2022-07-01T10:39:39Z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