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wnetid-my.sharepoint.com/personal/sarahjp_uw_edu/Documents/FDC/"/>
    </mc:Choice>
  </mc:AlternateContent>
  <xr:revisionPtr revIDLastSave="56" documentId="8_{D2A1E416-343F-45B3-B42F-249FE55F936A}" xr6:coauthVersionLast="47" xr6:coauthVersionMax="47" xr10:uidLastSave="{F88B5661-DD46-4546-A182-1A2D27FC9EBE}"/>
  <bookViews>
    <workbookView xWindow="-26100" yWindow="1425" windowWidth="18675" windowHeight="11175" xr2:uid="{9FE24823-2CE5-4BB4-A8F5-13141DF3E7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1" l="1"/>
  <c r="I9" i="1"/>
  <c r="J9" i="1"/>
  <c r="K9" i="1"/>
  <c r="I6" i="1"/>
  <c r="J6" i="1"/>
  <c r="K6" i="1"/>
  <c r="H6" i="1"/>
</calcChain>
</file>

<file path=xl/sharedStrings.xml><?xml version="1.0" encoding="utf-8"?>
<sst xmlns="http://schemas.openxmlformats.org/spreadsheetml/2006/main" count="41" uniqueCount="23">
  <si>
    <t>Original (redo)</t>
  </si>
  <si>
    <t>Deaths.averted</t>
  </si>
  <si>
    <t>Scenario 4</t>
  </si>
  <si>
    <t>Scenario 3</t>
  </si>
  <si>
    <t>Scenario 2</t>
  </si>
  <si>
    <t>Scenario 1</t>
  </si>
  <si>
    <t>metric</t>
  </si>
  <si>
    <t>New method</t>
  </si>
  <si>
    <t>Original</t>
  </si>
  <si>
    <t>diff (from original)</t>
  </si>
  <si>
    <t>Coverage assumptions</t>
  </si>
  <si>
    <t>Baseline</t>
  </si>
  <si>
    <t>Original method</t>
  </si>
  <si>
    <t>1.5% (capped at ddx)</t>
  </si>
  <si>
    <t>1.5% (capped at treatment)</t>
  </si>
  <si>
    <t>2.0% (capped at 66.7%)</t>
  </si>
  <si>
    <t>2.5% (capped at 80%)</t>
  </si>
  <si>
    <t>1.5% adherence per year ( ~0.94% effective coverage per year)</t>
  </si>
  <si>
    <t>1.5% adherence and 1% initiation per year (~1.7% effective coverage per year)</t>
  </si>
  <si>
    <t>1.5% adherence, 1% initiation, and 1% awareness per year (~2.1% effective coverage per year)</t>
  </si>
  <si>
    <t>1.5% adherence, 1% initiation, and 1.5% awareness per year (~2.5% effective coverage per year)</t>
  </si>
  <si>
    <t>(~0.44% per year)</t>
  </si>
  <si>
    <t>^^ these calcs are based on simple averages so it might not be the most representative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</si>
</sst>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0" fillId="3" borderId="0" xfId="0" applyFill="1"/>
    <xf numFmtId="0" fontId="0" fillId="2" borderId="0" xfId="0" applyFill="1"/>
    <xf numFmtId="0" fontId="2" fillId="0" borderId="0" xfId="0" applyFont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32A1A-1515-48F7-A339-FA43B304A425}">
  <dimension ref="A2:L28"/>
  <sheetViews>
    <sheetView tabSelected="1" workbookViewId="0">
      <selection activeCell="I25" sqref="I25"/>
    </sheetView>
  </sheetViews>
  <sheetFormatPr defaultRowHeight="14.5" x14ac:dyDescent="0.35"/>
  <cols>
    <col min="1" max="1" width="18.08984375" customWidth="1"/>
    <col min="2" max="2" width="15.6328125" customWidth="1"/>
    <col min="3" max="3" width="9.7265625" customWidth="1"/>
    <col min="4" max="4" width="10.36328125" customWidth="1"/>
    <col min="5" max="5" width="12.54296875" customWidth="1"/>
    <col min="6" max="6" width="10.453125" customWidth="1"/>
  </cols>
  <sheetData>
    <row r="2" spans="1:11" x14ac:dyDescent="0.35">
      <c r="A2" t="s">
        <v>8</v>
      </c>
      <c r="B2" s="6" t="s">
        <v>6</v>
      </c>
      <c r="C2" s="6" t="s">
        <v>5</v>
      </c>
      <c r="D2" s="6" t="s">
        <v>4</v>
      </c>
      <c r="E2" s="6" t="s">
        <v>3</v>
      </c>
      <c r="F2" s="6" t="s">
        <v>2</v>
      </c>
    </row>
    <row r="3" spans="1:11" x14ac:dyDescent="0.35">
      <c r="B3" t="s">
        <v>1</v>
      </c>
      <c r="C3" s="1">
        <v>30000000</v>
      </c>
      <c r="D3" s="1">
        <v>41000000</v>
      </c>
      <c r="E3" s="1">
        <v>62000000</v>
      </c>
      <c r="F3" s="1">
        <v>85000000</v>
      </c>
      <c r="G3" s="1"/>
    </row>
    <row r="5" spans="1:11" x14ac:dyDescent="0.35">
      <c r="A5" s="4" t="s">
        <v>0</v>
      </c>
      <c r="B5" s="6" t="s">
        <v>6</v>
      </c>
      <c r="C5" s="6" t="s">
        <v>5</v>
      </c>
      <c r="D5" s="6" t="s">
        <v>4</v>
      </c>
      <c r="E5" s="6" t="s">
        <v>3</v>
      </c>
      <c r="F5" s="6" t="s">
        <v>2</v>
      </c>
      <c r="H5" s="7" t="s">
        <v>9</v>
      </c>
      <c r="I5" s="7"/>
      <c r="J5" s="7"/>
      <c r="K5" s="7"/>
    </row>
    <row r="6" spans="1:11" x14ac:dyDescent="0.35">
      <c r="B6" t="s">
        <v>1</v>
      </c>
      <c r="C6" s="1">
        <v>30000000</v>
      </c>
      <c r="D6" s="1">
        <v>40000000</v>
      </c>
      <c r="E6" s="1">
        <v>62000000</v>
      </c>
      <c r="F6" s="1">
        <v>84000000</v>
      </c>
      <c r="H6" s="3">
        <f>(C6-C3)/C3</f>
        <v>0</v>
      </c>
      <c r="I6" s="3">
        <f>(D6-D3)/D3</f>
        <v>-2.4390243902439025E-2</v>
      </c>
      <c r="J6" s="3">
        <f>(E6-E3)/E3</f>
        <v>0</v>
      </c>
      <c r="K6" s="3">
        <f>(F6-F3)/F3</f>
        <v>-1.1764705882352941E-2</v>
      </c>
    </row>
    <row r="8" spans="1:11" x14ac:dyDescent="0.35">
      <c r="A8" s="5" t="s">
        <v>7</v>
      </c>
      <c r="B8" s="6" t="s">
        <v>6</v>
      </c>
      <c r="C8" s="6" t="s">
        <v>5</v>
      </c>
      <c r="D8" s="6" t="s">
        <v>4</v>
      </c>
      <c r="E8" s="6" t="s">
        <v>3</v>
      </c>
      <c r="F8" s="6" t="s">
        <v>2</v>
      </c>
      <c r="H8" s="8" t="s">
        <v>9</v>
      </c>
      <c r="I8" s="8"/>
      <c r="J8" s="8"/>
      <c r="K8" s="8"/>
    </row>
    <row r="9" spans="1:11" x14ac:dyDescent="0.35">
      <c r="B9" t="s">
        <v>1</v>
      </c>
      <c r="C9" s="1">
        <v>19000000</v>
      </c>
      <c r="D9" s="1">
        <v>45000000</v>
      </c>
      <c r="E9" s="1">
        <v>56000000</v>
      </c>
      <c r="F9" s="1">
        <v>72000000</v>
      </c>
      <c r="H9" s="2">
        <f>(C9-C3)/C3</f>
        <v>-0.36666666666666664</v>
      </c>
      <c r="I9" s="2">
        <f>(D9-D3)/D3</f>
        <v>9.7560975609756101E-2</v>
      </c>
      <c r="J9" s="2">
        <f>(E9-E3)/E3</f>
        <v>-9.6774193548387094E-2</v>
      </c>
      <c r="K9" s="2">
        <f>(F9-F3)/F3</f>
        <v>-0.15294117647058825</v>
      </c>
    </row>
    <row r="15" spans="1:11" x14ac:dyDescent="0.35">
      <c r="C15" s="6" t="s">
        <v>10</v>
      </c>
    </row>
    <row r="16" spans="1:11" x14ac:dyDescent="0.35">
      <c r="D16" s="6"/>
    </row>
    <row r="17" spans="3:12" x14ac:dyDescent="0.35">
      <c r="D17" s="6" t="s">
        <v>12</v>
      </c>
      <c r="F17" s="6" t="s">
        <v>7</v>
      </c>
    </row>
    <row r="18" spans="3:12" x14ac:dyDescent="0.35">
      <c r="C18" t="s">
        <v>11</v>
      </c>
      <c r="F18" t="s">
        <v>21</v>
      </c>
    </row>
    <row r="19" spans="3:12" x14ac:dyDescent="0.35">
      <c r="C19" t="s">
        <v>5</v>
      </c>
      <c r="D19" t="s">
        <v>13</v>
      </c>
      <c r="F19" t="s">
        <v>17</v>
      </c>
    </row>
    <row r="20" spans="3:12" x14ac:dyDescent="0.35">
      <c r="C20" t="s">
        <v>4</v>
      </c>
      <c r="D20" t="s">
        <v>14</v>
      </c>
      <c r="F20" t="s">
        <v>18</v>
      </c>
    </row>
    <row r="21" spans="3:12" x14ac:dyDescent="0.35">
      <c r="C21" t="s">
        <v>3</v>
      </c>
      <c r="D21" t="s">
        <v>15</v>
      </c>
      <c r="F21" t="s">
        <v>19</v>
      </c>
    </row>
    <row r="22" spans="3:12" x14ac:dyDescent="0.35">
      <c r="C22" t="s">
        <v>2</v>
      </c>
      <c r="D22" t="s">
        <v>16</v>
      </c>
      <c r="F22" t="s">
        <v>20</v>
      </c>
    </row>
    <row r="23" spans="3:12" x14ac:dyDescent="0.35">
      <c r="L23" s="9" t="s">
        <v>22</v>
      </c>
    </row>
    <row r="28" spans="3:12" x14ac:dyDescent="0.35">
      <c r="F28" s="6"/>
    </row>
  </sheetData>
  <mergeCells count="2">
    <mergeCell ref="H5:K5"/>
    <mergeCell ref="H8:K8"/>
  </mergeCell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Pickersgill</dc:creator>
  <cp:lastModifiedBy>Sarah Pickersgill</cp:lastModifiedBy>
  <dcterms:created xsi:type="dcterms:W3CDTF">2023-07-23T02:59:24Z</dcterms:created>
  <dcterms:modified xsi:type="dcterms:W3CDTF">2023-07-23T03:50:17Z</dcterms:modified>
</cp:coreProperties>
</file>