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ishachourikar/Downloads/"/>
    </mc:Choice>
  </mc:AlternateContent>
  <xr:revisionPtr revIDLastSave="0" documentId="13_ncr:1_{6C7E9F5D-2550-5A4A-A242-ADA7AED37236}" xr6:coauthVersionLast="47" xr6:coauthVersionMax="47" xr10:uidLastSave="{00000000-0000-0000-0000-000000000000}"/>
  <bookViews>
    <workbookView xWindow="0" yWindow="740" windowWidth="29400" windowHeight="1704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Sheet'!$D$1:$D$1001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<sst xmlns="http://schemas.openxmlformats.org/spreadsheetml/2006/main" count="16267" uniqueCount="51">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</sst>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83D3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CCA43B"/>
      <color rgb="FFC44536"/>
      <color rgb="FF283D3B"/>
      <color rgb="FF197278"/>
      <color rgb="FF3B0513"/>
      <color rgb="FF48A5BC"/>
      <color rgb="FF8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Table'!$A$16:$A$18</c:f>
              <c:strCache>
                <c:ptCount val="2"/>
                <c:pt idx="0">
                  <c:v>Female</c:v>
                </c:pt>
                <c:pt idx="1">
                  <c:v>Male</c:v>
                </c:pt>
              </c:strCache>
            </c:strRef>
          </c:cat>
          <c:val>
            <c:numRef>
              <c:f>'Pivot Table'!$B$16:$B$18</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34EA-734C-82A6-01FF999DC6F9}"/>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Table'!$A$16:$A$18</c:f>
              <c:strCache>
                <c:ptCount val="2"/>
                <c:pt idx="0">
                  <c:v>Female</c:v>
                </c:pt>
                <c:pt idx="1">
                  <c:v>Male</c:v>
                </c:pt>
              </c:strCache>
            </c:strRef>
          </c:cat>
          <c:val>
            <c:numRef>
              <c:f>'Pivot Table'!$C$16:$C$18</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4-34EA-734C-82A6-01FF999DC6F9}"/>
            </c:ext>
          </c:extLst>
        </c:ser>
        <c:dLbls>
          <c:showLegendKey val="0"/>
          <c:showVal val="0"/>
          <c:showCatName val="0"/>
          <c:showSerName val="0"/>
          <c:showPercent val="0"/>
          <c:showBubbleSize val="0"/>
        </c:dLbls>
        <c:gapWidth val="219"/>
        <c:overlap val="-27"/>
        <c:axId val="1909350144"/>
        <c:axId val="1845139808"/>
      </c:barChart>
      <c:catAx>
        <c:axId val="190935014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5139808"/>
        <c:crosses val="autoZero"/>
        <c:auto val="1"/>
        <c:lblAlgn val="ctr"/>
        <c:lblOffset val="100"/>
        <c:noMultiLvlLbl val="0"/>
      </c:catAx>
      <c:valAx>
        <c:axId val="184513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Income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935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7.407407407407407E-2"/>
          <c:w val="0.75162729658792649"/>
          <c:h val="0.8416746864975212"/>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E43-A944-8966-A04EF26CD67D}"/>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E43-A944-8966-A04EF26CD67D}"/>
            </c:ext>
          </c:extLst>
        </c:ser>
        <c:dLbls>
          <c:showLegendKey val="0"/>
          <c:showVal val="0"/>
          <c:showCatName val="0"/>
          <c:showSerName val="0"/>
          <c:showPercent val="0"/>
          <c:showBubbleSize val="0"/>
        </c:dLbls>
        <c:smooth val="0"/>
        <c:axId val="2088282192"/>
        <c:axId val="2087247936"/>
      </c:lineChart>
      <c:catAx>
        <c:axId val="208828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47936"/>
        <c:crosses val="autoZero"/>
        <c:auto val="1"/>
        <c:lblAlgn val="ctr"/>
        <c:lblOffset val="100"/>
        <c:noMultiLvlLbl val="0"/>
      </c:catAx>
      <c:valAx>
        <c:axId val="20872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Table'!$A$74:$A$77</c:f>
              <c:strCache>
                <c:ptCount val="3"/>
                <c:pt idx="0">
                  <c:v>Adolescent</c:v>
                </c:pt>
                <c:pt idx="1">
                  <c:v>Middle Age</c:v>
                </c:pt>
                <c:pt idx="2">
                  <c:v>Old</c:v>
                </c:pt>
              </c:strCache>
            </c:strRef>
          </c:cat>
          <c:val>
            <c:numRef>
              <c:f>'Pivot Table'!$B$74:$B$77</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0263-C14E-BAD1-CF5B1B9DC4CC}"/>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Table'!$A$74:$A$77</c:f>
              <c:strCache>
                <c:ptCount val="3"/>
                <c:pt idx="0">
                  <c:v>Adolescent</c:v>
                </c:pt>
                <c:pt idx="1">
                  <c:v>Middle Age</c:v>
                </c:pt>
                <c:pt idx="2">
                  <c:v>Old</c:v>
                </c:pt>
              </c:strCache>
            </c:strRef>
          </c:cat>
          <c:val>
            <c:numRef>
              <c:f>'Pivot Table'!$C$74:$C$77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0263-C14E-BAD1-CF5B1B9DC4CC}"/>
            </c:ext>
          </c:extLst>
        </c:ser>
        <c:dLbls>
          <c:showLegendKey val="0"/>
          <c:showVal val="0"/>
          <c:showCatName val="0"/>
          <c:showSerName val="0"/>
          <c:showPercent val="0"/>
          <c:showBubbleSize val="0"/>
        </c:dLbls>
        <c:marker val="1"/>
        <c:smooth val="0"/>
        <c:axId val="1846746608"/>
        <c:axId val="496386623"/>
      </c:lineChart>
      <c:catAx>
        <c:axId val="184674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86623"/>
        <c:crosses val="autoZero"/>
        <c:auto val="1"/>
        <c:lblAlgn val="ctr"/>
        <c:lblOffset val="100"/>
        <c:noMultiLvlLbl val="0"/>
      </c:catAx>
      <c:valAx>
        <c:axId val="4963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A4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445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44536"/>
          </a:solidFill>
          <a:ln>
            <a:noFill/>
          </a:ln>
          <a:effectLst/>
        </c:spPr>
      </c:pivotFmt>
    </c:pivotFmts>
    <c:plotArea>
      <c:layout/>
      <c:barChart>
        <c:barDir val="col"/>
        <c:grouping val="clustered"/>
        <c:varyColors val="0"/>
        <c:ser>
          <c:idx val="0"/>
          <c:order val="0"/>
          <c:tx>
            <c:strRef>
              <c:f>'Pivot Table'!$B$14:$B$15</c:f>
              <c:strCache>
                <c:ptCount val="1"/>
                <c:pt idx="0">
                  <c:v>No</c:v>
                </c:pt>
              </c:strCache>
            </c:strRef>
          </c:tx>
          <c:spPr>
            <a:solidFill>
              <a:srgbClr val="CCA43B"/>
            </a:solidFill>
            <a:ln>
              <a:noFill/>
            </a:ln>
            <a:effectLst/>
          </c:spPr>
          <c:invertIfNegative val="0"/>
          <c:cat>
            <c:strRef>
              <c:f>'Pivot Table'!$A$16:$A$18</c:f>
              <c:strCache>
                <c:ptCount val="2"/>
                <c:pt idx="0">
                  <c:v>Female</c:v>
                </c:pt>
                <c:pt idx="1">
                  <c:v>Male</c:v>
                </c:pt>
              </c:strCache>
            </c:strRef>
          </c:cat>
          <c:val>
            <c:numRef>
              <c:f>'Pivot Table'!$B$16:$B$18</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1833-3E4F-8B79-900C4A22CECF}"/>
            </c:ext>
          </c:extLst>
        </c:ser>
        <c:ser>
          <c:idx val="1"/>
          <c:order val="1"/>
          <c:tx>
            <c:strRef>
              <c:f>'Pivot Table'!$C$14:$C$15</c:f>
              <c:strCache>
                <c:ptCount val="1"/>
                <c:pt idx="0">
                  <c:v>Yes</c:v>
                </c:pt>
              </c:strCache>
            </c:strRef>
          </c:tx>
          <c:spPr>
            <a:solidFill>
              <a:srgbClr val="C44536"/>
            </a:solidFill>
            <a:ln>
              <a:noFill/>
            </a:ln>
            <a:effectLst/>
          </c:spPr>
          <c:invertIfNegative val="0"/>
          <c:cat>
            <c:strRef>
              <c:f>'Pivot Table'!$A$16:$A$18</c:f>
              <c:strCache>
                <c:ptCount val="2"/>
                <c:pt idx="0">
                  <c:v>Female</c:v>
                </c:pt>
                <c:pt idx="1">
                  <c:v>Male</c:v>
                </c:pt>
              </c:strCache>
            </c:strRef>
          </c:cat>
          <c:val>
            <c:numRef>
              <c:f>'Pivot Table'!$C$16:$C$18</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1833-3E4F-8B79-900C4A22CECF}"/>
            </c:ext>
          </c:extLst>
        </c:ser>
        <c:dLbls>
          <c:showLegendKey val="0"/>
          <c:showVal val="0"/>
          <c:showCatName val="0"/>
          <c:showSerName val="0"/>
          <c:showPercent val="0"/>
          <c:showBubbleSize val="0"/>
        </c:dLbls>
        <c:gapWidth val="219"/>
        <c:overlap val="-27"/>
        <c:axId val="1909350144"/>
        <c:axId val="1845139808"/>
      </c:barChart>
      <c:catAx>
        <c:axId val="190935014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5139808"/>
        <c:crosses val="autoZero"/>
        <c:auto val="1"/>
        <c:lblAlgn val="ctr"/>
        <c:lblOffset val="100"/>
        <c:noMultiLvlLbl val="0"/>
      </c:catAx>
      <c:valAx>
        <c:axId val="184513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Income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935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82004357067321"/>
          <c:y val="7.4074112557351149E-2"/>
          <c:w val="0.75162729658792649"/>
          <c:h val="0.8416746864975212"/>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FD0-3448-BE16-67438B2D3487}"/>
            </c:ext>
          </c:extLst>
        </c:ser>
        <c:ser>
          <c:idx val="1"/>
          <c:order val="1"/>
          <c:tx>
            <c:strRef>
              <c:f>'Pivot Table'!$C$43:$C$44</c:f>
              <c:strCache>
                <c:ptCount val="1"/>
                <c:pt idx="0">
                  <c:v>Yes</c:v>
                </c:pt>
              </c:strCache>
            </c:strRef>
          </c:tx>
          <c:spPr>
            <a:ln w="28575" cap="rnd">
              <a:solidFill>
                <a:srgbClr val="FFC000"/>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FD0-3448-BE16-67438B2D3487}"/>
            </c:ext>
          </c:extLst>
        </c:ser>
        <c:dLbls>
          <c:showLegendKey val="0"/>
          <c:showVal val="0"/>
          <c:showCatName val="0"/>
          <c:showSerName val="0"/>
          <c:showPercent val="0"/>
          <c:showBubbleSize val="0"/>
        </c:dLbls>
        <c:smooth val="0"/>
        <c:axId val="2088282192"/>
        <c:axId val="2087247936"/>
      </c:lineChart>
      <c:catAx>
        <c:axId val="208828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47936"/>
        <c:crosses val="autoZero"/>
        <c:auto val="1"/>
        <c:lblAlgn val="ctr"/>
        <c:lblOffset val="100"/>
        <c:noMultiLvlLbl val="0"/>
      </c:catAx>
      <c:valAx>
        <c:axId val="20872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2"/>
            </a:solidFill>
            <a:ln w="9525">
              <a:solidFill>
                <a:schemeClr val="accent2"/>
              </a:solidFill>
            </a:ln>
            <a:effectLst/>
          </c:spPr>
        </c:marker>
      </c:pivotFmt>
      <c:pivotFmt>
        <c:idx val="7"/>
        <c:spPr>
          <a:ln w="28575" cap="rnd">
            <a:solidFill>
              <a:srgbClr val="FFC000"/>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Table'!$A$74:$A$77</c:f>
              <c:strCache>
                <c:ptCount val="3"/>
                <c:pt idx="0">
                  <c:v>Adolescent</c:v>
                </c:pt>
                <c:pt idx="1">
                  <c:v>Middle Age</c:v>
                </c:pt>
                <c:pt idx="2">
                  <c:v>Old</c:v>
                </c:pt>
              </c:strCache>
            </c:strRef>
          </c:cat>
          <c:val>
            <c:numRef>
              <c:f>'Pivot Table'!$B$74:$B$77</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FC05-7B42-87B9-5F6EE5A063A8}"/>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8D13-F347-8B41-BDD9347E876A}"/>
              </c:ext>
            </c:extLst>
          </c:dPt>
          <c:dPt>
            <c:idx val="1"/>
            <c:marker>
              <c:symbol val="circle"/>
              <c:size val="5"/>
              <c:spPr>
                <a:solidFill>
                  <a:schemeClr val="accent2"/>
                </a:solidFill>
                <a:ln w="9525">
                  <a:solidFill>
                    <a:schemeClr val="accent2"/>
                  </a:solidFill>
                </a:ln>
                <a:effectLst/>
              </c:spPr>
            </c:marker>
            <c:bubble3D val="0"/>
            <c:spPr>
              <a:ln w="28575" cap="rnd">
                <a:solidFill>
                  <a:schemeClr val="accent4"/>
                </a:solidFill>
                <a:round/>
              </a:ln>
              <a:effectLst/>
            </c:spPr>
            <c:extLst>
              <c:ext xmlns:c16="http://schemas.microsoft.com/office/drawing/2014/chart" uri="{C3380CC4-5D6E-409C-BE32-E72D297353CC}">
                <c16:uniqueId val="{00000002-FC05-7B42-87B9-5F6EE5A063A8}"/>
              </c:ext>
            </c:extLst>
          </c:dPt>
          <c:dPt>
            <c:idx val="2"/>
            <c:marker>
              <c:symbol val="circle"/>
              <c:size val="5"/>
              <c:spPr>
                <a:solidFill>
                  <a:schemeClr val="accent2"/>
                </a:solidFill>
                <a:ln w="9525">
                  <a:solidFill>
                    <a:schemeClr val="accent2"/>
                  </a:solidFill>
                </a:ln>
                <a:effectLst/>
              </c:spPr>
            </c:marker>
            <c:bubble3D val="0"/>
            <c:spPr>
              <a:ln w="28575" cap="rnd">
                <a:solidFill>
                  <a:srgbClr val="FFC000"/>
                </a:solidFill>
                <a:round/>
              </a:ln>
              <a:effectLst/>
            </c:spPr>
            <c:extLst>
              <c:ext xmlns:c16="http://schemas.microsoft.com/office/drawing/2014/chart" uri="{C3380CC4-5D6E-409C-BE32-E72D297353CC}">
                <c16:uniqueId val="{00000003-FC05-7B42-87B9-5F6EE5A063A8}"/>
              </c:ext>
            </c:extLst>
          </c:dPt>
          <c:cat>
            <c:strRef>
              <c:f>'Pivot Table'!$A$74:$A$77</c:f>
              <c:strCache>
                <c:ptCount val="3"/>
                <c:pt idx="0">
                  <c:v>Adolescent</c:v>
                </c:pt>
                <c:pt idx="1">
                  <c:v>Middle Age</c:v>
                </c:pt>
                <c:pt idx="2">
                  <c:v>Old</c:v>
                </c:pt>
              </c:strCache>
            </c:strRef>
          </c:cat>
          <c:val>
            <c:numRef>
              <c:f>'Pivot Table'!$C$74:$C$77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FC05-7B42-87B9-5F6EE5A063A8}"/>
            </c:ext>
          </c:extLst>
        </c:ser>
        <c:dLbls>
          <c:showLegendKey val="0"/>
          <c:showVal val="0"/>
          <c:showCatName val="0"/>
          <c:showSerName val="0"/>
          <c:showPercent val="0"/>
          <c:showBubbleSize val="0"/>
        </c:dLbls>
        <c:marker val="1"/>
        <c:smooth val="0"/>
        <c:axId val="1846746608"/>
        <c:axId val="496386623"/>
      </c:lineChart>
      <c:catAx>
        <c:axId val="184674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86623"/>
        <c:crosses val="autoZero"/>
        <c:auto val="1"/>
        <c:lblAlgn val="ctr"/>
        <c:lblOffset val="100"/>
        <c:noMultiLvlLbl val="0"/>
      </c:catAx>
      <c:valAx>
        <c:axId val="4963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19</xdr:row>
      <xdr:rowOff>25400</xdr:rowOff>
    </xdr:from>
    <xdr:to>
      <xdr:col>12</xdr:col>
      <xdr:colOff>673100</xdr:colOff>
      <xdr:row>40</xdr:row>
      <xdr:rowOff>12700</xdr:rowOff>
    </xdr:to>
    <xdr:graphicFrame macro="">
      <xdr:nvGraphicFramePr>
        <xdr:cNvPr id="3" name="Chart 2">
          <a:extLst>
            <a:ext uri="{FF2B5EF4-FFF2-40B4-BE49-F238E27FC236}">
              <a16:creationId xmlns:a16="http://schemas.microsoft.com/office/drawing/2014/main" id="{B6F1E3D8-2D04-9660-4268-A86120FA1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107950</xdr:colOff>
      <xdr:row>44</xdr:row>
      <xdr:rowOff>184150</xdr:rowOff>
    </xdr:from>
    <xdr:to>
      <xdr:col>14</xdr:col>
      <xdr:colOff>812800</xdr:colOff>
      <xdr:row>67</xdr:row>
      <xdr:rowOff>114300</xdr:rowOff>
    </xdr:to>
    <xdr:graphicFrame macro="">
      <xdr:nvGraphicFramePr>
        <xdr:cNvPr id="2" name="Chart 1">
          <a:extLst>
            <a:ext uri="{FF2B5EF4-FFF2-40B4-BE49-F238E27FC236}">
              <a16:creationId xmlns:a16="http://schemas.microsoft.com/office/drawing/2014/main" id="{ADF35E38-7F6D-ADC8-1448-4408A3C0B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76</xdr:row>
      <xdr:rowOff>69850</xdr:rowOff>
    </xdr:from>
    <xdr:to>
      <xdr:col>11</xdr:col>
      <xdr:colOff>63500</xdr:colOff>
      <xdr:row>90</xdr:row>
      <xdr:rowOff>146050</xdr:rowOff>
    </xdr:to>
    <xdr:graphicFrame macro="">
      <xdr:nvGraphicFramePr>
        <xdr:cNvPr id="4" name="Chart 3">
          <a:extLst>
            <a:ext uri="{FF2B5EF4-FFF2-40B4-BE49-F238E27FC236}">
              <a16:creationId xmlns:a16="http://schemas.microsoft.com/office/drawing/2014/main" id="{70C4F092-190F-A858-A0B6-24E87888B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6</xdr:row>
      <xdr:rowOff>15875</xdr:rowOff>
    </xdr:from>
    <xdr:to>
      <xdr:col>8</xdr:col>
      <xdr:colOff>453012</xdr:colOff>
      <xdr:row>22</xdr:row>
      <xdr:rowOff>86430</xdr:rowOff>
    </xdr:to>
    <xdr:graphicFrame macro="">
      <xdr:nvGraphicFramePr>
        <xdr:cNvPr id="2" name="Chart 1">
          <a:extLst>
            <a:ext uri="{FF2B5EF4-FFF2-40B4-BE49-F238E27FC236}">
              <a16:creationId xmlns:a16="http://schemas.microsoft.com/office/drawing/2014/main" id="{4C16CB90-3F52-8A4F-BD8D-8C64F0B93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380999</xdr:colOff>
      <xdr:row>23</xdr:row>
      <xdr:rowOff>86200</xdr:rowOff>
    </xdr:from>
    <xdr:to>
      <xdr:col>14</xdr:col>
      <xdr:colOff>809624</xdr:colOff>
      <xdr:row>43</xdr:row>
      <xdr:rowOff>46934</xdr:rowOff>
    </xdr:to>
    <xdr:graphicFrame macro="">
      <xdr:nvGraphicFramePr>
        <xdr:cNvPr id="3" name="Chart 2">
          <a:extLst>
            <a:ext uri="{FF2B5EF4-FFF2-40B4-BE49-F238E27FC236}">
              <a16:creationId xmlns:a16="http://schemas.microsoft.com/office/drawing/2014/main" id="{1AD6F53E-4BED-A04F-A13D-6E48399DF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619125</xdr:colOff>
      <xdr:row>6</xdr:row>
      <xdr:rowOff>15875</xdr:rowOff>
    </xdr:from>
    <xdr:to>
      <xdr:col>14</xdr:col>
      <xdr:colOff>809625</xdr:colOff>
      <xdr:row>22</xdr:row>
      <xdr:rowOff>121708</xdr:rowOff>
    </xdr:to>
    <xdr:graphicFrame macro="">
      <xdr:nvGraphicFramePr>
        <xdr:cNvPr id="4" name="Chart 3">
          <a:extLst>
            <a:ext uri="{FF2B5EF4-FFF2-40B4-BE49-F238E27FC236}">
              <a16:creationId xmlns:a16="http://schemas.microsoft.com/office/drawing/2014/main" id="{C06FD835-3580-A947-8146-8ED89E9AF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34925</xdr:colOff>
      <xdr:row>6</xdr:row>
      <xdr:rowOff>15875</xdr:rowOff>
    </xdr:from>
    <xdr:to>
      <xdr:col>2</xdr:col>
      <xdr:colOff>212725</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8EBEC7-AD27-F539-7CC3-A3B520EA24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925" y="1158875"/>
              <a:ext cx="1828800" cy="936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92075</xdr:rowOff>
    </xdr:from>
    <xdr:to>
      <xdr:col>2</xdr:col>
      <xdr:colOff>209550</xdr:colOff>
      <xdr:row>27</xdr:row>
      <xdr:rowOff>158750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C6BE93A-2525-C986-D55E-180C848743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3521075"/>
              <a:ext cx="1828800" cy="1781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66676</xdr:rowOff>
    </xdr:from>
    <xdr:to>
      <xdr:col>2</xdr:col>
      <xdr:colOff>215900</xdr:colOff>
      <xdr:row>18</xdr:row>
      <xdr:rowOff>15876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AD5B20B-061D-53F7-CE0A-47E0B0325F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62176"/>
              <a:ext cx="18288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 " refreshedDate="45561.908509375004" createdVersion="8" refreshedVersion="8" minRefreshableVersion="3" recordCount="1000" xr:uid="{89B7D77B-0685-CB4B-B514-FE2FD519B1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079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C8122-AD1A-834F-BA38-A00F49AE53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2:D7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1"/>
          </reference>
          <reference field="13" count="1" selected="0">
            <x v="1"/>
          </reference>
        </references>
      </pivotArea>
    </chartFormat>
    <chartFormat chart="3"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8796B-976C-C944-B19C-615758B72E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5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A66695-EB93-BF46-8AC6-5448F8E052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D1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
      <pivotArea collapsedLevelsAreSubtotals="1" fieldPosition="0">
        <references count="1">
          <reference field="2" count="0"/>
        </references>
      </pivotArea>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222DA6-86AB-7147-A264-384E90B1D0F5}" sourceName="Marital Status">
  <pivotTables>
    <pivotTable tabId="5" name="PivotTable4"/>
    <pivotTable tabId="5" name="PivotTable2"/>
    <pivotTable tabId="5" name="PivotTable3"/>
  </pivotTables>
  <data>
    <tabular pivotCacheId="860799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9EEF98-E83D-9347-8F72-7D51B7B8C7AD}" sourceName="Education">
  <pivotTables>
    <pivotTable tabId="5" name="PivotTable2"/>
    <pivotTable tabId="5" name="PivotTable3"/>
    <pivotTable tabId="5" name="PivotTable4"/>
  </pivotTables>
  <data>
    <tabular pivotCacheId="86079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83ADF4-C2E9-7941-A314-9731589A7D53}" sourceName="Region">
  <pivotTables>
    <pivotTable tabId="5" name="PivotTable2"/>
    <pivotTable tabId="5" name="PivotTable3"/>
    <pivotTable tabId="5" name="PivotTable4"/>
  </pivotTables>
  <data>
    <tabular pivotCacheId="860799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E770AA-B982-B241-A94D-D7429D9E98F3}" cache="Slicer_Marital_Status" caption="Marital Status" rowHeight="230716"/>
  <slicer name="Education" xr10:uid="{052E5E78-E854-4448-8FC7-A81870C54593}" cache="Slicer_Education" caption="Education" rowHeight="230716"/>
  <slicer name="Region" xr10:uid="{5D8816C1-C572-D64A-9018-721951778B1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3B2A9-A279-5346-9218-0313E81708A6}">
  <dimension ref="A1:N1001"/>
  <sheetViews>
    <sheetView topLeftCell="E999" zoomScale="120" zoomScaleNormal="120" workbookViewId="0">
      <selection activeCell="J1" sqref="J1:J1048576"/>
    </sheetView>
  </sheetViews>
  <sheetFormatPr baseColWidth="10" defaultColWidth="11.83203125" defaultRowHeight="15" x14ac:dyDescent="0.2"/>
  <cols>
    <col min="1" max="1" width="6.1640625" bestFit="1" customWidth="1"/>
    <col min="2" max="2" width="20" bestFit="1" customWidth="1"/>
    <col min="3" max="3" width="6.6640625" customWidth="1"/>
    <col min="4" max="4" width="11.6640625"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5.5" customWidth="1"/>
    <col min="13" max="13" width="29.83203125" customWidth="1"/>
    <col min="14" max="14"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 &gt; 55, "Old", IF(L2 &gt;= 31, "Middle Age", IF(L2 &lt; 31, "Adolescent",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 &gt; 55, "Old", IF(L3 &gt;= 31, "Middle Age", IF(L3 &lt; 31, "Adolescent",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 &gt; 55, "Old", IF(L67 &gt;= 31, "Middle Age", IF(L67 &lt; 31, "Adolescent",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 &gt; 55, "Old", IF(L131 &gt;= 31, "Middle Age", IF(L131 &lt; 31, "Adolescent", "Invalid")))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 &gt; 55, "Old", IF(L195 &gt;= 31, "Middle Age", IF(L195 &lt; 31, "Adolescent",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 &gt; 55, "Old", IF(L259 &gt;= 31, "Middle Age", IF(L259 &lt; 31, "Adolescent", "Invalid")))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 &gt; 55, "Old", IF(L323 &gt;= 31, "Middle Age", IF(L323 &lt; 31, "Adolescent",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 &gt; 55, "Old", IF(L387 &gt;= 31, "Middle Age", IF(L387 &lt; 31, "Adolescent", "Invalid")))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 &gt; 55, "Old", IF(L451 &gt;= 31, "Middle Age", IF(L451 &lt; 31, "Adolescent",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 &gt; 55, "Old", IF(L515 &gt;= 31, "Middle Age", IF(L515 &lt; 31, "Adolescent",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 &gt; 55, "Old", IF(L579 &gt;= 31, "Middle Age", IF(L579 &lt; 31, "Adolescent",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 &gt; 55, "Old", IF(L643 &gt;= 31, "Middle Age", IF(L643 &lt; 31, "Adolescent",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 &gt; 55, "Old", IF(L707 &gt;= 31, "Middle Age", IF(L707 &lt; 31, "Adolescent",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 &gt; 55, "Old", IF(L771 &gt;= 31, "Middle Age", IF(L771 &lt; 31, "Adolescent",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 &gt; 55, "Old", IF(L835 &gt;= 31, "Middle Age", IF(L835 &lt; 31, "Adolescent",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 &gt; 55, "Old", IF(L899 &gt;= 31, "Middle Age", IF(L899 &lt; 31, "Adolescent", "Invalid")))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 &gt; 55, "Old", IF(L963 &gt;= 31, "Middle Age", IF(L963 &lt; 31, "Adolescent", "Invalid")))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D1:D1001" xr:uid="{CBC3B2A9-A279-5346-9218-0313E81708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70E5-BF17-194D-80D6-7F476D14CC45}">
  <dimension ref="A14:D77"/>
  <sheetViews>
    <sheetView topLeftCell="D68" zoomScale="156" workbookViewId="0">
      <selection activeCell="N38" sqref="N3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4" spans="1:4" x14ac:dyDescent="0.2">
      <c r="A14" s="3" t="s">
        <v>43</v>
      </c>
      <c r="B14" s="3" t="s">
        <v>44</v>
      </c>
    </row>
    <row r="15" spans="1:4" x14ac:dyDescent="0.2">
      <c r="A15" s="3" t="s">
        <v>41</v>
      </c>
      <c r="B15" t="s">
        <v>18</v>
      </c>
      <c r="C15" t="s">
        <v>15</v>
      </c>
      <c r="D15" t="s">
        <v>42</v>
      </c>
    </row>
    <row r="16" spans="1:4" x14ac:dyDescent="0.2">
      <c r="A16" s="4" t="s">
        <v>39</v>
      </c>
      <c r="B16" s="5">
        <v>54885.496183206109</v>
      </c>
      <c r="C16" s="5">
        <v>59259.259259259263</v>
      </c>
      <c r="D16" s="5">
        <v>56861.924686192469</v>
      </c>
    </row>
    <row r="17" spans="1:4" x14ac:dyDescent="0.2">
      <c r="A17" s="4" t="s">
        <v>38</v>
      </c>
      <c r="B17" s="5">
        <v>59431.818181818184</v>
      </c>
      <c r="C17" s="5">
        <v>61300.813008130084</v>
      </c>
      <c r="D17" s="5">
        <v>60200.668896321069</v>
      </c>
    </row>
    <row r="18" spans="1:4" x14ac:dyDescent="0.2">
      <c r="A18" s="4" t="s">
        <v>42</v>
      </c>
      <c r="B18" s="8">
        <v>57491.856677524433</v>
      </c>
      <c r="C18" s="8">
        <v>60346.320346320346</v>
      </c>
      <c r="D18" s="8">
        <v>58717.472118959107</v>
      </c>
    </row>
    <row r="43" spans="1:4" x14ac:dyDescent="0.2">
      <c r="A43" s="3" t="s">
        <v>45</v>
      </c>
      <c r="B43" s="3" t="s">
        <v>44</v>
      </c>
    </row>
    <row r="44" spans="1:4" x14ac:dyDescent="0.2">
      <c r="A44" s="3" t="s">
        <v>41</v>
      </c>
      <c r="B44" t="s">
        <v>18</v>
      </c>
      <c r="C44" t="s">
        <v>15</v>
      </c>
      <c r="D44" t="s">
        <v>42</v>
      </c>
    </row>
    <row r="45" spans="1:4" x14ac:dyDescent="0.2">
      <c r="A45" s="4" t="s">
        <v>16</v>
      </c>
      <c r="B45" s="8">
        <v>107</v>
      </c>
      <c r="C45" s="8">
        <v>98</v>
      </c>
      <c r="D45" s="8">
        <v>205</v>
      </c>
    </row>
    <row r="46" spans="1:4" x14ac:dyDescent="0.2">
      <c r="A46" s="4" t="s">
        <v>26</v>
      </c>
      <c r="B46" s="8">
        <v>50</v>
      </c>
      <c r="C46" s="8">
        <v>38</v>
      </c>
      <c r="D46" s="8">
        <v>88</v>
      </c>
    </row>
    <row r="47" spans="1:4" x14ac:dyDescent="0.2">
      <c r="A47" s="4" t="s">
        <v>22</v>
      </c>
      <c r="B47" s="8">
        <v>37</v>
      </c>
      <c r="C47" s="8">
        <v>44</v>
      </c>
      <c r="D47" s="8">
        <v>81</v>
      </c>
    </row>
    <row r="48" spans="1:4" x14ac:dyDescent="0.2">
      <c r="A48" s="4" t="s">
        <v>23</v>
      </c>
      <c r="B48" s="8">
        <v>63</v>
      </c>
      <c r="C48" s="8">
        <v>38</v>
      </c>
      <c r="D48" s="8">
        <v>101</v>
      </c>
    </row>
    <row r="49" spans="1:4" x14ac:dyDescent="0.2">
      <c r="A49" s="4" t="s">
        <v>46</v>
      </c>
      <c r="B49" s="8">
        <v>50</v>
      </c>
      <c r="C49" s="8">
        <v>13</v>
      </c>
      <c r="D49" s="8">
        <v>63</v>
      </c>
    </row>
    <row r="50" spans="1:4" x14ac:dyDescent="0.2">
      <c r="A50" s="4" t="s">
        <v>42</v>
      </c>
      <c r="B50" s="8">
        <v>307</v>
      </c>
      <c r="C50" s="8">
        <v>231</v>
      </c>
      <c r="D50" s="8">
        <v>538</v>
      </c>
    </row>
    <row r="72" spans="1:4" x14ac:dyDescent="0.2">
      <c r="A72" s="3" t="s">
        <v>45</v>
      </c>
      <c r="B72" s="3" t="s">
        <v>44</v>
      </c>
    </row>
    <row r="73" spans="1:4" x14ac:dyDescent="0.2">
      <c r="A73" s="3" t="s">
        <v>41</v>
      </c>
      <c r="B73" t="s">
        <v>18</v>
      </c>
      <c r="C73" t="s">
        <v>15</v>
      </c>
      <c r="D73" t="s">
        <v>42</v>
      </c>
    </row>
    <row r="74" spans="1:4" x14ac:dyDescent="0.2">
      <c r="A74" s="4" t="s">
        <v>50</v>
      </c>
      <c r="B74" s="8">
        <v>24</v>
      </c>
      <c r="C74" s="8">
        <v>14</v>
      </c>
      <c r="D74" s="8">
        <v>38</v>
      </c>
    </row>
    <row r="75" spans="1:4" x14ac:dyDescent="0.2">
      <c r="A75" s="4" t="s">
        <v>47</v>
      </c>
      <c r="B75" s="8">
        <v>198</v>
      </c>
      <c r="C75" s="8">
        <v>189</v>
      </c>
      <c r="D75" s="8">
        <v>387</v>
      </c>
    </row>
    <row r="76" spans="1:4" x14ac:dyDescent="0.2">
      <c r="A76" s="4" t="s">
        <v>48</v>
      </c>
      <c r="B76" s="8">
        <v>85</v>
      </c>
      <c r="C76" s="8">
        <v>28</v>
      </c>
      <c r="D76" s="8">
        <v>113</v>
      </c>
    </row>
    <row r="77" spans="1:4" x14ac:dyDescent="0.2">
      <c r="A77" s="4" t="s">
        <v>42</v>
      </c>
      <c r="B77" s="8">
        <v>307</v>
      </c>
      <c r="C77" s="8">
        <v>231</v>
      </c>
      <c r="D77" s="8">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E6B5-7BBA-BF41-A00C-E5AD288BE076}">
  <dimension ref="A1:O5"/>
  <sheetViews>
    <sheetView showGridLines="0" tabSelected="1" zoomScale="90" zoomScaleNormal="90" workbookViewId="0">
      <selection activeCell="U28" sqref="U28"/>
    </sheetView>
  </sheetViews>
  <sheetFormatPr baseColWidth="10" defaultRowHeight="15" x14ac:dyDescent="0.2"/>
  <cols>
    <col min="8" max="8" width="10.83203125" customWidth="1"/>
  </cols>
  <sheetData>
    <row r="1" spans="1:15" x14ac:dyDescent="0.2">
      <c r="A1" s="6" t="s">
        <v>49</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Disha Bhushan Chourikar (Umail)</cp:lastModifiedBy>
  <dcterms:created xsi:type="dcterms:W3CDTF">2022-03-18T02:50:57Z</dcterms:created>
  <dcterms:modified xsi:type="dcterms:W3CDTF">2024-10-01T15:41:01Z</dcterms:modified>
</cp:coreProperties>
</file>