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9BD83D2-0CD5-4FFD-9609-18FA3B05D48E}" xr6:coauthVersionLast="47" xr6:coauthVersionMax="47" xr10:uidLastSave="{00000000-0000-0000-0000-000000000000}"/>
  <bookViews>
    <workbookView xWindow="-120" yWindow="-120" windowWidth="20730" windowHeight="11160" xr2:uid="{930A7719-23D2-445C-B9D3-D69A4999136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D15" i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7" i="1"/>
  <c r="D8" i="1"/>
  <c r="D9" i="1" s="1"/>
  <c r="D10" i="1" s="1"/>
  <c r="D11" i="1" s="1"/>
  <c r="D12" i="1" s="1"/>
  <c r="D13" i="1" s="1"/>
  <c r="D14" i="1" s="1"/>
  <c r="D4" i="1"/>
  <c r="D5" i="1"/>
  <c r="D6" i="1" s="1"/>
  <c r="D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</calcChain>
</file>

<file path=xl/sharedStrings.xml><?xml version="1.0" encoding="utf-8"?>
<sst xmlns="http://schemas.openxmlformats.org/spreadsheetml/2006/main" count="6" uniqueCount="3">
  <si>
    <t>tramitancia</t>
  </si>
  <si>
    <t>absorvancia</t>
  </si>
  <si>
    <t>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</si>
</sst>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FF7C8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7C8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164" fontId="0" fillId="0" borderId="0" xfId="0" applyNumberForma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abs</a:t>
            </a:r>
            <a:r>
              <a:rPr lang="es-EC" baseline="0"/>
              <a:t> vs longuitud de onda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Hoja1!$D$2:$D$62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cat>
          <c:val>
            <c:numRef>
              <c:f>Hoja1!$F$2:$F$62</c:f>
              <c:numCache>
                <c:formatCode>General</c:formatCode>
                <c:ptCount val="61"/>
                <c:pt idx="0">
                  <c:v>5.1900000000000002E-2</c:v>
                </c:pt>
                <c:pt idx="1">
                  <c:v>5.45E-2</c:v>
                </c:pt>
                <c:pt idx="2">
                  <c:v>5.5399999999999998E-2</c:v>
                </c:pt>
                <c:pt idx="3">
                  <c:v>5.8400000000000001E-2</c:v>
                </c:pt>
                <c:pt idx="4">
                  <c:v>5.9900000000000002E-2</c:v>
                </c:pt>
                <c:pt idx="5">
                  <c:v>6.0600000000000001E-2</c:v>
                </c:pt>
                <c:pt idx="6">
                  <c:v>6.3E-2</c:v>
                </c:pt>
                <c:pt idx="7">
                  <c:v>6.2899999999999998E-2</c:v>
                </c:pt>
                <c:pt idx="8">
                  <c:v>6.4500000000000002E-2</c:v>
                </c:pt>
                <c:pt idx="9">
                  <c:v>6.5699999999999995E-2</c:v>
                </c:pt>
                <c:pt idx="10">
                  <c:v>6.8500000000000005E-2</c:v>
                </c:pt>
                <c:pt idx="11">
                  <c:v>6.9099999999999995E-2</c:v>
                </c:pt>
                <c:pt idx="12">
                  <c:v>7.0499999999999993E-2</c:v>
                </c:pt>
                <c:pt idx="13">
                  <c:v>7.0900000000000005E-2</c:v>
                </c:pt>
                <c:pt idx="14">
                  <c:v>7.1400000000000005E-2</c:v>
                </c:pt>
                <c:pt idx="15">
                  <c:v>7.2800000000000004E-2</c:v>
                </c:pt>
                <c:pt idx="16">
                  <c:v>7.3300000000000004E-2</c:v>
                </c:pt>
                <c:pt idx="17">
                  <c:v>7.4700000000000003E-2</c:v>
                </c:pt>
                <c:pt idx="18">
                  <c:v>7.5499999999999998E-2</c:v>
                </c:pt>
                <c:pt idx="19">
                  <c:v>7.7299999999999994E-2</c:v>
                </c:pt>
                <c:pt idx="20">
                  <c:v>7.8799999999999995E-2</c:v>
                </c:pt>
                <c:pt idx="21">
                  <c:v>8.0699999999999994E-2</c:v>
                </c:pt>
                <c:pt idx="22">
                  <c:v>8.2199999999999995E-2</c:v>
                </c:pt>
                <c:pt idx="23">
                  <c:v>8.3299999999999999E-2</c:v>
                </c:pt>
                <c:pt idx="24">
                  <c:v>8.4699999999999998E-2</c:v>
                </c:pt>
                <c:pt idx="25">
                  <c:v>8.4099999999999994E-2</c:v>
                </c:pt>
                <c:pt idx="26">
                  <c:v>8.3000000000000004E-2</c:v>
                </c:pt>
                <c:pt idx="27">
                  <c:v>8.2400000000000001E-2</c:v>
                </c:pt>
                <c:pt idx="28">
                  <c:v>8.1600000000000006E-2</c:v>
                </c:pt>
                <c:pt idx="29">
                  <c:v>8.0699999999999994E-2</c:v>
                </c:pt>
                <c:pt idx="30">
                  <c:v>8.0299999999999996E-2</c:v>
                </c:pt>
                <c:pt idx="31">
                  <c:v>7.9600000000000004E-2</c:v>
                </c:pt>
                <c:pt idx="32">
                  <c:v>7.5600000000000001E-2</c:v>
                </c:pt>
                <c:pt idx="33">
                  <c:v>7.0499999999999993E-2</c:v>
                </c:pt>
                <c:pt idx="34">
                  <c:v>6.1899999999999997E-2</c:v>
                </c:pt>
                <c:pt idx="35">
                  <c:v>5.5300000000000002E-2</c:v>
                </c:pt>
                <c:pt idx="36">
                  <c:v>5.4899999999999997E-2</c:v>
                </c:pt>
                <c:pt idx="37">
                  <c:v>4.5600000000000002E-2</c:v>
                </c:pt>
                <c:pt idx="38">
                  <c:v>4.5699999999999998E-2</c:v>
                </c:pt>
                <c:pt idx="39">
                  <c:v>4.58E-2</c:v>
                </c:pt>
                <c:pt idx="40">
                  <c:v>4.6399999999999997E-2</c:v>
                </c:pt>
                <c:pt idx="41">
                  <c:v>4.6699999999999998E-2</c:v>
                </c:pt>
                <c:pt idx="42">
                  <c:v>4.7199999999999999E-2</c:v>
                </c:pt>
                <c:pt idx="43">
                  <c:v>4.8000000000000001E-2</c:v>
                </c:pt>
                <c:pt idx="44">
                  <c:v>4.7500000000000001E-2</c:v>
                </c:pt>
                <c:pt idx="45">
                  <c:v>4.58E-2</c:v>
                </c:pt>
                <c:pt idx="46">
                  <c:v>4.3200000000000002E-2</c:v>
                </c:pt>
                <c:pt idx="47">
                  <c:v>4.0800000000000003E-2</c:v>
                </c:pt>
                <c:pt idx="48">
                  <c:v>3.5400000000000001E-2</c:v>
                </c:pt>
                <c:pt idx="49">
                  <c:v>3.09E-2</c:v>
                </c:pt>
                <c:pt idx="50">
                  <c:v>2.6599999999999999E-2</c:v>
                </c:pt>
                <c:pt idx="51">
                  <c:v>2.1999999999999999E-2</c:v>
                </c:pt>
                <c:pt idx="52">
                  <c:v>1.7600000000000001E-2</c:v>
                </c:pt>
                <c:pt idx="53">
                  <c:v>1.5699999999999999E-2</c:v>
                </c:pt>
                <c:pt idx="54">
                  <c:v>1.4200000000000001E-2</c:v>
                </c:pt>
                <c:pt idx="55">
                  <c:v>1.2999999999999999E-2</c:v>
                </c:pt>
                <c:pt idx="56">
                  <c:v>1.2500000000000001E-2</c:v>
                </c:pt>
                <c:pt idx="57">
                  <c:v>1.23E-2</c:v>
                </c:pt>
                <c:pt idx="58">
                  <c:v>1.0999999999999999E-2</c:v>
                </c:pt>
                <c:pt idx="59">
                  <c:v>1.0699999999999999E-2</c:v>
                </c:pt>
                <c:pt idx="60">
                  <c:v>9.7999999999999997E-3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B-412A-A29B-A3639C364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053408"/>
        <c:axId val="1681751408"/>
      </c:lineChart>
      <c:catAx>
        <c:axId val="157905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81751408"/>
        <c:crosses val="autoZero"/>
        <c:auto val="1"/>
        <c:lblAlgn val="ctr"/>
        <c:lblOffset val="100"/>
        <c:noMultiLvlLbl val="1"/>
      </c:catAx>
      <c:valAx>
        <c:axId val="16817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7905340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0" cap="flat" cmpd="sng" algn="ctr">
      <a:solidFill>
        <a:schemeClr val="tx1">
          <a:lumMod val="15000"/>
          <a:lumOff val="85000"/>
          <a:alpha val="19000"/>
        </a:schemeClr>
      </a:solidFill>
      <a:round/>
    </a:ln>
    <a:effectLst>
      <a:softEdge rad="63500"/>
    </a:effectLst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Absorbancia vs longuitud de onda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Hoja1!$J$1</c:f>
              <c:strCache>
                <c:ptCount val="1"/>
                <c:pt idx="0">
                  <c:v>absorvancia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Hoja1!$H$2:$H$63</c:f>
              <c:numCache>
                <c:formatCode>General</c:formatCode>
                <c:ptCount val="62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cat>
          <c:val>
            <c:numRef>
              <c:f>Hoja1!$J$2:$J$63</c:f>
              <c:numCache>
                <c:formatCode>General</c:formatCode>
                <c:ptCount val="62"/>
                <c:pt idx="0">
                  <c:v>9.7600000000000006E-2</c:v>
                </c:pt>
                <c:pt idx="1">
                  <c:v>9.7900000000000001E-2</c:v>
                </c:pt>
                <c:pt idx="2">
                  <c:v>9.6799999999999997E-2</c:v>
                </c:pt>
                <c:pt idx="3">
                  <c:v>9.3299999999999994E-2</c:v>
                </c:pt>
                <c:pt idx="4">
                  <c:v>8.9300000000000004E-2</c:v>
                </c:pt>
                <c:pt idx="5">
                  <c:v>8.3000000000000004E-2</c:v>
                </c:pt>
                <c:pt idx="6">
                  <c:v>7.9200000000000007E-2</c:v>
                </c:pt>
                <c:pt idx="7">
                  <c:v>7.2900000000000006E-2</c:v>
                </c:pt>
                <c:pt idx="8">
                  <c:v>6.8199999999999997E-2</c:v>
                </c:pt>
                <c:pt idx="9">
                  <c:v>6.6000000000000003E-2</c:v>
                </c:pt>
                <c:pt idx="10">
                  <c:v>6.5699999999999995E-2</c:v>
                </c:pt>
                <c:pt idx="11">
                  <c:v>6.2899999999999998E-2</c:v>
                </c:pt>
                <c:pt idx="12">
                  <c:v>6.1699999999999998E-2</c:v>
                </c:pt>
                <c:pt idx="13">
                  <c:v>5.9200000000000003E-2</c:v>
                </c:pt>
                <c:pt idx="14">
                  <c:v>5.6899999999999999E-2</c:v>
                </c:pt>
                <c:pt idx="15">
                  <c:v>5.5100000000000003E-2</c:v>
                </c:pt>
                <c:pt idx="16">
                  <c:v>5.1799999999999999E-2</c:v>
                </c:pt>
                <c:pt idx="17">
                  <c:v>5.0599999999999999E-2</c:v>
                </c:pt>
                <c:pt idx="18">
                  <c:v>4.82E-2</c:v>
                </c:pt>
                <c:pt idx="19">
                  <c:v>4.8599999999999997E-2</c:v>
                </c:pt>
                <c:pt idx="20">
                  <c:v>4.7800000000000002E-2</c:v>
                </c:pt>
                <c:pt idx="21">
                  <c:v>4.9399999999999999E-2</c:v>
                </c:pt>
                <c:pt idx="22">
                  <c:v>0.05</c:v>
                </c:pt>
                <c:pt idx="23">
                  <c:v>5.2299999999999999E-2</c:v>
                </c:pt>
                <c:pt idx="24">
                  <c:v>5.57E-2</c:v>
                </c:pt>
                <c:pt idx="25">
                  <c:v>6.0100000000000001E-2</c:v>
                </c:pt>
                <c:pt idx="26">
                  <c:v>6.4799999999999996E-2</c:v>
                </c:pt>
                <c:pt idx="27">
                  <c:v>7.4099999999999999E-2</c:v>
                </c:pt>
                <c:pt idx="28">
                  <c:v>7.7899999999999997E-2</c:v>
                </c:pt>
                <c:pt idx="29">
                  <c:v>9.4500000000000001E-2</c:v>
                </c:pt>
                <c:pt idx="30">
                  <c:v>0.1033</c:v>
                </c:pt>
                <c:pt idx="31">
                  <c:v>0.1033</c:v>
                </c:pt>
                <c:pt idx="32">
                  <c:v>0.11219999999999999</c:v>
                </c:pt>
                <c:pt idx="33">
                  <c:v>0.1231</c:v>
                </c:pt>
                <c:pt idx="34">
                  <c:v>0.13089999999999999</c:v>
                </c:pt>
                <c:pt idx="35">
                  <c:v>0.14130000000000001</c:v>
                </c:pt>
                <c:pt idx="36">
                  <c:v>0.15359999999999999</c:v>
                </c:pt>
                <c:pt idx="37">
                  <c:v>0.1646</c:v>
                </c:pt>
                <c:pt idx="38">
                  <c:v>0.18110000000000001</c:v>
                </c:pt>
                <c:pt idx="39">
                  <c:v>0.19389999999999999</c:v>
                </c:pt>
                <c:pt idx="40">
                  <c:v>0.2056</c:v>
                </c:pt>
                <c:pt idx="41">
                  <c:v>0.21629999999999999</c:v>
                </c:pt>
                <c:pt idx="42">
                  <c:v>0.2235</c:v>
                </c:pt>
                <c:pt idx="43">
                  <c:v>0.22689999999999999</c:v>
                </c:pt>
                <c:pt idx="44">
                  <c:v>0.22289999999999999</c:v>
                </c:pt>
                <c:pt idx="45">
                  <c:v>0.2142</c:v>
                </c:pt>
                <c:pt idx="46">
                  <c:v>0.1976</c:v>
                </c:pt>
                <c:pt idx="47">
                  <c:v>0.17749999999999999</c:v>
                </c:pt>
                <c:pt idx="48">
                  <c:v>0.152</c:v>
                </c:pt>
                <c:pt idx="49">
                  <c:v>0.12640000000000001</c:v>
                </c:pt>
                <c:pt idx="50">
                  <c:v>0.10290000000000001</c:v>
                </c:pt>
                <c:pt idx="51">
                  <c:v>8.0699999999999994E-2</c:v>
                </c:pt>
                <c:pt idx="52">
                  <c:v>6.2300000000000001E-2</c:v>
                </c:pt>
                <c:pt idx="53">
                  <c:v>4.8500000000000001E-2</c:v>
                </c:pt>
                <c:pt idx="54">
                  <c:v>3.7400000000000003E-2</c:v>
                </c:pt>
                <c:pt idx="55">
                  <c:v>2.8500000000000001E-2</c:v>
                </c:pt>
                <c:pt idx="56">
                  <c:v>2.4400000000000002E-2</c:v>
                </c:pt>
                <c:pt idx="57">
                  <c:v>2.01E-2</c:v>
                </c:pt>
                <c:pt idx="58">
                  <c:v>1.6500000000000001E-2</c:v>
                </c:pt>
                <c:pt idx="59">
                  <c:v>1.37E-2</c:v>
                </c:pt>
                <c:pt idx="60">
                  <c:v>1.14E-2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9-4E33-8ED7-3726A43A7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722864"/>
        <c:axId val="489719264"/>
      </c:lineChart>
      <c:catAx>
        <c:axId val="48972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longuitud de onda (</a:t>
                </a:r>
                <a:r>
                  <a:rPr lang="el-GR"/>
                  <a:t>λ</a:t>
                </a:r>
                <a:r>
                  <a:rPr lang="es-EC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89719264"/>
        <c:crosses val="autoZero"/>
        <c:auto val="1"/>
        <c:lblAlgn val="ctr"/>
        <c:lblOffset val="100"/>
        <c:noMultiLvlLbl val="0"/>
      </c:catAx>
      <c:valAx>
        <c:axId val="4897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 Absorbancia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8972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Absorbancia vs longuitud de onda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Hoja1!$N$2:$N$62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cat>
          <c:val>
            <c:numRef>
              <c:f>Hoja1!$P$2:$P$62</c:f>
              <c:numCache>
                <c:formatCode>General</c:formatCode>
                <c:ptCount val="61"/>
                <c:pt idx="0">
                  <c:v>0.2394</c:v>
                </c:pt>
                <c:pt idx="1">
                  <c:v>0.25609999999999999</c:v>
                </c:pt>
                <c:pt idx="2">
                  <c:v>0.27210000000000001</c:v>
                </c:pt>
                <c:pt idx="3">
                  <c:v>0.29020000000000001</c:v>
                </c:pt>
                <c:pt idx="4">
                  <c:v>0.30869999999999997</c:v>
                </c:pt>
                <c:pt idx="5">
                  <c:v>0.32529999999999998</c:v>
                </c:pt>
                <c:pt idx="6">
                  <c:v>0.34320000000000001</c:v>
                </c:pt>
                <c:pt idx="7">
                  <c:v>0.35799999999999998</c:v>
                </c:pt>
                <c:pt idx="8">
                  <c:v>0.37409999999999999</c:v>
                </c:pt>
                <c:pt idx="9">
                  <c:v>0.38619999999999999</c:v>
                </c:pt>
                <c:pt idx="10">
                  <c:v>0.38140000000000002</c:v>
                </c:pt>
                <c:pt idx="11">
                  <c:v>0.39240000000000003</c:v>
                </c:pt>
                <c:pt idx="12">
                  <c:v>0.40039999999999998</c:v>
                </c:pt>
                <c:pt idx="13">
                  <c:v>0.40939999999999999</c:v>
                </c:pt>
                <c:pt idx="14">
                  <c:v>0.41970000000000002</c:v>
                </c:pt>
                <c:pt idx="15">
                  <c:v>0.4274</c:v>
                </c:pt>
                <c:pt idx="16">
                  <c:v>0.43440000000000001</c:v>
                </c:pt>
                <c:pt idx="17">
                  <c:v>0.44069999999999998</c:v>
                </c:pt>
                <c:pt idx="18">
                  <c:v>0.4471</c:v>
                </c:pt>
                <c:pt idx="19">
                  <c:v>0.44919999999999999</c:v>
                </c:pt>
                <c:pt idx="20">
                  <c:v>0.45350000000000001</c:v>
                </c:pt>
                <c:pt idx="21">
                  <c:v>0.45540000000000003</c:v>
                </c:pt>
                <c:pt idx="22">
                  <c:v>0.45200000000000001</c:v>
                </c:pt>
                <c:pt idx="23">
                  <c:v>0.4461</c:v>
                </c:pt>
                <c:pt idx="24">
                  <c:v>0.43459999999999999</c:v>
                </c:pt>
                <c:pt idx="25">
                  <c:v>0.41880000000000001</c:v>
                </c:pt>
                <c:pt idx="26">
                  <c:v>0.40060000000000001</c:v>
                </c:pt>
                <c:pt idx="27">
                  <c:v>0.38200000000000001</c:v>
                </c:pt>
                <c:pt idx="28">
                  <c:v>0.36030000000000001</c:v>
                </c:pt>
                <c:pt idx="29">
                  <c:v>0.33750000000000002</c:v>
                </c:pt>
                <c:pt idx="30">
                  <c:v>0.30730000000000002</c:v>
                </c:pt>
                <c:pt idx="31">
                  <c:v>0.26929999999999998</c:v>
                </c:pt>
                <c:pt idx="32">
                  <c:v>0.22620000000000001</c:v>
                </c:pt>
                <c:pt idx="33">
                  <c:v>0.18160000000000001</c:v>
                </c:pt>
                <c:pt idx="34">
                  <c:v>0.13950000000000001</c:v>
                </c:pt>
                <c:pt idx="35">
                  <c:v>0.1024</c:v>
                </c:pt>
                <c:pt idx="36">
                  <c:v>7.5999999999999998E-2</c:v>
                </c:pt>
                <c:pt idx="37">
                  <c:v>5.79E-2</c:v>
                </c:pt>
                <c:pt idx="38">
                  <c:v>4.7199999999999999E-2</c:v>
                </c:pt>
                <c:pt idx="39">
                  <c:v>4.0399999999999998E-2</c:v>
                </c:pt>
                <c:pt idx="40">
                  <c:v>3.5700000000000003E-2</c:v>
                </c:pt>
                <c:pt idx="41">
                  <c:v>3.1800000000000002E-2</c:v>
                </c:pt>
                <c:pt idx="42">
                  <c:v>2.98E-2</c:v>
                </c:pt>
                <c:pt idx="43">
                  <c:v>2.9100000000000001E-2</c:v>
                </c:pt>
                <c:pt idx="44">
                  <c:v>2.81E-2</c:v>
                </c:pt>
                <c:pt idx="45">
                  <c:v>2.7400000000000001E-2</c:v>
                </c:pt>
                <c:pt idx="46">
                  <c:v>2.7E-2</c:v>
                </c:pt>
                <c:pt idx="47">
                  <c:v>2.75E-2</c:v>
                </c:pt>
                <c:pt idx="48">
                  <c:v>2.7900000000000001E-2</c:v>
                </c:pt>
                <c:pt idx="49">
                  <c:v>2.63E-2</c:v>
                </c:pt>
                <c:pt idx="50">
                  <c:v>2.5600000000000001E-2</c:v>
                </c:pt>
                <c:pt idx="51">
                  <c:v>2.46E-2</c:v>
                </c:pt>
                <c:pt idx="52">
                  <c:v>2.3599999999999999E-2</c:v>
                </c:pt>
                <c:pt idx="53">
                  <c:v>2.41E-2</c:v>
                </c:pt>
                <c:pt idx="54">
                  <c:v>2.3199999999999998E-2</c:v>
                </c:pt>
                <c:pt idx="55">
                  <c:v>2.4299999999999999E-2</c:v>
                </c:pt>
                <c:pt idx="56">
                  <c:v>2.4199999999999999E-2</c:v>
                </c:pt>
                <c:pt idx="57">
                  <c:v>2.5000000000000001E-2</c:v>
                </c:pt>
                <c:pt idx="58">
                  <c:v>2.47E-2</c:v>
                </c:pt>
                <c:pt idx="59">
                  <c:v>2.4400000000000002E-2</c:v>
                </c:pt>
                <c:pt idx="60">
                  <c:v>2.3199999999999998E-2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4-4AD5-94E2-67FC220F1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78288"/>
        <c:axId val="98573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Hoja1!$N$2:$N$62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400</c:v>
                      </c:pt>
                      <c:pt idx="1">
                        <c:v>405</c:v>
                      </c:pt>
                      <c:pt idx="2">
                        <c:v>410</c:v>
                      </c:pt>
                      <c:pt idx="3">
                        <c:v>415</c:v>
                      </c:pt>
                      <c:pt idx="4">
                        <c:v>420</c:v>
                      </c:pt>
                      <c:pt idx="5">
                        <c:v>425</c:v>
                      </c:pt>
                      <c:pt idx="6">
                        <c:v>430</c:v>
                      </c:pt>
                      <c:pt idx="7">
                        <c:v>435</c:v>
                      </c:pt>
                      <c:pt idx="8">
                        <c:v>440</c:v>
                      </c:pt>
                      <c:pt idx="9">
                        <c:v>445</c:v>
                      </c:pt>
                      <c:pt idx="10">
                        <c:v>450</c:v>
                      </c:pt>
                      <c:pt idx="11">
                        <c:v>455</c:v>
                      </c:pt>
                      <c:pt idx="12">
                        <c:v>460</c:v>
                      </c:pt>
                      <c:pt idx="13">
                        <c:v>465</c:v>
                      </c:pt>
                      <c:pt idx="14">
                        <c:v>470</c:v>
                      </c:pt>
                      <c:pt idx="15">
                        <c:v>475</c:v>
                      </c:pt>
                      <c:pt idx="16">
                        <c:v>480</c:v>
                      </c:pt>
                      <c:pt idx="17">
                        <c:v>485</c:v>
                      </c:pt>
                      <c:pt idx="18">
                        <c:v>490</c:v>
                      </c:pt>
                      <c:pt idx="19">
                        <c:v>495</c:v>
                      </c:pt>
                      <c:pt idx="20">
                        <c:v>500</c:v>
                      </c:pt>
                      <c:pt idx="21">
                        <c:v>505</c:v>
                      </c:pt>
                      <c:pt idx="22">
                        <c:v>510</c:v>
                      </c:pt>
                      <c:pt idx="23">
                        <c:v>515</c:v>
                      </c:pt>
                      <c:pt idx="24">
                        <c:v>520</c:v>
                      </c:pt>
                      <c:pt idx="25">
                        <c:v>525</c:v>
                      </c:pt>
                      <c:pt idx="26">
                        <c:v>530</c:v>
                      </c:pt>
                      <c:pt idx="27">
                        <c:v>535</c:v>
                      </c:pt>
                      <c:pt idx="28">
                        <c:v>540</c:v>
                      </c:pt>
                      <c:pt idx="29">
                        <c:v>545</c:v>
                      </c:pt>
                      <c:pt idx="30">
                        <c:v>550</c:v>
                      </c:pt>
                      <c:pt idx="31">
                        <c:v>555</c:v>
                      </c:pt>
                      <c:pt idx="32">
                        <c:v>560</c:v>
                      </c:pt>
                      <c:pt idx="33">
                        <c:v>565</c:v>
                      </c:pt>
                      <c:pt idx="34">
                        <c:v>570</c:v>
                      </c:pt>
                      <c:pt idx="35">
                        <c:v>575</c:v>
                      </c:pt>
                      <c:pt idx="36">
                        <c:v>580</c:v>
                      </c:pt>
                      <c:pt idx="37">
                        <c:v>585</c:v>
                      </c:pt>
                      <c:pt idx="38">
                        <c:v>590</c:v>
                      </c:pt>
                      <c:pt idx="39">
                        <c:v>595</c:v>
                      </c:pt>
                      <c:pt idx="40">
                        <c:v>600</c:v>
                      </c:pt>
                      <c:pt idx="41">
                        <c:v>605</c:v>
                      </c:pt>
                      <c:pt idx="42">
                        <c:v>610</c:v>
                      </c:pt>
                      <c:pt idx="43">
                        <c:v>615</c:v>
                      </c:pt>
                      <c:pt idx="44">
                        <c:v>620</c:v>
                      </c:pt>
                      <c:pt idx="45">
                        <c:v>625</c:v>
                      </c:pt>
                      <c:pt idx="46">
                        <c:v>630</c:v>
                      </c:pt>
                      <c:pt idx="47">
                        <c:v>635</c:v>
                      </c:pt>
                      <c:pt idx="48">
                        <c:v>640</c:v>
                      </c:pt>
                      <c:pt idx="49">
                        <c:v>645</c:v>
                      </c:pt>
                      <c:pt idx="50">
                        <c:v>650</c:v>
                      </c:pt>
                      <c:pt idx="51">
                        <c:v>655</c:v>
                      </c:pt>
                      <c:pt idx="52">
                        <c:v>660</c:v>
                      </c:pt>
                      <c:pt idx="53">
                        <c:v>665</c:v>
                      </c:pt>
                      <c:pt idx="54">
                        <c:v>670</c:v>
                      </c:pt>
                      <c:pt idx="55">
                        <c:v>675</c:v>
                      </c:pt>
                      <c:pt idx="56">
                        <c:v>680</c:v>
                      </c:pt>
                      <c:pt idx="57">
                        <c:v>685</c:v>
                      </c:pt>
                      <c:pt idx="58">
                        <c:v>690</c:v>
                      </c:pt>
                      <c:pt idx="59">
                        <c:v>695</c:v>
                      </c:pt>
                      <c:pt idx="60">
                        <c:v>700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Hoja1!$O$2:$O$62</c15:sqref>
                        </c15:formulaRef>
                      </c:ext>
                    </c:extLst>
                    <c:numCache>
                      <c:formatCode>0.0000</c:formatCode>
                      <c:ptCount val="61"/>
                      <c:pt idx="0">
                        <c:v>57.623548640942523</c:v>
                      </c:pt>
                      <c:pt idx="1">
                        <c:v>55.449802036974262</c:v>
                      </c:pt>
                      <c:pt idx="2">
                        <c:v>53.444128557439349</c:v>
                      </c:pt>
                      <c:pt idx="3">
                        <c:v>51.262525697028359</c:v>
                      </c:pt>
                      <c:pt idx="4">
                        <c:v>49.124710045033446</c:v>
                      </c:pt>
                      <c:pt idx="5">
                        <c:v>47.282453051179644</c:v>
                      </c:pt>
                      <c:pt idx="6">
                        <c:v>45.373261693794127</c:v>
                      </c:pt>
                      <c:pt idx="7">
                        <c:v>43.853069777498568</c:v>
                      </c:pt>
                      <c:pt idx="8">
                        <c:v>42.257130242442422</c:v>
                      </c:pt>
                      <c:pt idx="9">
                        <c:v>41.096042325154833</c:v>
                      </c:pt>
                      <c:pt idx="10">
                        <c:v>41.552771902043254</c:v>
                      </c:pt>
                      <c:pt idx="11">
                        <c:v>40.513522022926374</c:v>
                      </c:pt>
                      <c:pt idx="12">
                        <c:v>39.774066910502818</c:v>
                      </c:pt>
                      <c:pt idx="13">
                        <c:v>38.958300217813004</c:v>
                      </c:pt>
                      <c:pt idx="14">
                        <c:v>38.045211258004045</c:v>
                      </c:pt>
                      <c:pt idx="15">
                        <c:v>37.376617831757116</c:v>
                      </c:pt>
                      <c:pt idx="16">
                        <c:v>36.779007042238625</c:v>
                      </c:pt>
                      <c:pt idx="17">
                        <c:v>36.249331346095715</c:v>
                      </c:pt>
                      <c:pt idx="18">
                        <c:v>35.719058251119691</c:v>
                      </c:pt>
                      <c:pt idx="19">
                        <c:v>35.546758199906982</c:v>
                      </c:pt>
                      <c:pt idx="20">
                        <c:v>35.196542252476576</c:v>
                      </c:pt>
                      <c:pt idx="21">
                        <c:v>35.042896826443844</c:v>
                      </c:pt>
                      <c:pt idx="22">
                        <c:v>35.318316979195686</c:v>
                      </c:pt>
                      <c:pt idx="23">
                        <c:v>35.801399184306881</c:v>
                      </c:pt>
                      <c:pt idx="24">
                        <c:v>36.762073582940872</c:v>
                      </c:pt>
                      <c:pt idx="25">
                        <c:v>38.124135110429904</c:v>
                      </c:pt>
                      <c:pt idx="26">
                        <c:v>39.755754492705286</c:v>
                      </c:pt>
                      <c:pt idx="27">
                        <c:v>41.495404263436285</c:v>
                      </c:pt>
                      <c:pt idx="28">
                        <c:v>43.621440190804883</c:v>
                      </c:pt>
                      <c:pt idx="29">
                        <c:v>45.972698853087209</c:v>
                      </c:pt>
                      <c:pt idx="30">
                        <c:v>49.283324919715142</c:v>
                      </c:pt>
                      <c:pt idx="31">
                        <c:v>53.789808731687295</c:v>
                      </c:pt>
                      <c:pt idx="32">
                        <c:v>59.401853997036739</c:v>
                      </c:pt>
                      <c:pt idx="33">
                        <c:v>65.826384164090172</c:v>
                      </c:pt>
                      <c:pt idx="34">
                        <c:v>72.52704780912471</c:v>
                      </c:pt>
                      <c:pt idx="35">
                        <c:v>78.995072133581644</c:v>
                      </c:pt>
                      <c:pt idx="36">
                        <c:v>83.945998651939732</c:v>
                      </c:pt>
                      <c:pt idx="37">
                        <c:v>87.518527088433572</c:v>
                      </c:pt>
                      <c:pt idx="38">
                        <c:v>89.701560841481466</c:v>
                      </c:pt>
                      <c:pt idx="39">
                        <c:v>91.117123304291923</c:v>
                      </c:pt>
                      <c:pt idx="40">
                        <c:v>92.108561544842075</c:v>
                      </c:pt>
                      <c:pt idx="41">
                        <c:v>92.939429013158019</c:v>
                      </c:pt>
                      <c:pt idx="42">
                        <c:v>93.368417926076575</c:v>
                      </c:pt>
                      <c:pt idx="43">
                        <c:v>93.51903138266573</c:v>
                      </c:pt>
                      <c:pt idx="44">
                        <c:v>93.734615014817336</c:v>
                      </c:pt>
                      <c:pt idx="45">
                        <c:v>93.885819187309721</c:v>
                      </c:pt>
                      <c:pt idx="46">
                        <c:v>93.972331056463773</c:v>
                      </c:pt>
                      <c:pt idx="47">
                        <c:v>93.864203667213516</c:v>
                      </c:pt>
                      <c:pt idx="48">
                        <c:v>93.777791341216968</c:v>
                      </c:pt>
                      <c:pt idx="49">
                        <c:v>94.123918690896673</c:v>
                      </c:pt>
                      <c:pt idx="50">
                        <c:v>94.275750852741552</c:v>
                      </c:pt>
                      <c:pt idx="51">
                        <c:v>94.49307890342989</c:v>
                      </c:pt>
                      <c:pt idx="52">
                        <c:v>94.710907947016054</c:v>
                      </c:pt>
                      <c:pt idx="53">
                        <c:v>94.601930728991306</c:v>
                      </c:pt>
                      <c:pt idx="54">
                        <c:v>94.798180101071878</c:v>
                      </c:pt>
                      <c:pt idx="55">
                        <c:v>94.558374959754559</c:v>
                      </c:pt>
                      <c:pt idx="56">
                        <c:v>94.58015033710133</c:v>
                      </c:pt>
                      <c:pt idx="57">
                        <c:v>94.406087628592346</c:v>
                      </c:pt>
                      <c:pt idx="58">
                        <c:v>94.471323572713601</c:v>
                      </c:pt>
                      <c:pt idx="59">
                        <c:v>94.536604595796518</c:v>
                      </c:pt>
                      <c:pt idx="60">
                        <c:v>94.798180101071878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7F4-4AD5-94E2-67FC220F1DB8}"/>
                  </c:ext>
                </c:extLst>
              </c15:ser>
            </c15:filteredLineSeries>
          </c:ext>
        </c:extLst>
      </c:lineChart>
      <c:catAx>
        <c:axId val="9857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longuitud</a:t>
                </a:r>
                <a:r>
                  <a:rPr lang="es-EC" baseline="0"/>
                  <a:t> de onda (</a:t>
                </a:r>
                <a:r>
                  <a:rPr lang="el-GR" baseline="0"/>
                  <a:t>λ</a:t>
                </a:r>
                <a:r>
                  <a:rPr lang="es-EC" baseline="0"/>
                  <a:t>)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8573968"/>
        <c:crosses val="autoZero"/>
        <c:auto val="1"/>
        <c:lblAlgn val="ctr"/>
        <c:lblOffset val="100"/>
        <c:noMultiLvlLbl val="0"/>
      </c:catAx>
      <c:valAx>
        <c:axId val="985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Absorbancia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857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62</xdr:row>
      <xdr:rowOff>185737</xdr:rowOff>
    </xdr:from>
    <xdr:to>
      <xdr:col>6</xdr:col>
      <xdr:colOff>276225</xdr:colOff>
      <xdr:row>76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0B09A7-2FAD-4637-9673-FB33361C2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9</xdr:row>
      <xdr:rowOff>14287</xdr:rowOff>
    </xdr:from>
    <xdr:to>
      <xdr:col>11</xdr:col>
      <xdr:colOff>285750</xdr:colOff>
      <xdr:row>23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B3E357-CE5A-61F2-57E5-3D872BEEF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295275</xdr:colOff>
      <xdr:row>24</xdr:row>
      <xdr:rowOff>61912</xdr:rowOff>
    </xdr:from>
    <xdr:to>
      <xdr:col>12</xdr:col>
      <xdr:colOff>133350</xdr:colOff>
      <xdr:row>38</xdr:row>
      <xdr:rowOff>138112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4D3C3A-D1E2-2AE4-F68B-8100CE7C8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F17A-A040-44D0-87D1-1C656CE7A311}">
  <dimension ref="A1:P63"/>
  <sheetViews>
    <sheetView tabSelected="1" topLeftCell="C42" workbookViewId="0">
      <selection activeCell="O2" sqref="O2:P62"/>
    </sheetView>
  </sheetViews>
  <sheetFormatPr baseColWidth="10" defaultRowHeight="15" x14ac:dyDescent="0.25"/>
  <cols>
    <col min="1" max="1" width="11.42578125" customWidth="1"/>
    <col min="4" max="4" width="13.85546875" customWidth="1"/>
    <col min="5" max="5" width="12.5703125" customWidth="1"/>
    <col min="8" max="8" width="13.85546875" customWidth="1"/>
  </cols>
  <sheetData>
    <row r="1" spans="1:16" x14ac:dyDescent="0.25">
      <c r="A1" s="1"/>
      <c r="B1" s="1"/>
      <c r="C1" s="1"/>
      <c r="D1" s="3" t="s">
        <v>2</v>
      </c>
      <c r="E1" s="3" t="s">
        <v>0</v>
      </c>
      <c r="F1" s="3" t="s">
        <v>1</v>
      </c>
      <c r="H1" s="7" t="s">
        <v>2</v>
      </c>
      <c r="I1" s="7" t="s">
        <v>0</v>
      </c>
      <c r="J1" s="7" t="s">
        <v>1</v>
      </c>
    </row>
    <row r="2" spans="1:16" x14ac:dyDescent="0.25">
      <c r="A2" s="1"/>
      <c r="B2" s="1"/>
      <c r="C2" s="1"/>
      <c r="D2">
        <v>400</v>
      </c>
      <c r="E2" s="4">
        <f>(10^-F2)*100</f>
        <v>88.736031077866798</v>
      </c>
      <c r="F2">
        <v>5.1900000000000002E-2</v>
      </c>
      <c r="H2" s="8">
        <v>400</v>
      </c>
      <c r="I2" s="9">
        <f>(10^-J2)*100</f>
        <v>79.873000611131346</v>
      </c>
      <c r="J2" s="5">
        <v>9.7600000000000006E-2</v>
      </c>
      <c r="L2" s="1"/>
      <c r="N2">
        <v>400</v>
      </c>
      <c r="O2" s="9">
        <f>(10^-P2)*100</f>
        <v>57.623548640942523</v>
      </c>
      <c r="P2">
        <v>0.2394</v>
      </c>
    </row>
    <row r="3" spans="1:16" x14ac:dyDescent="0.25">
      <c r="A3" s="1"/>
      <c r="B3" s="1"/>
      <c r="C3" s="1"/>
      <c r="D3">
        <f>D2+5</f>
        <v>405</v>
      </c>
      <c r="E3" s="4">
        <f t="shared" ref="E3:E62" si="0">(10^-F3)*100</f>
        <v>88.206380213667316</v>
      </c>
      <c r="F3">
        <v>5.45E-2</v>
      </c>
      <c r="H3" s="8">
        <f>H2+5</f>
        <v>405</v>
      </c>
      <c r="I3" s="9">
        <f>(10^-J3)*100</f>
        <v>79.817845349115217</v>
      </c>
      <c r="J3" s="5">
        <v>9.7900000000000001E-2</v>
      </c>
      <c r="L3" s="1"/>
      <c r="N3">
        <f>N2+5</f>
        <v>405</v>
      </c>
      <c r="O3" s="9">
        <f t="shared" ref="O3:O62" si="1">(10^-P3)*100</f>
        <v>55.449802036974262</v>
      </c>
      <c r="P3">
        <v>0.25609999999999999</v>
      </c>
    </row>
    <row r="4" spans="1:16" x14ac:dyDescent="0.25">
      <c r="A4" s="1"/>
      <c r="B4" s="1"/>
      <c r="C4" s="1"/>
      <c r="D4">
        <f t="shared" ref="D4:D62" si="2">D3+5</f>
        <v>410</v>
      </c>
      <c r="E4" s="4">
        <f t="shared" si="0"/>
        <v>88.023777059134417</v>
      </c>
      <c r="F4">
        <v>5.5399999999999998E-2</v>
      </c>
      <c r="H4" s="8">
        <f t="shared" ref="H4:H62" si="3">H3+5</f>
        <v>410</v>
      </c>
      <c r="I4" s="9">
        <f t="shared" ref="I4:I9" si="4">(10^-J3)*100</f>
        <v>79.817845349115217</v>
      </c>
      <c r="J4" s="5">
        <v>9.6799999999999997E-2</v>
      </c>
      <c r="L4" s="1"/>
      <c r="N4">
        <f t="shared" ref="N4:N62" si="5">N3+5</f>
        <v>410</v>
      </c>
      <c r="O4" s="9">
        <f t="shared" si="1"/>
        <v>53.444128557439349</v>
      </c>
      <c r="P4">
        <v>0.27210000000000001</v>
      </c>
    </row>
    <row r="5" spans="1:16" x14ac:dyDescent="0.25">
      <c r="A5" s="1"/>
      <c r="B5" s="1"/>
      <c r="C5" s="1"/>
      <c r="D5">
        <f t="shared" si="2"/>
        <v>415</v>
      </c>
      <c r="E5" s="4">
        <f t="shared" si="0"/>
        <v>87.417825640052826</v>
      </c>
      <c r="F5">
        <v>5.8400000000000001E-2</v>
      </c>
      <c r="H5" s="8">
        <f t="shared" si="3"/>
        <v>415</v>
      </c>
      <c r="I5" s="9">
        <f t="shared" si="4"/>
        <v>80.020267711933272</v>
      </c>
      <c r="J5" s="5">
        <v>9.3299999999999994E-2</v>
      </c>
      <c r="L5" s="1"/>
      <c r="N5">
        <f t="shared" si="5"/>
        <v>415</v>
      </c>
      <c r="O5" s="9">
        <f t="shared" si="1"/>
        <v>51.262525697028359</v>
      </c>
      <c r="P5">
        <v>0.29020000000000001</v>
      </c>
    </row>
    <row r="6" spans="1:16" x14ac:dyDescent="0.25">
      <c r="A6" s="1"/>
      <c r="B6" s="1"/>
      <c r="C6" s="1"/>
      <c r="D6">
        <f t="shared" si="2"/>
        <v>420</v>
      </c>
      <c r="E6" s="4">
        <f t="shared" si="0"/>
        <v>87.11641598245312</v>
      </c>
      <c r="F6">
        <v>5.9900000000000002E-2</v>
      </c>
      <c r="H6" s="8">
        <f t="shared" si="3"/>
        <v>420</v>
      </c>
      <c r="I6" s="9">
        <f t="shared" si="4"/>
        <v>80.667760459484583</v>
      </c>
      <c r="J6" s="5">
        <v>8.9300000000000004E-2</v>
      </c>
      <c r="L6" s="1"/>
      <c r="N6">
        <f t="shared" si="5"/>
        <v>420</v>
      </c>
      <c r="O6" s="9">
        <f t="shared" si="1"/>
        <v>49.124710045033446</v>
      </c>
      <c r="P6">
        <v>0.30869999999999997</v>
      </c>
    </row>
    <row r="7" spans="1:16" x14ac:dyDescent="0.25">
      <c r="A7" s="1"/>
      <c r="B7" s="1"/>
      <c r="C7" s="1"/>
      <c r="D7">
        <f t="shared" si="2"/>
        <v>425</v>
      </c>
      <c r="E7" s="4">
        <f t="shared" si="0"/>
        <v>86.976114010300648</v>
      </c>
      <c r="F7">
        <v>6.0600000000000001E-2</v>
      </c>
      <c r="H7" s="8">
        <f t="shared" si="3"/>
        <v>425</v>
      </c>
      <c r="I7" s="9">
        <f t="shared" si="4"/>
        <v>81.41417005707747</v>
      </c>
      <c r="J7" s="5">
        <v>8.3000000000000004E-2</v>
      </c>
      <c r="L7" s="1"/>
      <c r="N7">
        <f t="shared" si="5"/>
        <v>425</v>
      </c>
      <c r="O7" s="9">
        <f t="shared" si="1"/>
        <v>47.282453051179644</v>
      </c>
      <c r="P7">
        <v>0.32529999999999998</v>
      </c>
    </row>
    <row r="8" spans="1:16" x14ac:dyDescent="0.25">
      <c r="A8" s="1"/>
      <c r="B8" s="1"/>
      <c r="C8" s="1"/>
      <c r="D8">
        <f t="shared" si="2"/>
        <v>430</v>
      </c>
      <c r="E8" s="4">
        <f t="shared" si="0"/>
        <v>86.496791877569322</v>
      </c>
      <c r="F8">
        <v>6.3E-2</v>
      </c>
      <c r="H8" s="8">
        <f t="shared" si="3"/>
        <v>430</v>
      </c>
      <c r="I8" s="9">
        <f t="shared" si="4"/>
        <v>82.603794957717852</v>
      </c>
      <c r="J8" s="5">
        <v>7.9200000000000007E-2</v>
      </c>
      <c r="L8" s="1"/>
      <c r="N8">
        <f t="shared" si="5"/>
        <v>430</v>
      </c>
      <c r="O8" s="9">
        <f t="shared" si="1"/>
        <v>45.373261693794127</v>
      </c>
      <c r="P8">
        <v>0.34320000000000001</v>
      </c>
    </row>
    <row r="9" spans="1:16" x14ac:dyDescent="0.25">
      <c r="A9" s="1"/>
      <c r="B9" s="1"/>
      <c r="C9" s="1"/>
      <c r="D9">
        <f t="shared" si="2"/>
        <v>435</v>
      </c>
      <c r="E9" s="4">
        <f t="shared" si="0"/>
        <v>86.516710793088123</v>
      </c>
      <c r="F9">
        <v>6.2899999999999998E-2</v>
      </c>
      <c r="H9" s="8">
        <f t="shared" si="3"/>
        <v>435</v>
      </c>
      <c r="I9" s="9">
        <f t="shared" si="4"/>
        <v>83.329734863431653</v>
      </c>
      <c r="J9" s="5">
        <v>7.2900000000000006E-2</v>
      </c>
      <c r="L9" s="1"/>
      <c r="N9">
        <f t="shared" si="5"/>
        <v>435</v>
      </c>
      <c r="O9" s="9">
        <f t="shared" si="1"/>
        <v>43.853069777498568</v>
      </c>
      <c r="P9">
        <v>0.35799999999999998</v>
      </c>
    </row>
    <row r="10" spans="1:16" x14ac:dyDescent="0.25">
      <c r="A10" s="1"/>
      <c r="B10" s="1"/>
      <c r="C10" s="1"/>
      <c r="D10">
        <f t="shared" si="2"/>
        <v>440</v>
      </c>
      <c r="E10" s="4">
        <f t="shared" si="0"/>
        <v>86.19855787057584</v>
      </c>
      <c r="F10">
        <v>6.4500000000000002E-2</v>
      </c>
      <c r="H10" s="8">
        <f t="shared" si="3"/>
        <v>440</v>
      </c>
      <c r="I10" s="9">
        <f t="shared" ref="I10:I62" si="6">(10^-J10)*100</f>
        <v>85.46730307669776</v>
      </c>
      <c r="J10" s="5">
        <v>6.8199999999999997E-2</v>
      </c>
      <c r="L10" s="1"/>
      <c r="N10">
        <f t="shared" si="5"/>
        <v>440</v>
      </c>
      <c r="O10" s="9">
        <f t="shared" si="1"/>
        <v>42.257130242442422</v>
      </c>
      <c r="P10">
        <v>0.37409999999999999</v>
      </c>
    </row>
    <row r="11" spans="1:16" x14ac:dyDescent="0.25">
      <c r="A11" s="2"/>
      <c r="B11" s="2"/>
      <c r="C11" s="2"/>
      <c r="D11">
        <f t="shared" si="2"/>
        <v>445</v>
      </c>
      <c r="E11" s="4">
        <f t="shared" si="0"/>
        <v>85.9607112019482</v>
      </c>
      <c r="F11">
        <v>6.5699999999999995E-2</v>
      </c>
      <c r="H11" s="8">
        <f t="shared" si="3"/>
        <v>445</v>
      </c>
      <c r="I11" s="9">
        <f t="shared" si="6"/>
        <v>85.901352150539566</v>
      </c>
      <c r="J11" s="6">
        <v>6.6000000000000003E-2</v>
      </c>
      <c r="L11" s="1"/>
      <c r="N11">
        <f t="shared" si="5"/>
        <v>445</v>
      </c>
      <c r="O11" s="9">
        <f t="shared" si="1"/>
        <v>41.096042325154833</v>
      </c>
      <c r="P11">
        <v>0.38619999999999999</v>
      </c>
    </row>
    <row r="12" spans="1:16" x14ac:dyDescent="0.25">
      <c r="A12" s="1"/>
      <c r="B12" s="1"/>
      <c r="C12" s="1"/>
      <c r="D12">
        <f t="shared" si="2"/>
        <v>450</v>
      </c>
      <c r="E12" s="4">
        <f t="shared" si="0"/>
        <v>85.408284741854445</v>
      </c>
      <c r="F12">
        <v>6.8500000000000005E-2</v>
      </c>
      <c r="H12" s="8">
        <f t="shared" si="3"/>
        <v>450</v>
      </c>
      <c r="I12" s="9">
        <f t="shared" si="6"/>
        <v>85.9607112019482</v>
      </c>
      <c r="J12" s="5">
        <v>6.5699999999999995E-2</v>
      </c>
      <c r="L12" s="2"/>
      <c r="N12">
        <f t="shared" si="5"/>
        <v>450</v>
      </c>
      <c r="O12" s="9">
        <f t="shared" si="1"/>
        <v>41.552771902043254</v>
      </c>
      <c r="P12">
        <v>0.38140000000000002</v>
      </c>
    </row>
    <row r="13" spans="1:16" x14ac:dyDescent="0.25">
      <c r="A13" s="1"/>
      <c r="B13" s="1"/>
      <c r="C13" s="1"/>
      <c r="D13">
        <f t="shared" si="2"/>
        <v>455</v>
      </c>
      <c r="E13" s="4">
        <f t="shared" si="0"/>
        <v>85.290370307056634</v>
      </c>
      <c r="F13">
        <v>6.9099999999999995E-2</v>
      </c>
      <c r="H13" s="8">
        <f t="shared" si="3"/>
        <v>455</v>
      </c>
      <c r="I13" s="9">
        <f t="shared" si="6"/>
        <v>86.516710793088123</v>
      </c>
      <c r="J13" s="5">
        <v>6.2899999999999998E-2</v>
      </c>
      <c r="L13" s="1"/>
      <c r="N13">
        <f t="shared" si="5"/>
        <v>455</v>
      </c>
      <c r="O13" s="9">
        <f t="shared" si="1"/>
        <v>40.513522022926374</v>
      </c>
      <c r="P13">
        <v>0.39240000000000003</v>
      </c>
    </row>
    <row r="14" spans="1:16" x14ac:dyDescent="0.25">
      <c r="A14" s="1"/>
      <c r="B14" s="1"/>
      <c r="C14" s="1"/>
      <c r="D14">
        <f t="shared" si="2"/>
        <v>460</v>
      </c>
      <c r="E14" s="4">
        <f t="shared" si="0"/>
        <v>85.015869318743682</v>
      </c>
      <c r="F14">
        <v>7.0499999999999993E-2</v>
      </c>
      <c r="H14" s="8">
        <f t="shared" si="3"/>
        <v>460</v>
      </c>
      <c r="I14" s="9">
        <f t="shared" si="6"/>
        <v>86.756095869770604</v>
      </c>
      <c r="J14" s="5">
        <v>6.1699999999999998E-2</v>
      </c>
      <c r="L14" s="1"/>
      <c r="N14">
        <f t="shared" si="5"/>
        <v>460</v>
      </c>
      <c r="O14" s="9">
        <f t="shared" si="1"/>
        <v>39.774066910502818</v>
      </c>
      <c r="P14">
        <v>0.40039999999999998</v>
      </c>
    </row>
    <row r="15" spans="1:16" x14ac:dyDescent="0.25">
      <c r="A15" s="1"/>
      <c r="B15" s="1"/>
      <c r="C15" s="1"/>
      <c r="D15">
        <f t="shared" si="2"/>
        <v>465</v>
      </c>
      <c r="E15" s="4">
        <f t="shared" si="0"/>
        <v>84.937602857969154</v>
      </c>
      <c r="F15">
        <v>7.0900000000000005E-2</v>
      </c>
      <c r="H15" s="8">
        <f t="shared" si="3"/>
        <v>465</v>
      </c>
      <c r="I15" s="9">
        <f t="shared" si="6"/>
        <v>87.256944277011613</v>
      </c>
      <c r="J15" s="5">
        <v>5.9200000000000003E-2</v>
      </c>
      <c r="L15" s="1"/>
      <c r="N15">
        <f t="shared" si="5"/>
        <v>465</v>
      </c>
      <c r="O15" s="9">
        <f t="shared" si="1"/>
        <v>38.958300217813004</v>
      </c>
      <c r="P15">
        <v>0.40939999999999999</v>
      </c>
    </row>
    <row r="16" spans="1:16" x14ac:dyDescent="0.25">
      <c r="A16" s="1"/>
      <c r="B16" s="1"/>
      <c r="C16" s="1"/>
      <c r="D16">
        <f t="shared" si="2"/>
        <v>470</v>
      </c>
      <c r="E16" s="4">
        <f t="shared" si="0"/>
        <v>84.839871098599602</v>
      </c>
      <c r="F16">
        <v>7.1400000000000005E-2</v>
      </c>
      <c r="H16" s="8">
        <f t="shared" si="3"/>
        <v>470</v>
      </c>
      <c r="I16" s="9">
        <f t="shared" si="6"/>
        <v>87.720278129599507</v>
      </c>
      <c r="J16" s="5">
        <v>5.6899999999999999E-2</v>
      </c>
      <c r="L16" s="1"/>
      <c r="N16">
        <f t="shared" si="5"/>
        <v>470</v>
      </c>
      <c r="O16" s="9">
        <f t="shared" si="1"/>
        <v>38.045211258004045</v>
      </c>
      <c r="P16">
        <v>0.41970000000000002</v>
      </c>
    </row>
    <row r="17" spans="1:16" x14ac:dyDescent="0.25">
      <c r="A17" s="1"/>
      <c r="B17" s="1"/>
      <c r="C17" s="1"/>
      <c r="D17">
        <f t="shared" si="2"/>
        <v>475</v>
      </c>
      <c r="E17" s="4">
        <f t="shared" si="0"/>
        <v>84.566820009935455</v>
      </c>
      <c r="F17">
        <v>7.2800000000000004E-2</v>
      </c>
      <c r="H17" s="8">
        <f t="shared" si="3"/>
        <v>475</v>
      </c>
      <c r="I17" s="9">
        <f t="shared" si="6"/>
        <v>88.08460273622596</v>
      </c>
      <c r="J17" s="5">
        <v>5.5100000000000003E-2</v>
      </c>
      <c r="L17" s="1"/>
      <c r="N17">
        <f t="shared" si="5"/>
        <v>475</v>
      </c>
      <c r="O17" s="9">
        <f t="shared" si="1"/>
        <v>37.376617831757116</v>
      </c>
      <c r="P17">
        <v>0.4274</v>
      </c>
    </row>
    <row r="18" spans="1:16" x14ac:dyDescent="0.25">
      <c r="A18" s="1"/>
      <c r="B18" s="1"/>
      <c r="C18" s="1"/>
      <c r="D18">
        <f t="shared" si="2"/>
        <v>480</v>
      </c>
      <c r="E18" s="4">
        <f t="shared" si="0"/>
        <v>84.469514884457851</v>
      </c>
      <c r="F18">
        <v>7.3300000000000004E-2</v>
      </c>
      <c r="H18" s="8">
        <f t="shared" si="3"/>
        <v>480</v>
      </c>
      <c r="I18" s="9">
        <f t="shared" si="6"/>
        <v>88.756465656631462</v>
      </c>
      <c r="J18" s="5">
        <v>5.1799999999999999E-2</v>
      </c>
      <c r="L18" s="1"/>
      <c r="N18">
        <f t="shared" si="5"/>
        <v>480</v>
      </c>
      <c r="O18" s="9">
        <f t="shared" si="1"/>
        <v>36.779007042238625</v>
      </c>
      <c r="P18">
        <v>0.43440000000000001</v>
      </c>
    </row>
    <row r="19" spans="1:16" x14ac:dyDescent="0.25">
      <c r="A19" s="1"/>
      <c r="B19" s="1"/>
      <c r="C19" s="1"/>
      <c r="D19">
        <f t="shared" si="2"/>
        <v>485</v>
      </c>
      <c r="E19" s="4">
        <f t="shared" si="0"/>
        <v>84.197655760917627</v>
      </c>
      <c r="F19">
        <v>7.4700000000000003E-2</v>
      </c>
      <c r="H19" s="8">
        <f t="shared" si="3"/>
        <v>485</v>
      </c>
      <c r="I19" s="9">
        <f t="shared" si="6"/>
        <v>89.002047962552581</v>
      </c>
      <c r="J19" s="8">
        <v>5.0599999999999999E-2</v>
      </c>
      <c r="L19" s="1"/>
      <c r="N19">
        <f t="shared" si="5"/>
        <v>485</v>
      </c>
      <c r="O19" s="9">
        <f t="shared" si="1"/>
        <v>36.249331346095715</v>
      </c>
      <c r="P19">
        <v>0.44069999999999998</v>
      </c>
    </row>
    <row r="20" spans="1:16" x14ac:dyDescent="0.25">
      <c r="A20" s="1"/>
      <c r="B20" s="1"/>
      <c r="C20" s="1"/>
      <c r="D20">
        <f t="shared" si="2"/>
        <v>490</v>
      </c>
      <c r="E20" s="4">
        <f t="shared" si="0"/>
        <v>84.042700709993952</v>
      </c>
      <c r="F20">
        <v>7.5499999999999998E-2</v>
      </c>
      <c r="H20" s="8">
        <f t="shared" si="3"/>
        <v>490</v>
      </c>
      <c r="I20" s="9">
        <f t="shared" si="6"/>
        <v>89.495252976528704</v>
      </c>
      <c r="J20" s="5">
        <v>4.82E-2</v>
      </c>
      <c r="L20" s="1"/>
      <c r="N20">
        <f t="shared" si="5"/>
        <v>490</v>
      </c>
      <c r="O20" s="9">
        <f t="shared" si="1"/>
        <v>35.719058251119691</v>
      </c>
      <c r="P20">
        <v>0.4471</v>
      </c>
    </row>
    <row r="21" spans="1:16" x14ac:dyDescent="0.25">
      <c r="A21" s="1"/>
      <c r="B21" s="1"/>
      <c r="C21" s="1"/>
      <c r="D21">
        <f t="shared" si="2"/>
        <v>495</v>
      </c>
      <c r="E21" s="4">
        <f t="shared" si="0"/>
        <v>83.695093717115967</v>
      </c>
      <c r="F21">
        <v>7.7299999999999994E-2</v>
      </c>
      <c r="H21" s="8">
        <f t="shared" si="3"/>
        <v>495</v>
      </c>
      <c r="I21" s="9">
        <f t="shared" si="6"/>
        <v>89.412862750295389</v>
      </c>
      <c r="J21" s="5">
        <v>4.8599999999999997E-2</v>
      </c>
      <c r="L21" s="1"/>
      <c r="N21">
        <f t="shared" si="5"/>
        <v>495</v>
      </c>
      <c r="O21" s="9">
        <f t="shared" si="1"/>
        <v>35.546758199906982</v>
      </c>
      <c r="P21">
        <v>0.44919999999999999</v>
      </c>
    </row>
    <row r="22" spans="1:16" x14ac:dyDescent="0.25">
      <c r="A22" s="1"/>
      <c r="B22" s="1"/>
      <c r="C22" s="1"/>
      <c r="D22">
        <f t="shared" si="2"/>
        <v>500</v>
      </c>
      <c r="E22" s="4">
        <f t="shared" si="0"/>
        <v>83.406519740866287</v>
      </c>
      <c r="F22">
        <v>7.8799999999999995E-2</v>
      </c>
      <c r="H22" s="8">
        <f t="shared" si="3"/>
        <v>500</v>
      </c>
      <c r="I22" s="9">
        <f t="shared" si="6"/>
        <v>89.577719121921419</v>
      </c>
      <c r="J22" s="5">
        <v>4.7800000000000002E-2</v>
      </c>
      <c r="L22" s="1"/>
      <c r="N22">
        <f t="shared" si="5"/>
        <v>500</v>
      </c>
      <c r="O22" s="9">
        <f t="shared" si="1"/>
        <v>35.196542252476576</v>
      </c>
      <c r="P22">
        <v>0.45350000000000001</v>
      </c>
    </row>
    <row r="23" spans="1:16" x14ac:dyDescent="0.25">
      <c r="A23" s="1"/>
      <c r="B23" s="1"/>
      <c r="C23" s="1"/>
      <c r="D23">
        <f t="shared" si="2"/>
        <v>505</v>
      </c>
      <c r="E23" s="4">
        <f t="shared" si="0"/>
        <v>83.042420615231563</v>
      </c>
      <c r="F23">
        <v>8.0699999999999994E-2</v>
      </c>
      <c r="H23" s="8">
        <f t="shared" si="3"/>
        <v>505</v>
      </c>
      <c r="I23" s="9">
        <f t="shared" si="6"/>
        <v>89.24830977580352</v>
      </c>
      <c r="J23" s="5">
        <v>4.9399999999999999E-2</v>
      </c>
      <c r="L23" s="1"/>
      <c r="N23">
        <f t="shared" si="5"/>
        <v>505</v>
      </c>
      <c r="O23" s="9">
        <f t="shared" si="1"/>
        <v>35.042896826443844</v>
      </c>
      <c r="P23">
        <v>0.45540000000000003</v>
      </c>
    </row>
    <row r="24" spans="1:16" x14ac:dyDescent="0.25">
      <c r="A24" s="1"/>
      <c r="B24" s="1"/>
      <c r="C24" s="1"/>
      <c r="D24">
        <f t="shared" si="2"/>
        <v>510</v>
      </c>
      <c r="E24" s="4">
        <f t="shared" si="0"/>
        <v>82.756097003535373</v>
      </c>
      <c r="F24">
        <v>8.2199999999999995E-2</v>
      </c>
      <c r="H24" s="8">
        <f t="shared" si="3"/>
        <v>510</v>
      </c>
      <c r="I24" s="9">
        <f t="shared" si="6"/>
        <v>89.125093813374548</v>
      </c>
      <c r="J24" s="5">
        <v>0.05</v>
      </c>
      <c r="L24" s="1"/>
      <c r="N24">
        <f t="shared" si="5"/>
        <v>510</v>
      </c>
      <c r="O24" s="9">
        <f t="shared" si="1"/>
        <v>35.318316979195686</v>
      </c>
      <c r="P24">
        <v>0.45200000000000001</v>
      </c>
    </row>
    <row r="25" spans="1:16" x14ac:dyDescent="0.25">
      <c r="A25" s="1"/>
      <c r="B25" s="1"/>
      <c r="C25" s="1"/>
      <c r="D25">
        <f t="shared" si="2"/>
        <v>515</v>
      </c>
      <c r="E25" s="4">
        <f t="shared" si="0"/>
        <v>82.546753981173097</v>
      </c>
      <c r="F25">
        <v>8.3299999999999999E-2</v>
      </c>
      <c r="H25" s="8">
        <f t="shared" si="3"/>
        <v>515</v>
      </c>
      <c r="I25" s="9">
        <f t="shared" si="6"/>
        <v>88.654339798917391</v>
      </c>
      <c r="J25" s="5">
        <v>5.2299999999999999E-2</v>
      </c>
      <c r="L25" s="1"/>
      <c r="N25">
        <f t="shared" si="5"/>
        <v>515</v>
      </c>
      <c r="O25" s="9">
        <f t="shared" si="1"/>
        <v>35.801399184306881</v>
      </c>
      <c r="P25">
        <v>0.4461</v>
      </c>
    </row>
    <row r="26" spans="1:16" x14ac:dyDescent="0.25">
      <c r="A26" s="1"/>
      <c r="B26" s="1"/>
      <c r="C26" s="1"/>
      <c r="D26" s="12">
        <f t="shared" si="2"/>
        <v>520</v>
      </c>
      <c r="E26" s="13">
        <f t="shared" si="0"/>
        <v>82.281083126793135</v>
      </c>
      <c r="F26" s="12">
        <v>8.4699999999999998E-2</v>
      </c>
      <c r="H26" s="8">
        <f t="shared" si="3"/>
        <v>520</v>
      </c>
      <c r="I26" s="9">
        <f t="shared" si="6"/>
        <v>87.962993384423314</v>
      </c>
      <c r="J26" s="5">
        <v>5.57E-2</v>
      </c>
      <c r="L26" s="1"/>
      <c r="N26" s="12">
        <f t="shared" si="5"/>
        <v>520</v>
      </c>
      <c r="O26" s="9">
        <f t="shared" si="1"/>
        <v>36.762073582940872</v>
      </c>
      <c r="P26">
        <v>0.43459999999999999</v>
      </c>
    </row>
    <row r="27" spans="1:16" x14ac:dyDescent="0.25">
      <c r="A27" s="1"/>
      <c r="B27" s="1"/>
      <c r="C27" s="1"/>
      <c r="D27" s="12">
        <f t="shared" si="2"/>
        <v>525</v>
      </c>
      <c r="E27" s="13">
        <f t="shared" si="0"/>
        <v>82.394837204498742</v>
      </c>
      <c r="F27" s="12">
        <v>8.4099999999999994E-2</v>
      </c>
      <c r="H27" s="8">
        <f t="shared" si="3"/>
        <v>525</v>
      </c>
      <c r="I27" s="9">
        <f t="shared" si="6"/>
        <v>87.07630662652322</v>
      </c>
      <c r="J27" s="5">
        <v>6.0100000000000001E-2</v>
      </c>
      <c r="L27" s="1"/>
      <c r="N27" s="12">
        <f t="shared" si="5"/>
        <v>525</v>
      </c>
      <c r="O27" s="9">
        <f t="shared" si="1"/>
        <v>38.124135110429904</v>
      </c>
      <c r="P27">
        <v>0.41880000000000001</v>
      </c>
    </row>
    <row r="28" spans="1:16" x14ac:dyDescent="0.25">
      <c r="A28" s="1"/>
      <c r="B28" s="1"/>
      <c r="C28" s="1"/>
      <c r="D28">
        <f t="shared" si="2"/>
        <v>530</v>
      </c>
      <c r="E28" s="4">
        <f t="shared" si="0"/>
        <v>82.603794957717852</v>
      </c>
      <c r="F28">
        <v>8.3000000000000004E-2</v>
      </c>
      <c r="H28" s="8">
        <f t="shared" si="3"/>
        <v>530</v>
      </c>
      <c r="I28" s="9">
        <f t="shared" si="6"/>
        <v>86.139034577242825</v>
      </c>
      <c r="J28" s="5">
        <v>6.4799999999999996E-2</v>
      </c>
      <c r="L28" s="1"/>
      <c r="N28">
        <f t="shared" si="5"/>
        <v>530</v>
      </c>
      <c r="O28" s="9">
        <f t="shared" si="1"/>
        <v>39.755754492705286</v>
      </c>
      <c r="P28">
        <v>0.40060000000000001</v>
      </c>
    </row>
    <row r="29" spans="1:16" x14ac:dyDescent="0.25">
      <c r="A29" s="1"/>
      <c r="B29" s="1"/>
      <c r="C29" s="1"/>
      <c r="D29">
        <f t="shared" si="2"/>
        <v>535</v>
      </c>
      <c r="E29" s="4">
        <f t="shared" si="0"/>
        <v>82.717995186413418</v>
      </c>
      <c r="F29">
        <v>8.2400000000000001E-2</v>
      </c>
      <c r="H29" s="8">
        <f t="shared" si="3"/>
        <v>535</v>
      </c>
      <c r="I29" s="9">
        <f t="shared" si="6"/>
        <v>84.314059511477126</v>
      </c>
      <c r="J29" s="5">
        <v>7.4099999999999999E-2</v>
      </c>
      <c r="L29" s="1"/>
      <c r="N29">
        <f t="shared" si="5"/>
        <v>535</v>
      </c>
      <c r="O29" s="9">
        <f t="shared" si="1"/>
        <v>41.495404263436285</v>
      </c>
      <c r="P29">
        <v>0.38200000000000001</v>
      </c>
    </row>
    <row r="30" spans="1:16" x14ac:dyDescent="0.25">
      <c r="A30" s="1"/>
      <c r="B30" s="1"/>
      <c r="C30" s="1"/>
      <c r="D30">
        <f t="shared" si="2"/>
        <v>540</v>
      </c>
      <c r="E30" s="4">
        <f t="shared" si="0"/>
        <v>82.870507790698284</v>
      </c>
      <c r="F30">
        <v>8.1600000000000006E-2</v>
      </c>
      <c r="H30" s="8">
        <f t="shared" si="3"/>
        <v>540</v>
      </c>
      <c r="I30" s="9">
        <f t="shared" si="6"/>
        <v>83.579544508970272</v>
      </c>
      <c r="J30" s="5">
        <v>7.7899999999999997E-2</v>
      </c>
      <c r="L30" s="1"/>
      <c r="N30">
        <f t="shared" si="5"/>
        <v>540</v>
      </c>
      <c r="O30" s="9">
        <f t="shared" si="1"/>
        <v>43.621440190804883</v>
      </c>
      <c r="P30">
        <v>0.36030000000000001</v>
      </c>
    </row>
    <row r="31" spans="1:16" x14ac:dyDescent="0.25">
      <c r="A31" s="1"/>
      <c r="B31" s="1"/>
      <c r="C31" s="1"/>
      <c r="D31">
        <f t="shared" si="2"/>
        <v>545</v>
      </c>
      <c r="E31" s="4">
        <f t="shared" si="0"/>
        <v>83.042420615231563</v>
      </c>
      <c r="F31">
        <v>8.0699999999999994E-2</v>
      </c>
      <c r="H31" s="8">
        <f t="shared" si="3"/>
        <v>545</v>
      </c>
      <c r="I31" s="9">
        <f t="shared" si="6"/>
        <v>80.445174855213224</v>
      </c>
      <c r="J31" s="8">
        <v>9.4500000000000001E-2</v>
      </c>
      <c r="L31" s="1"/>
      <c r="N31">
        <f t="shared" si="5"/>
        <v>545</v>
      </c>
      <c r="O31" s="9">
        <f t="shared" si="1"/>
        <v>45.972698853087209</v>
      </c>
      <c r="P31">
        <v>0.33750000000000002</v>
      </c>
    </row>
    <row r="32" spans="1:16" x14ac:dyDescent="0.25">
      <c r="A32" s="1"/>
      <c r="B32" s="1"/>
      <c r="C32" s="1"/>
      <c r="D32">
        <f t="shared" si="2"/>
        <v>550</v>
      </c>
      <c r="E32" s="4">
        <f t="shared" si="0"/>
        <v>83.118940744561925</v>
      </c>
      <c r="F32">
        <v>8.0299999999999996E-2</v>
      </c>
      <c r="H32" s="8">
        <f t="shared" si="3"/>
        <v>550</v>
      </c>
      <c r="I32" s="9">
        <f t="shared" si="6"/>
        <v>78.83153805215575</v>
      </c>
      <c r="J32" s="8">
        <v>0.1033</v>
      </c>
      <c r="L32" s="1"/>
      <c r="N32">
        <f t="shared" si="5"/>
        <v>550</v>
      </c>
      <c r="O32" s="9">
        <f t="shared" si="1"/>
        <v>49.283324919715142</v>
      </c>
      <c r="P32">
        <v>0.30730000000000002</v>
      </c>
    </row>
    <row r="33" spans="1:16" x14ac:dyDescent="0.25">
      <c r="A33" s="1"/>
      <c r="B33" s="1"/>
      <c r="C33" s="1"/>
      <c r="D33">
        <f t="shared" si="2"/>
        <v>555</v>
      </c>
      <c r="E33" s="4">
        <f t="shared" si="0"/>
        <v>83.253020674924244</v>
      </c>
      <c r="F33">
        <v>7.9600000000000004E-2</v>
      </c>
      <c r="H33" s="8">
        <f t="shared" si="3"/>
        <v>555</v>
      </c>
      <c r="I33" s="9">
        <f t="shared" si="6"/>
        <v>78.83153805215575</v>
      </c>
      <c r="J33" s="8">
        <v>0.1033</v>
      </c>
      <c r="L33" s="1"/>
      <c r="N33">
        <f t="shared" si="5"/>
        <v>555</v>
      </c>
      <c r="O33" s="9">
        <f t="shared" si="1"/>
        <v>53.789808731687295</v>
      </c>
      <c r="P33">
        <v>0.26929999999999998</v>
      </c>
    </row>
    <row r="34" spans="1:16" x14ac:dyDescent="0.25">
      <c r="A34" s="1"/>
      <c r="B34" s="1"/>
      <c r="C34" s="1"/>
      <c r="D34">
        <f t="shared" si="2"/>
        <v>560</v>
      </c>
      <c r="E34" s="4">
        <f t="shared" si="0"/>
        <v>84.023351390769179</v>
      </c>
      <c r="F34">
        <v>7.5600000000000001E-2</v>
      </c>
      <c r="H34" s="8">
        <f t="shared" si="3"/>
        <v>560</v>
      </c>
      <c r="I34" s="9">
        <f t="shared" si="6"/>
        <v>77.23248344572238</v>
      </c>
      <c r="J34" s="8">
        <v>0.11219999999999999</v>
      </c>
      <c r="L34" s="1"/>
      <c r="N34">
        <f t="shared" si="5"/>
        <v>560</v>
      </c>
      <c r="O34" s="9">
        <f t="shared" si="1"/>
        <v>59.401853997036739</v>
      </c>
      <c r="P34">
        <v>0.22620000000000001</v>
      </c>
    </row>
    <row r="35" spans="1:16" x14ac:dyDescent="0.25">
      <c r="A35" s="1"/>
      <c r="B35" s="1"/>
      <c r="C35" s="1"/>
      <c r="D35">
        <f t="shared" si="2"/>
        <v>565</v>
      </c>
      <c r="E35" s="4">
        <f t="shared" si="0"/>
        <v>85.015869318743682</v>
      </c>
      <c r="F35">
        <v>7.0499999999999993E-2</v>
      </c>
      <c r="H35" s="8">
        <f t="shared" si="3"/>
        <v>565</v>
      </c>
      <c r="I35" s="9">
        <f t="shared" si="6"/>
        <v>75.31821171741791</v>
      </c>
      <c r="J35" s="8">
        <v>0.1231</v>
      </c>
      <c r="L35" s="1"/>
      <c r="N35">
        <f t="shared" si="5"/>
        <v>565</v>
      </c>
      <c r="O35" s="9">
        <f t="shared" si="1"/>
        <v>65.826384164090172</v>
      </c>
      <c r="P35">
        <v>0.18160000000000001</v>
      </c>
    </row>
    <row r="36" spans="1:16" x14ac:dyDescent="0.25">
      <c r="A36" s="1"/>
      <c r="B36" s="1"/>
      <c r="C36" s="1"/>
      <c r="D36">
        <f t="shared" si="2"/>
        <v>570</v>
      </c>
      <c r="E36" s="4">
        <f t="shared" si="0"/>
        <v>86.716152409182996</v>
      </c>
      <c r="F36">
        <v>6.1899999999999997E-2</v>
      </c>
      <c r="H36" s="8">
        <f t="shared" si="3"/>
        <v>570</v>
      </c>
      <c r="I36" s="9">
        <f t="shared" si="6"/>
        <v>73.977559507440674</v>
      </c>
      <c r="J36" s="8">
        <v>0.13089999999999999</v>
      </c>
      <c r="L36" s="1"/>
      <c r="N36">
        <f t="shared" si="5"/>
        <v>570</v>
      </c>
      <c r="O36" s="9">
        <f t="shared" si="1"/>
        <v>72.52704780912471</v>
      </c>
      <c r="P36">
        <v>0.13950000000000001</v>
      </c>
    </row>
    <row r="37" spans="1:16" x14ac:dyDescent="0.25">
      <c r="A37" s="1"/>
      <c r="B37" s="1"/>
      <c r="C37" s="1"/>
      <c r="D37">
        <f t="shared" si="2"/>
        <v>575</v>
      </c>
      <c r="E37" s="4">
        <f t="shared" si="0"/>
        <v>88.044047616467552</v>
      </c>
      <c r="F37">
        <v>5.5300000000000002E-2</v>
      </c>
      <c r="H37" s="8">
        <f t="shared" si="3"/>
        <v>575</v>
      </c>
      <c r="I37" s="9">
        <f t="shared" si="6"/>
        <v>72.227070431217214</v>
      </c>
      <c r="J37" s="8">
        <v>0.14130000000000001</v>
      </c>
      <c r="L37" s="1"/>
      <c r="N37">
        <f t="shared" si="5"/>
        <v>575</v>
      </c>
      <c r="O37" s="9">
        <f t="shared" si="1"/>
        <v>78.995072133581644</v>
      </c>
      <c r="P37">
        <v>0.1024</v>
      </c>
    </row>
    <row r="38" spans="1:16" x14ac:dyDescent="0.25">
      <c r="A38" s="1"/>
      <c r="B38" s="1"/>
      <c r="C38" s="1"/>
      <c r="D38">
        <f t="shared" si="2"/>
        <v>580</v>
      </c>
      <c r="E38" s="4">
        <f t="shared" si="0"/>
        <v>88.125176536608237</v>
      </c>
      <c r="F38">
        <v>5.4899999999999997E-2</v>
      </c>
      <c r="H38" s="8">
        <f t="shared" si="3"/>
        <v>580</v>
      </c>
      <c r="I38" s="9">
        <f t="shared" si="6"/>
        <v>70.210166024031452</v>
      </c>
      <c r="J38" s="8">
        <v>0.15359999999999999</v>
      </c>
      <c r="L38" s="1"/>
      <c r="N38">
        <f t="shared" si="5"/>
        <v>580</v>
      </c>
      <c r="O38" s="9">
        <f t="shared" si="1"/>
        <v>83.945998651939732</v>
      </c>
      <c r="P38">
        <v>7.5999999999999998E-2</v>
      </c>
    </row>
    <row r="39" spans="1:16" x14ac:dyDescent="0.25">
      <c r="A39" s="1"/>
      <c r="B39" s="1"/>
      <c r="C39" s="1"/>
      <c r="D39">
        <f t="shared" si="2"/>
        <v>585</v>
      </c>
      <c r="E39" s="4">
        <f t="shared" si="0"/>
        <v>90.032643105972241</v>
      </c>
      <c r="F39">
        <v>4.5600000000000002E-2</v>
      </c>
      <c r="H39" s="8">
        <f t="shared" si="3"/>
        <v>585</v>
      </c>
      <c r="I39" s="9">
        <f t="shared" si="6"/>
        <v>68.454184335848012</v>
      </c>
      <c r="J39" s="8">
        <v>0.1646</v>
      </c>
      <c r="L39" s="1"/>
      <c r="N39">
        <f t="shared" si="5"/>
        <v>585</v>
      </c>
      <c r="O39" s="9">
        <f t="shared" si="1"/>
        <v>87.518527088433572</v>
      </c>
      <c r="P39">
        <v>5.79E-2</v>
      </c>
    </row>
    <row r="40" spans="1:16" x14ac:dyDescent="0.25">
      <c r="A40" s="1"/>
      <c r="B40" s="1"/>
      <c r="C40" s="1"/>
      <c r="D40">
        <f t="shared" si="2"/>
        <v>590</v>
      </c>
      <c r="E40" s="4">
        <f t="shared" si="0"/>
        <v>90.011914710318706</v>
      </c>
      <c r="F40">
        <v>4.5699999999999998E-2</v>
      </c>
      <c r="H40" s="8">
        <f t="shared" si="3"/>
        <v>590</v>
      </c>
      <c r="I40" s="9">
        <f t="shared" si="6"/>
        <v>65.902213231885625</v>
      </c>
      <c r="J40" s="8">
        <v>0.18110000000000001</v>
      </c>
      <c r="L40" s="1"/>
      <c r="N40">
        <f t="shared" si="5"/>
        <v>590</v>
      </c>
      <c r="O40" s="9">
        <f t="shared" si="1"/>
        <v>89.701560841481466</v>
      </c>
      <c r="P40">
        <v>4.7199999999999999E-2</v>
      </c>
    </row>
    <row r="41" spans="1:16" x14ac:dyDescent="0.25">
      <c r="A41" s="1"/>
      <c r="B41" s="1"/>
      <c r="C41" s="1"/>
      <c r="D41">
        <f t="shared" si="2"/>
        <v>595</v>
      </c>
      <c r="E41" s="4">
        <f t="shared" si="0"/>
        <v>89.991191087005205</v>
      </c>
      <c r="F41">
        <v>4.58E-2</v>
      </c>
      <c r="H41" s="8">
        <f t="shared" si="3"/>
        <v>595</v>
      </c>
      <c r="I41" s="9">
        <f t="shared" si="6"/>
        <v>63.988215683255959</v>
      </c>
      <c r="J41" s="8">
        <v>0.19389999999999999</v>
      </c>
      <c r="L41" s="1"/>
      <c r="N41">
        <f t="shared" si="5"/>
        <v>595</v>
      </c>
      <c r="O41" s="9">
        <f t="shared" si="1"/>
        <v>91.117123304291923</v>
      </c>
      <c r="P41">
        <v>4.0399999999999998E-2</v>
      </c>
    </row>
    <row r="42" spans="1:16" x14ac:dyDescent="0.25">
      <c r="A42" s="1"/>
      <c r="B42" s="1"/>
      <c r="C42" s="1"/>
      <c r="D42">
        <f t="shared" si="2"/>
        <v>600</v>
      </c>
      <c r="E42" s="4">
        <f t="shared" si="0"/>
        <v>89.866949504752625</v>
      </c>
      <c r="F42">
        <v>4.6399999999999997E-2</v>
      </c>
      <c r="H42" s="8">
        <f t="shared" si="3"/>
        <v>600</v>
      </c>
      <c r="I42" s="9">
        <f t="shared" si="6"/>
        <v>62.287370894402869</v>
      </c>
      <c r="J42" s="8">
        <v>0.2056</v>
      </c>
      <c r="L42" s="1"/>
      <c r="N42">
        <f t="shared" si="5"/>
        <v>600</v>
      </c>
      <c r="O42" s="9">
        <f t="shared" si="1"/>
        <v>92.108561544842075</v>
      </c>
      <c r="P42">
        <v>3.5700000000000003E-2</v>
      </c>
    </row>
    <row r="43" spans="1:16" x14ac:dyDescent="0.25">
      <c r="A43" s="1"/>
      <c r="B43" s="1"/>
      <c r="C43" s="1"/>
      <c r="D43">
        <f t="shared" si="2"/>
        <v>605</v>
      </c>
      <c r="E43" s="4">
        <f t="shared" si="0"/>
        <v>89.804893051275201</v>
      </c>
      <c r="F43">
        <v>4.6699999999999998E-2</v>
      </c>
      <c r="H43" s="8">
        <f t="shared" si="3"/>
        <v>605</v>
      </c>
      <c r="I43" s="9">
        <f t="shared" si="6"/>
        <v>60.771506156091483</v>
      </c>
      <c r="J43" s="8">
        <v>0.21629999999999999</v>
      </c>
      <c r="L43" s="1"/>
      <c r="N43">
        <f t="shared" si="5"/>
        <v>605</v>
      </c>
      <c r="O43" s="9">
        <f t="shared" si="1"/>
        <v>92.939429013158019</v>
      </c>
      <c r="P43">
        <v>3.1800000000000002E-2</v>
      </c>
    </row>
    <row r="44" spans="1:16" x14ac:dyDescent="0.25">
      <c r="A44" s="1"/>
      <c r="B44" s="1"/>
      <c r="C44" s="1"/>
      <c r="D44">
        <f t="shared" si="2"/>
        <v>610</v>
      </c>
      <c r="E44" s="4">
        <f t="shared" si="0"/>
        <v>89.701560841481466</v>
      </c>
      <c r="F44">
        <v>4.7199999999999999E-2</v>
      </c>
      <c r="H44" s="8">
        <f t="shared" si="3"/>
        <v>610</v>
      </c>
      <c r="I44" s="9">
        <f t="shared" si="6"/>
        <v>59.77230446886994</v>
      </c>
      <c r="J44" s="8">
        <v>0.2235</v>
      </c>
      <c r="L44" s="1"/>
      <c r="N44">
        <f t="shared" si="5"/>
        <v>610</v>
      </c>
      <c r="O44" s="9">
        <f t="shared" si="1"/>
        <v>93.368417926076575</v>
      </c>
      <c r="P44">
        <v>2.98E-2</v>
      </c>
    </row>
    <row r="45" spans="1:16" x14ac:dyDescent="0.25">
      <c r="A45" s="1"/>
      <c r="B45" s="1"/>
      <c r="C45" s="1"/>
      <c r="D45">
        <f t="shared" si="2"/>
        <v>615</v>
      </c>
      <c r="E45" s="4">
        <f t="shared" si="0"/>
        <v>89.536476554959378</v>
      </c>
      <c r="F45">
        <v>4.8000000000000001E-2</v>
      </c>
      <c r="H45" s="10">
        <f t="shared" si="3"/>
        <v>615</v>
      </c>
      <c r="I45" s="11">
        <f t="shared" si="6"/>
        <v>59.306186640071815</v>
      </c>
      <c r="J45" s="10">
        <v>0.22689999999999999</v>
      </c>
      <c r="L45" s="1"/>
      <c r="N45">
        <f t="shared" si="5"/>
        <v>615</v>
      </c>
      <c r="O45" s="9">
        <f t="shared" si="1"/>
        <v>93.51903138266573</v>
      </c>
      <c r="P45">
        <v>2.9100000000000001E-2</v>
      </c>
    </row>
    <row r="46" spans="1:16" x14ac:dyDescent="0.25">
      <c r="A46" s="1"/>
      <c r="B46" s="1"/>
      <c r="C46" s="1"/>
      <c r="D46">
        <f t="shared" si="2"/>
        <v>620</v>
      </c>
      <c r="E46" s="4">
        <f t="shared" si="0"/>
        <v>89.639618594995</v>
      </c>
      <c r="F46">
        <v>4.7500000000000001E-2</v>
      </c>
      <c r="H46" s="10">
        <f t="shared" si="3"/>
        <v>620</v>
      </c>
      <c r="I46" s="11">
        <f t="shared" si="6"/>
        <v>59.85494002869499</v>
      </c>
      <c r="J46" s="10">
        <v>0.22289999999999999</v>
      </c>
      <c r="L46" s="1"/>
      <c r="N46">
        <f t="shared" si="5"/>
        <v>620</v>
      </c>
      <c r="O46" s="9">
        <f t="shared" si="1"/>
        <v>93.734615014817336</v>
      </c>
      <c r="P46">
        <v>2.81E-2</v>
      </c>
    </row>
    <row r="47" spans="1:16" x14ac:dyDescent="0.25">
      <c r="A47" s="1"/>
      <c r="B47" s="1"/>
      <c r="C47" s="1"/>
      <c r="D47">
        <f t="shared" si="2"/>
        <v>625</v>
      </c>
      <c r="E47" s="4">
        <f t="shared" si="0"/>
        <v>89.991191087005205</v>
      </c>
      <c r="F47">
        <v>4.58E-2</v>
      </c>
      <c r="H47" s="8">
        <f t="shared" si="3"/>
        <v>625</v>
      </c>
      <c r="I47" s="9">
        <f t="shared" si="6"/>
        <v>61.066074047882971</v>
      </c>
      <c r="J47" s="8">
        <v>0.2142</v>
      </c>
      <c r="L47" s="1"/>
      <c r="N47">
        <f t="shared" si="5"/>
        <v>625</v>
      </c>
      <c r="O47" s="9">
        <f t="shared" si="1"/>
        <v>93.885819187309721</v>
      </c>
      <c r="P47">
        <v>2.7400000000000001E-2</v>
      </c>
    </row>
    <row r="48" spans="1:16" x14ac:dyDescent="0.25">
      <c r="A48" s="1"/>
      <c r="B48" s="1"/>
      <c r="C48" s="1"/>
      <c r="D48">
        <f t="shared" si="2"/>
        <v>630</v>
      </c>
      <c r="E48" s="4">
        <f t="shared" si="0"/>
        <v>90.53155916484846</v>
      </c>
      <c r="F48">
        <v>4.3200000000000002E-2</v>
      </c>
      <c r="H48" s="8">
        <f t="shared" si="3"/>
        <v>630</v>
      </c>
      <c r="I48" s="9">
        <f t="shared" si="6"/>
        <v>63.445379577571437</v>
      </c>
      <c r="J48" s="8">
        <v>0.1976</v>
      </c>
      <c r="L48" s="1"/>
      <c r="N48">
        <f t="shared" si="5"/>
        <v>630</v>
      </c>
      <c r="O48" s="9">
        <f t="shared" si="1"/>
        <v>93.972331056463773</v>
      </c>
      <c r="P48">
        <v>2.7E-2</v>
      </c>
    </row>
    <row r="49" spans="1:16" x14ac:dyDescent="0.25">
      <c r="A49" s="1"/>
      <c r="B49" s="1"/>
      <c r="C49" s="1"/>
      <c r="D49">
        <f t="shared" si="2"/>
        <v>635</v>
      </c>
      <c r="E49" s="4">
        <f t="shared" si="0"/>
        <v>91.033239967990966</v>
      </c>
      <c r="F49">
        <v>4.0800000000000003E-2</v>
      </c>
      <c r="H49" s="8">
        <f t="shared" si="3"/>
        <v>635</v>
      </c>
      <c r="I49" s="9">
        <f t="shared" si="6"/>
        <v>66.450767290777961</v>
      </c>
      <c r="J49" s="8">
        <v>0.17749999999999999</v>
      </c>
      <c r="L49" s="1"/>
      <c r="N49">
        <f t="shared" si="5"/>
        <v>635</v>
      </c>
      <c r="O49" s="9">
        <f t="shared" si="1"/>
        <v>93.864203667213516</v>
      </c>
      <c r="P49">
        <v>2.75E-2</v>
      </c>
    </row>
    <row r="50" spans="1:16" x14ac:dyDescent="0.25">
      <c r="A50" s="1"/>
      <c r="B50" s="1"/>
      <c r="C50" s="1"/>
      <c r="D50">
        <f t="shared" si="2"/>
        <v>640</v>
      </c>
      <c r="E50" s="4">
        <f t="shared" si="0"/>
        <v>92.172209865887496</v>
      </c>
      <c r="F50">
        <v>3.5400000000000001E-2</v>
      </c>
      <c r="H50" s="8">
        <f t="shared" si="3"/>
        <v>640</v>
      </c>
      <c r="I50" s="9">
        <f t="shared" si="6"/>
        <v>70.469306896714684</v>
      </c>
      <c r="J50" s="8">
        <v>0.152</v>
      </c>
      <c r="L50" s="1"/>
      <c r="N50">
        <f t="shared" si="5"/>
        <v>640</v>
      </c>
      <c r="O50" s="9">
        <f t="shared" si="1"/>
        <v>93.777791341216968</v>
      </c>
      <c r="P50">
        <v>2.7900000000000001E-2</v>
      </c>
    </row>
    <row r="51" spans="1:16" x14ac:dyDescent="0.25">
      <c r="A51" s="1"/>
      <c r="B51" s="1"/>
      <c r="C51" s="1"/>
      <c r="D51">
        <f t="shared" si="2"/>
        <v>645</v>
      </c>
      <c r="E51" s="4">
        <f t="shared" si="0"/>
        <v>93.132229566432258</v>
      </c>
      <c r="F51">
        <v>3.09E-2</v>
      </c>
      <c r="H51" s="8">
        <f t="shared" si="3"/>
        <v>645</v>
      </c>
      <c r="I51" s="9">
        <f t="shared" si="6"/>
        <v>74.748072817566353</v>
      </c>
      <c r="J51" s="8">
        <v>0.12640000000000001</v>
      </c>
      <c r="L51" s="1"/>
      <c r="N51">
        <f t="shared" si="5"/>
        <v>645</v>
      </c>
      <c r="O51" s="9">
        <f t="shared" si="1"/>
        <v>94.123918690896673</v>
      </c>
      <c r="P51">
        <v>2.63E-2</v>
      </c>
    </row>
    <row r="52" spans="1:16" x14ac:dyDescent="0.25">
      <c r="A52" s="1"/>
      <c r="B52" s="1"/>
      <c r="C52" s="1"/>
      <c r="D52">
        <f t="shared" si="2"/>
        <v>650</v>
      </c>
      <c r="E52" s="4">
        <f t="shared" si="0"/>
        <v>94.0589226426994</v>
      </c>
      <c r="F52">
        <v>2.6599999999999999E-2</v>
      </c>
      <c r="H52" s="8">
        <f t="shared" si="3"/>
        <v>650</v>
      </c>
      <c r="I52" s="9">
        <f t="shared" si="6"/>
        <v>78.9041780287168</v>
      </c>
      <c r="J52" s="8">
        <v>0.10290000000000001</v>
      </c>
      <c r="L52" s="1"/>
      <c r="N52">
        <f t="shared" si="5"/>
        <v>650</v>
      </c>
      <c r="O52" s="9">
        <f t="shared" si="1"/>
        <v>94.275750852741552</v>
      </c>
      <c r="P52">
        <v>2.5600000000000001E-2</v>
      </c>
    </row>
    <row r="53" spans="1:16" x14ac:dyDescent="0.25">
      <c r="A53" s="1"/>
      <c r="B53" s="1"/>
      <c r="C53" s="1"/>
      <c r="D53">
        <f t="shared" si="2"/>
        <v>655</v>
      </c>
      <c r="E53" s="4">
        <f t="shared" si="0"/>
        <v>95.060479365628154</v>
      </c>
      <c r="F53">
        <v>2.1999999999999999E-2</v>
      </c>
      <c r="H53" s="8">
        <f t="shared" si="3"/>
        <v>655</v>
      </c>
      <c r="I53" s="9">
        <f t="shared" si="6"/>
        <v>83.042420615231563</v>
      </c>
      <c r="J53" s="8">
        <v>8.0699999999999994E-2</v>
      </c>
      <c r="L53" s="1"/>
      <c r="N53">
        <f t="shared" si="5"/>
        <v>655</v>
      </c>
      <c r="O53" s="9">
        <f t="shared" si="1"/>
        <v>94.49307890342989</v>
      </c>
      <c r="P53">
        <v>2.46E-2</v>
      </c>
    </row>
    <row r="54" spans="1:16" x14ac:dyDescent="0.25">
      <c r="A54" s="1"/>
      <c r="B54" s="1"/>
      <c r="C54" s="1"/>
      <c r="D54">
        <f t="shared" si="2"/>
        <v>660</v>
      </c>
      <c r="E54" s="4">
        <f t="shared" si="0"/>
        <v>96.028467920938112</v>
      </c>
      <c r="F54">
        <v>1.7600000000000001E-2</v>
      </c>
      <c r="H54" s="8">
        <f t="shared" si="3"/>
        <v>660</v>
      </c>
      <c r="I54" s="9">
        <f t="shared" si="6"/>
        <v>86.636320650766166</v>
      </c>
      <c r="J54" s="8">
        <v>6.2300000000000001E-2</v>
      </c>
      <c r="L54" s="1"/>
      <c r="N54">
        <f t="shared" si="5"/>
        <v>660</v>
      </c>
      <c r="O54" s="9">
        <f t="shared" si="1"/>
        <v>94.710907947016054</v>
      </c>
      <c r="P54">
        <v>2.3599999999999999E-2</v>
      </c>
    </row>
    <row r="55" spans="1:16" x14ac:dyDescent="0.25">
      <c r="A55" s="1"/>
      <c r="B55" s="1"/>
      <c r="C55" s="1"/>
      <c r="D55">
        <f t="shared" si="2"/>
        <v>665</v>
      </c>
      <c r="E55" s="4">
        <f t="shared" si="0"/>
        <v>96.44950431350739</v>
      </c>
      <c r="F55">
        <v>1.5699999999999999E-2</v>
      </c>
      <c r="H55" s="8">
        <f t="shared" si="3"/>
        <v>665</v>
      </c>
      <c r="I55" s="9">
        <f t="shared" si="6"/>
        <v>89.433453193255843</v>
      </c>
      <c r="J55" s="8">
        <v>4.8500000000000001E-2</v>
      </c>
      <c r="L55" s="1"/>
      <c r="N55">
        <f t="shared" si="5"/>
        <v>665</v>
      </c>
      <c r="O55" s="9">
        <f t="shared" si="1"/>
        <v>94.601930728991306</v>
      </c>
      <c r="P55">
        <v>2.41E-2</v>
      </c>
    </row>
    <row r="56" spans="1:16" x14ac:dyDescent="0.25">
      <c r="A56" s="1"/>
      <c r="B56" s="1"/>
      <c r="C56" s="1"/>
      <c r="D56">
        <f t="shared" si="2"/>
        <v>670</v>
      </c>
      <c r="E56" s="4">
        <f t="shared" si="0"/>
        <v>96.783205048816001</v>
      </c>
      <c r="F56">
        <v>1.4200000000000001E-2</v>
      </c>
      <c r="H56" s="8">
        <f t="shared" si="3"/>
        <v>670</v>
      </c>
      <c r="I56" s="9">
        <f t="shared" si="6"/>
        <v>91.748717029766297</v>
      </c>
      <c r="J56" s="8">
        <v>3.7400000000000003E-2</v>
      </c>
      <c r="L56" s="1"/>
      <c r="N56">
        <f t="shared" si="5"/>
        <v>670</v>
      </c>
      <c r="O56" s="9">
        <f t="shared" si="1"/>
        <v>94.798180101071878</v>
      </c>
      <c r="P56">
        <v>2.3199999999999998E-2</v>
      </c>
    </row>
    <row r="57" spans="1:16" x14ac:dyDescent="0.25">
      <c r="A57" s="1"/>
      <c r="B57" s="1"/>
      <c r="C57" s="1"/>
      <c r="D57">
        <f t="shared" si="2"/>
        <v>675</v>
      </c>
      <c r="E57" s="4">
        <f t="shared" si="0"/>
        <v>97.05099672454898</v>
      </c>
      <c r="F57">
        <v>1.2999999999999999E-2</v>
      </c>
      <c r="H57" s="8">
        <f t="shared" si="3"/>
        <v>675</v>
      </c>
      <c r="I57" s="9">
        <f t="shared" si="6"/>
        <v>93.648321989432077</v>
      </c>
      <c r="J57" s="8">
        <v>2.8500000000000001E-2</v>
      </c>
      <c r="L57" s="1"/>
      <c r="N57">
        <f t="shared" si="5"/>
        <v>675</v>
      </c>
      <c r="O57" s="9">
        <f t="shared" si="1"/>
        <v>94.558374959754559</v>
      </c>
      <c r="P57">
        <v>2.4299999999999999E-2</v>
      </c>
    </row>
    <row r="58" spans="1:16" x14ac:dyDescent="0.25">
      <c r="A58" s="1"/>
      <c r="B58" s="1"/>
      <c r="C58" s="1"/>
      <c r="D58">
        <f t="shared" si="2"/>
        <v>680</v>
      </c>
      <c r="E58" s="4">
        <f t="shared" si="0"/>
        <v>97.162795157710619</v>
      </c>
      <c r="F58">
        <v>1.2500000000000001E-2</v>
      </c>
      <c r="H58" s="8">
        <f t="shared" si="3"/>
        <v>680</v>
      </c>
      <c r="I58" s="9">
        <f t="shared" si="6"/>
        <v>94.536604595796518</v>
      </c>
      <c r="J58" s="8">
        <v>2.4400000000000002E-2</v>
      </c>
      <c r="L58" s="1"/>
      <c r="N58">
        <f t="shared" si="5"/>
        <v>680</v>
      </c>
      <c r="O58" s="9">
        <f t="shared" si="1"/>
        <v>94.58015033710133</v>
      </c>
      <c r="P58">
        <v>2.4199999999999999E-2</v>
      </c>
    </row>
    <row r="59" spans="1:16" x14ac:dyDescent="0.25">
      <c r="A59" s="1"/>
      <c r="B59" s="1"/>
      <c r="C59" s="1"/>
      <c r="D59">
        <f t="shared" si="2"/>
        <v>685</v>
      </c>
      <c r="E59" s="4">
        <f t="shared" si="0"/>
        <v>97.207550582981924</v>
      </c>
      <c r="F59">
        <v>1.23E-2</v>
      </c>
      <c r="H59" s="8">
        <f t="shared" si="3"/>
        <v>685</v>
      </c>
      <c r="I59" s="9">
        <f t="shared" si="6"/>
        <v>95.477271616661056</v>
      </c>
      <c r="J59" s="8">
        <v>2.01E-2</v>
      </c>
      <c r="L59" s="1"/>
      <c r="N59">
        <f t="shared" si="5"/>
        <v>685</v>
      </c>
      <c r="O59" s="9">
        <f t="shared" si="1"/>
        <v>94.406087628592346</v>
      </c>
      <c r="P59">
        <v>2.5000000000000001E-2</v>
      </c>
    </row>
    <row r="60" spans="1:16" x14ac:dyDescent="0.25">
      <c r="A60" s="1"/>
      <c r="B60" s="1"/>
      <c r="C60" s="1"/>
      <c r="D60">
        <f t="shared" si="2"/>
        <v>690</v>
      </c>
      <c r="E60" s="4">
        <f t="shared" si="0"/>
        <v>97.498963771738687</v>
      </c>
      <c r="F60">
        <v>1.0999999999999999E-2</v>
      </c>
      <c r="H60" s="8">
        <f t="shared" si="3"/>
        <v>690</v>
      </c>
      <c r="I60" s="9">
        <f t="shared" si="6"/>
        <v>96.272001297331983</v>
      </c>
      <c r="J60" s="8">
        <v>1.6500000000000001E-2</v>
      </c>
      <c r="L60" s="1"/>
      <c r="N60">
        <f t="shared" si="5"/>
        <v>690</v>
      </c>
      <c r="O60" s="9">
        <f t="shared" si="1"/>
        <v>94.471323572713601</v>
      </c>
      <c r="P60">
        <v>2.47E-2</v>
      </c>
    </row>
    <row r="61" spans="1:16" x14ac:dyDescent="0.25">
      <c r="A61" s="1"/>
      <c r="B61" s="1"/>
      <c r="C61" s="1"/>
      <c r="D61">
        <f t="shared" si="2"/>
        <v>695</v>
      </c>
      <c r="E61" s="4">
        <f t="shared" si="0"/>
        <v>97.566336937095528</v>
      </c>
      <c r="F61">
        <v>1.0699999999999999E-2</v>
      </c>
      <c r="H61" s="8">
        <f t="shared" si="3"/>
        <v>695</v>
      </c>
      <c r="I61" s="9">
        <f t="shared" si="6"/>
        <v>96.894694997873714</v>
      </c>
      <c r="J61" s="8">
        <v>1.37E-2</v>
      </c>
      <c r="L61" s="1"/>
      <c r="N61">
        <f t="shared" si="5"/>
        <v>695</v>
      </c>
      <c r="O61" s="9">
        <f t="shared" si="1"/>
        <v>94.536604595796518</v>
      </c>
      <c r="P61">
        <v>2.4400000000000002E-2</v>
      </c>
    </row>
    <row r="62" spans="1:16" x14ac:dyDescent="0.25">
      <c r="A62" s="1"/>
      <c r="B62" s="1"/>
      <c r="C62" s="1"/>
      <c r="D62">
        <f t="shared" si="2"/>
        <v>700</v>
      </c>
      <c r="E62" s="4">
        <f t="shared" si="0"/>
        <v>97.768735896742115</v>
      </c>
      <c r="F62">
        <v>9.7999999999999997E-3</v>
      </c>
      <c r="H62" s="8">
        <f t="shared" si="3"/>
        <v>700</v>
      </c>
      <c r="I62" s="9">
        <f t="shared" si="6"/>
        <v>97.409205249185831</v>
      </c>
      <c r="J62" s="8">
        <v>1.14E-2</v>
      </c>
      <c r="L62" s="1"/>
      <c r="N62">
        <f t="shared" si="5"/>
        <v>700</v>
      </c>
      <c r="O62" s="9">
        <f t="shared" si="1"/>
        <v>94.798180101071878</v>
      </c>
      <c r="P62">
        <v>2.3199999999999998E-2</v>
      </c>
    </row>
    <row r="63" spans="1:16" x14ac:dyDescent="0.25">
      <c r="L6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Javier Farinango</cp:lastModifiedBy>
  <dcterms:created xsi:type="dcterms:W3CDTF">2025-01-30T19:45:01Z</dcterms:created>
  <dcterms:modified xsi:type="dcterms:W3CDTF">2025-01-31T06:58:40Z</dcterms:modified>
</cp:coreProperties>
</file>