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3\Bina Marga\1. PHJD\Output Institusi Tahap I Tahun ke 3 (2023)\Tahap 1\4. Informasi Tahun Anggaran\"/>
    </mc:Choice>
  </mc:AlternateContent>
  <bookViews>
    <workbookView xWindow="0" yWindow="0" windowWidth="25135" windowHeight="11088"/>
  </bookViews>
  <sheets>
    <sheet name="POBL" sheetId="1" r:id="rId1"/>
  </sheets>
  <definedNames>
    <definedName name="mojotengah">POBL!#REF!</definedName>
    <definedName name="Perluasan_SPAM_Jaringan_Perpipaan_di_Kawasan_Perdesaan_Desa_Deroduwur_Kecamatan_Mojotengah">POBL!#REF!,POBL!#REF!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3" i="1" l="1"/>
  <c r="D12" i="1"/>
  <c r="D10" i="1"/>
  <c r="D41" i="1"/>
  <c r="D143" i="1" l="1"/>
  <c r="D170" i="1"/>
</calcChain>
</file>

<file path=xl/sharedStrings.xml><?xml version="1.0" encoding="utf-8"?>
<sst xmlns="http://schemas.openxmlformats.org/spreadsheetml/2006/main" count="315" uniqueCount="172">
  <si>
    <t>JENIS PEKERJAAN</t>
  </si>
  <si>
    <t>SUMBER DANA</t>
  </si>
  <si>
    <t>ANGGARAN (Rp)</t>
  </si>
  <si>
    <t>WILAYAH 1</t>
  </si>
  <si>
    <t>WILAYAH 3</t>
  </si>
  <si>
    <t>APBD</t>
  </si>
  <si>
    <t>WILAYAH 2</t>
  </si>
  <si>
    <t>DAK</t>
  </si>
  <si>
    <t>WILAYAH 4</t>
  </si>
  <si>
    <t>WILAYAH 5</t>
  </si>
  <si>
    <t>PROGRAM PENYELENGGARAAN JALAN</t>
  </si>
  <si>
    <t>Pembangunan Jalan</t>
  </si>
  <si>
    <t>Rekonstruksi Jalan</t>
  </si>
  <si>
    <t>Rekonstruksi Jalan Ruas 97 Kalilang - Bulu</t>
  </si>
  <si>
    <t xml:space="preserve">Penanganan Long Segment Kertek - Selomerto </t>
  </si>
  <si>
    <t>Rehabilitasi Jalan Sayangan - Plobangan (62) KAB. WONOSOBO</t>
  </si>
  <si>
    <t>BANPROV</t>
  </si>
  <si>
    <t>Rekonstruksi Jalan Ruas 66 Candimulyo - Kapencar</t>
  </si>
  <si>
    <t>Rekonstruksi Jalan Ruas 65 Purwojati - Pagerejo</t>
  </si>
  <si>
    <t>Rehabilitasi Jalan Ruas Jalan Jl. Rake Watuhumalang (Mutisari - Sikunang) (269) Kecamatan Watumalang/Kejajar KAB. WONOSOBO</t>
  </si>
  <si>
    <t>Rehabilitasi Jalan Wonokerto - Tlogo (258) KAB. WONOSOBO</t>
  </si>
  <si>
    <t xml:space="preserve">Rekonstruksi Jalan Ruas 244 Prumasan - Lamuk </t>
  </si>
  <si>
    <t>Penanganan Long Segment Depok - Mergolangu</t>
  </si>
  <si>
    <t>Rehabilitasi Jalan Ruas Jalan Panerusan - Karanggedang (Batas Kabupaten Purworejo) (215) Kecamatan Wadaslintang KAB. WONOSOBO</t>
  </si>
  <si>
    <t>Rekonstruksi Jalan Ruas 128 Tempurejo - Kyuni</t>
  </si>
  <si>
    <t>Rekonstruksi Jalan Ruas 201 Pucungkerep - Kaliguo</t>
  </si>
  <si>
    <t xml:space="preserve">Penanganan Long Segment Pringapus - Bowongso </t>
  </si>
  <si>
    <t>Penanganan Long Segment  Lamuk - Kwadungan</t>
  </si>
  <si>
    <t xml:space="preserve">Penanganan Long Segment Kembaran - Banyumudal </t>
  </si>
  <si>
    <t xml:space="preserve">Penanganan Long Segment Ruas Ropoh - Banyumudal </t>
  </si>
  <si>
    <t>Rekonstruksi Jalan Ruas 149 Pringapus - Bowongso</t>
  </si>
  <si>
    <t>Rekonstruksi Jalan Ruas 169 Kaliwuluh - Kagungan</t>
  </si>
  <si>
    <t>Rekonstruksi Jalan Ruas 172 Gadingrejo - Bener</t>
  </si>
  <si>
    <t>Rehabilitasi Jalan</t>
  </si>
  <si>
    <t>Peningkatan Jalan Ruas No. 119 Sojopuro - Candirejo</t>
  </si>
  <si>
    <t>Senderan dan Drainase Jalan Poros Sendangsari no. 95</t>
  </si>
  <si>
    <t>Peningkatan Jalan Kalibeber - Slukatan No 112</t>
  </si>
  <si>
    <t>PENINGKATAN DAN PELEBARAN JALAN SITIHARJO- WONOKROMO RUAS 91</t>
  </si>
  <si>
    <t>PENINGKATAN  JALAN SEMBUNG MENUJU JAWARAN RUAS 153</t>
  </si>
  <si>
    <t>PENGASPALAN JALAN RUAS102 SITIHARJO MLANDI</t>
  </si>
  <si>
    <t>Rehabilitasi Jalan Ruas 93 Garung - Boralan</t>
  </si>
  <si>
    <t>Rehabilitasi Jalan Ruas 109 Buntu - Gunungalang</t>
  </si>
  <si>
    <t>Rehabilitasi Berkala No Ruas 43 Jl. Kyai Abdul Fakih (Kejiwan - Sukorejo)(PENGASPALAN JALAN JL.KYAI FAKIH KALIBEBER MENUJU DESA SUKOREJO MOJOTENGAH)</t>
  </si>
  <si>
    <t>Rehabilitasi Jalan Ruas 113 Mojosari - Lumajang</t>
  </si>
  <si>
    <t>Rehabilitasi Jalan Ruas 127 Wonoyoso - Kebondalem</t>
  </si>
  <si>
    <t>Pembangunan Aspal Ruas 42 Kalibeber - Wonosobo di Kalibeber Kecamatan Mojotengah</t>
  </si>
  <si>
    <t>Peningkatan Jalan Ruas 64 Pagerejo Tlogomulyo</t>
  </si>
  <si>
    <t>Aspal Jalan Banjarsari - Kasihan Ruas 73</t>
  </si>
  <si>
    <t xml:space="preserve">Rehabilitasi Jalan Ruas 65 Purwojati - Pagerejo  </t>
  </si>
  <si>
    <t>Rehabilitasi Jalan Ruas 71 Kertek - Ponggoyudan</t>
  </si>
  <si>
    <t>Rehabilitasi Jalan Ruas 76 Binangun - Kaliunjar</t>
  </si>
  <si>
    <t>Aspal Jalan Ngadimulyo Kec. Selomerto</t>
  </si>
  <si>
    <t>Rehabilitasi Jalan Ruas 44 Mendolo - Windusari</t>
  </si>
  <si>
    <t>Rehabilitasi Jalan Ruas 47 Kejiwan - Kuripan</t>
  </si>
  <si>
    <t>Rehabilitasi Jalan Ruas 49 Mendolo - Ngaglik</t>
  </si>
  <si>
    <t>Rehabilitasi Jalan Wonojoyo Bomerto Ruas 45 Rojoimo - SariyosoBomerto Kec. Wonosobo</t>
  </si>
  <si>
    <t xml:space="preserve">Rehabilitasi Jalan Ruas 230 Mergosari - Kupangan </t>
  </si>
  <si>
    <t>Rehabilitasi Jalan Ruas 246 Manggis - Banyukembar</t>
  </si>
  <si>
    <t>Rehabilitasi Jalan Ruas 247 Pacarmulyo - Gondang</t>
  </si>
  <si>
    <t>Rehabilitasi Jalan Ruas 251 Kalimendong - Tlogo</t>
  </si>
  <si>
    <t>Rehabilitasi Jalan Ruas 252 Mboto - Pacarmulyo</t>
  </si>
  <si>
    <t>Rehabilitasi Jalan Ruas 255 Manggis - Tlogogundang</t>
  </si>
  <si>
    <t xml:space="preserve">Rehabilitasi Jalan Ruas 258 Wonokerto - Tlogo </t>
  </si>
  <si>
    <t>Rehabilitasi Jalan Ruas 261 Krasak - Durensawit</t>
  </si>
  <si>
    <t>Pengaspalan Jalan Ruas 263 Krasak- Selokromo</t>
  </si>
  <si>
    <t>Aspal Jalan dan Senderan Ruas Sukoharjo- Gumiwang</t>
  </si>
  <si>
    <t>Senderan Jalan Mojosari - Gondang</t>
  </si>
  <si>
    <t>Senderan Dukuh Pegandulan ruas Jalan Srisip Desa Garunglor</t>
  </si>
  <si>
    <t>Pengaspalan Jalan Ruas 245 Besani - Kalimendong Blok Srandil Desa Besani Kec Leksono</t>
  </si>
  <si>
    <t>Aspal Jalan Pacarmulyo Limbangan Kec Leksono</t>
  </si>
  <si>
    <t>Senderan Jalan Ruas Kuripan Leksono</t>
  </si>
  <si>
    <t>Aspal Jalan Pacar Mulyo - Krasak Ruas 248 Kec. Leksono</t>
  </si>
  <si>
    <t>Pengaspalan Jalan Kajeksan Kecamatan Sukoharjo Ruas 233</t>
  </si>
  <si>
    <t>Perbaikan Jalan Wonokerto - Sempol Kecamatan Sukoharjo Wonosobo</t>
  </si>
  <si>
    <t>Rehabilitasi Jalan Ruas 184 Winongsari - Kalibawang</t>
  </si>
  <si>
    <t>Rehabilitasi Jalan Ruas 195 Lamuk - Kaiiori (BNA)</t>
  </si>
  <si>
    <t>Rehabilitasi Jalan Ruas 198 Wonoroto - Grugu</t>
  </si>
  <si>
    <t>Rehabilitasi Jalan Ruas 200 Ngadisono - Lebak</t>
  </si>
  <si>
    <t xml:space="preserve">Rehabilitasi Jalan Ruas 204 Tanjunganom - Grugu </t>
  </si>
  <si>
    <t>Rehabilitasi Jalan Ruas 209 Wadaslintang - Lancar</t>
  </si>
  <si>
    <t>Rehabilitasi Jalan Ruas 213 Sodong - Kalidadap</t>
  </si>
  <si>
    <t>Rehabilitasi Jalan Ruas 215 Panerusan - Karanggedang (Batas Kabupaten Purworejo)</t>
  </si>
  <si>
    <t>Rehabilitasi Jalan Ruas 216 Kalisat - Plunjaran</t>
  </si>
  <si>
    <t>Rehabilitasi Jalan Ruas 217 Erorejo - Windusari (Batas Kabupaten Purworejo)</t>
  </si>
  <si>
    <t>Rehabilitasi Jalan Ruas 222 Kedungtumpeng - Larangan</t>
  </si>
  <si>
    <t>Rehabilitasi Jalan Ruas 224 Ngalian - Gumelar</t>
  </si>
  <si>
    <t>Rehabilitasi Jalan Ruas 226 Pengarengan - Kalikarung</t>
  </si>
  <si>
    <t>Rehabilitasi Jalan Ruas 229 Tempurejo - Kemiriombo</t>
  </si>
  <si>
    <t>Rehabilitasi Jalan Ruas 254 Cumbring - Kaliwiro</t>
  </si>
  <si>
    <t>Aspal jalan ruas jalan no.190 Desa Bendungan, Kec. Kaliwiro</t>
  </si>
  <si>
    <t>Peningkatan Jalan Cungur Petruk- Kayubima Desa Tanjunganom Kecamatan Kaliwiro Ruas 193</t>
  </si>
  <si>
    <t>Peningkatan Jalan ruas Kauman Winongsari Ruas 202 Dusun Kedungrejo Desa Kauman Kec. Kaliwiro</t>
  </si>
  <si>
    <t>Peningkatan Jalan ruas Kaliguwo - Lamuk Desa Ngasinan Kec. Kaliwiro Ruas 185</t>
  </si>
  <si>
    <t>ASPAL JALAN DUSUN PONGGOTAN MEDONO LEWAT PENCIL KALIWIRO RUAS 205</t>
  </si>
  <si>
    <t xml:space="preserve">Peningkatan Jalan sikapat - Besuki  No.218 Dusun. Besuki Kec. Wadaslintang </t>
  </si>
  <si>
    <t>Aspal Jalan Ngalian - Kalidadap Kecamatan Wadaslintang Ruas 212</t>
  </si>
  <si>
    <t>Rehabilitasi Jalan Ruas 135 Karangsari - Kalikarung</t>
  </si>
  <si>
    <t>Rehabilitasi Jalan Ruas 143 Secantik - Talunombo</t>
  </si>
  <si>
    <t>Rehabilitasi Jalan Ruas Desa Tempuranduwur menuju Ngadisalam Ruas 144</t>
  </si>
  <si>
    <t>Rehabilitasi Jalan Ruas 154 Kedalon - Banyumudal</t>
  </si>
  <si>
    <t>Rehabilitasi Jalan Ruas 156 Lamuk - Kwadungan</t>
  </si>
  <si>
    <t>Rehabilitasi Jalan Ruas 159 Serang - Tanggekgunung</t>
  </si>
  <si>
    <t>Rehabilitasi Jalan Ruas 163 Tegalombo - Begaluh</t>
  </si>
  <si>
    <t>Rehabilitasi Jalan Ruas 179 Kagungan - Tegalgot</t>
  </si>
  <si>
    <t>Rehabilitasi Jalan Ruas 181 Jangkrikan - Bojongan</t>
  </si>
  <si>
    <t>Rehabilitasi Jalan Ruas 146 Karangsari - Kyuni</t>
  </si>
  <si>
    <t>Peningkatan Jalan Tegalgot - Rimpak</t>
  </si>
  <si>
    <t>Pengaspalan Jalan Kalikajar - Perboto Blok Bakulan Ruas 147</t>
  </si>
  <si>
    <t>Peningkatan Jalan Ruas 158 Luwiyan - Bakalan</t>
  </si>
  <si>
    <t>Peningkatan Jalan Ruas 173 Beran-Rimpak Desa. Warangan Kec. Kepil</t>
  </si>
  <si>
    <t>Peningkatan Jalan Ruas 178 Tegeswetan - Gadingsukuh Kecamatan Kepil</t>
  </si>
  <si>
    <t>Peningkatan Jalan Ruas 183 Warangan - Kaliwuluh Kecamatan Kepil</t>
  </si>
  <si>
    <t>Senderan Jalan ruas No. 171 Desa Gondowulan Kec. Kepil</t>
  </si>
  <si>
    <t>Pemeliharaan Berkala Jalan</t>
  </si>
  <si>
    <t>Rehabilitasi/Pemeliharaan Berkala Jalan Rake Garung (Garung - Kejajar (89)</t>
  </si>
  <si>
    <t>PHJD</t>
  </si>
  <si>
    <t>Pemeliharaan Berkala Jalan Ruas 116 Kalibeber - Depok</t>
  </si>
  <si>
    <t>Rehab Gedung Pemeliharaan Jalan</t>
  </si>
  <si>
    <t>Rehabilitasi/Pemeliharaan Berkala Jalan Keseneng - Candiyasan (118)</t>
  </si>
  <si>
    <t>Pemeliharaan Berkala Jalan Ruas 75 Bejiarum - seringin</t>
  </si>
  <si>
    <t>Pemeliharaan Berkala Jalan Ruas 63 Ngadikusuman - Tlogodalem</t>
  </si>
  <si>
    <t>Pemeliharaan Berkala Jalan ruas 267 Binangun - Wonosroyo</t>
  </si>
  <si>
    <t>Rehabilitasi/Pemeliharaan Berkala Jalan Kaliwiro - Wadaslintang (191)</t>
  </si>
  <si>
    <t>Pemeliharaan Berkala Jalan ruas 210 Trimulyo - Lancar</t>
  </si>
  <si>
    <t>Penggantian Jembatan</t>
  </si>
  <si>
    <t>Pembangunan Jembatan Katilampa Dusun Katilampa Desa Karangsambung</t>
  </si>
  <si>
    <t>Rehabilitasi Jembatan di Ruas 97 Lamuk Bowongso</t>
  </si>
  <si>
    <t xml:space="preserve">Penanggulangan Bencana/Tanggap Darurat </t>
  </si>
  <si>
    <t>Penanggulangan Bencana / Tanggap Darurat</t>
  </si>
  <si>
    <t>I</t>
  </si>
  <si>
    <t>Pembangunan Jalan Lingkar Selatan Kertek</t>
  </si>
  <si>
    <t>II</t>
  </si>
  <si>
    <t>No.</t>
  </si>
  <si>
    <t xml:space="preserve">DOKUMEN PELAKSANAAN ANGGARAN PENANGANAN JALAN </t>
  </si>
  <si>
    <t>BIDANG BINA MARGA T.A 2023</t>
  </si>
  <si>
    <t>Rekonstruksi Jalan Ruas 132 Sapuran - Ngadikerso</t>
  </si>
  <si>
    <t>Rekonstruksi Jalan Ruas 140 Rimpak - Ropoh</t>
  </si>
  <si>
    <t>Rekonstruksi Jalan Ruas 252 Mboto - Pacarmulyo (Wonokasihan)</t>
  </si>
  <si>
    <t>Rekonstruksi Jalan Ruas 208 Lancar - Kaligowong</t>
  </si>
  <si>
    <t>Senderan Jalan Ruas 266 Kuripan - Binangun di Dusun rejosari Desa Lumajang</t>
  </si>
  <si>
    <t>Aspal Jalan Ruas 188 Ngadisono - Gambaran Kecamatan kaliwiro</t>
  </si>
  <si>
    <t xml:space="preserve">Rehabilitasi Jalan Jl. Rake Kayuwangi (Rejosari - Sikatok) (No. 104) </t>
  </si>
  <si>
    <t>Pengaspalan Ruas Jalan Pagedangan - Cendono Ruas 231 Desa Ngadimulyo</t>
  </si>
  <si>
    <t xml:space="preserve">Perkerasan Bahu Jalan Ruas No. 38 Sidojoyo - Bangsri </t>
  </si>
  <si>
    <t xml:space="preserve">Peningkatan Jalan Ruas Sumbersari - Binangun No.273 </t>
  </si>
  <si>
    <t>Rehabilitasi Ruas No. 78 Mboto - Selokromo</t>
  </si>
  <si>
    <t>Rehabilitasi Jalan Kedungbulu - Pesanggrahan (Ruas. 219)</t>
  </si>
  <si>
    <t>Revitalisasi Jembatan Kali Miri dan Perbaikan Jalan Kalikarung Menuju - Simbang</t>
  </si>
  <si>
    <t>Rehabilitasi Jalan Sipendet - Karangjinem (No. 139)</t>
  </si>
  <si>
    <t xml:space="preserve">Rehabilitasi  Jalan Ruas 63 Tlogodalem - Ngadikusuman </t>
  </si>
  <si>
    <t>Rehabilitasi Jalan Ruas Jalan Sempol - Wonosroyo (234) Kecamatan Sukoharjo/Watumalang KAB. WONOSOBO</t>
  </si>
  <si>
    <t>Peningkatan Jalan JALAN PUNTUKGANDU - KLETAK (236) KAB. WONOSOBO</t>
  </si>
  <si>
    <t xml:space="preserve">Rehabilitasi Jalan Ruas  161 Sadan - Butuh Kidul  </t>
  </si>
  <si>
    <t>Peningkatan Jalan Ruas  Kayubima-Banjarnegara Desa Gambaran Kecamatan Kaliwiro Ruas 196</t>
  </si>
  <si>
    <t xml:space="preserve">Rehabilitasi Jalan Ruas    Gandok - Kewengen </t>
  </si>
  <si>
    <t>Peningkatan Jalan Mungkung-Karanganyar   Ruas Jalan 133</t>
  </si>
  <si>
    <t>Rehabilitasi Jalan  Tlogo Welahan Ruas 242 Kecamatan Sukoharjo</t>
  </si>
  <si>
    <t>Pengaspalan Jalan Siyono - Semayu Ruas 69</t>
  </si>
  <si>
    <t>Rehabilitasi Ruas Jalan No. 92 Kuripan - Kayugiyang</t>
  </si>
  <si>
    <t>Revitalisasi Jembatan Jalan Jentrek Pucungkerep Ruas Jalan Larangan - Lamuk No. 186</t>
  </si>
  <si>
    <t xml:space="preserve">Pengaspalan Jalan Caparkulon- Jlamprang  Kecamatan Leksono </t>
  </si>
  <si>
    <t>Penanganan Long Segment  Jl. Resimen 18 (Pekerjaan Aspal)</t>
  </si>
  <si>
    <t>Penanganan Long Segment  Jl. Resimen 18 (Pekerjaan Non Aspal)</t>
  </si>
  <si>
    <t>Penanganan Long Segment  Jl. Soekarno - Hatta (Pekerjaan Aspal)</t>
  </si>
  <si>
    <t>Penanganan Long Segment  Jl. Soekarno - Hatta (Pekerjaan Non Aspal)</t>
  </si>
  <si>
    <t>Penanganan Long Segment  Jl. Veteran</t>
  </si>
  <si>
    <t>Pemeliharaan Berkala Jalan Ruas 256 Pacarmulyo - Limbangan</t>
  </si>
  <si>
    <t>III</t>
  </si>
  <si>
    <t>IV</t>
  </si>
  <si>
    <t>V</t>
  </si>
  <si>
    <t>Rehabilitasi Jembatan Grenjeng Ruas 118 Keseneng Candiyasan</t>
  </si>
  <si>
    <t>ANGGARAN PENETAPAN (FISIK)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</si>
</sst>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164" formatCode="_(* #,##0_);_(* \(#,##0\);_(* &quot;-&quot;??_);_(@_)"/>
    <numFmt numFmtId="165" formatCode="_(&quot;&quot;* #,##0_);_(&quot;&quot;* \(#,##0\);_(&quot;&quot;* &quot;-&quot;??_);_(@_)"/>
    <numFmt numFmtId="166" formatCode="_-* #,##0_-;\-* #,##0_-;_-* &quot;-&quot;_-;_-@_-"/>
    <numFmt numFmtId="167" formatCode="0.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name val="Arial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10" fillId="0" borderId="0"/>
    <xf numFmtId="0" fontId="8" fillId="0" borderId="0"/>
    <xf numFmtId="0" fontId="10" fillId="0" borderId="0"/>
  </cellStyleXfs>
  <cellXfs count="45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41" fontId="4" fillId="0" borderId="0" xfId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6" fillId="0" borderId="2" xfId="0" applyFont="1" applyBorder="1" applyAlignment="1">
      <alignment horizontal="center" vertical="center"/>
    </xf>
    <xf numFmtId="0" fontId="2" fillId="0" borderId="2" xfId="0" applyFont="1" applyBorder="1"/>
    <xf numFmtId="0" fontId="7" fillId="0" borderId="2" xfId="0" applyFont="1" applyBorder="1" applyAlignment="1">
      <alignment horizontal="center" vertical="center"/>
    </xf>
    <xf numFmtId="41" fontId="2" fillId="0" borderId="2" xfId="1" applyFont="1" applyFill="1" applyBorder="1"/>
    <xf numFmtId="0" fontId="2" fillId="0" borderId="0" xfId="0" applyFont="1"/>
    <xf numFmtId="41" fontId="0" fillId="0" borderId="2" xfId="1" applyFont="1" applyFill="1" applyBorder="1"/>
    <xf numFmtId="0" fontId="0" fillId="0" borderId="2" xfId="0" applyBorder="1" applyAlignment="1">
      <alignment vertical="center" wrapText="1"/>
    </xf>
    <xf numFmtId="41" fontId="0" fillId="0" borderId="2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wrapText="1"/>
    </xf>
    <xf numFmtId="3" fontId="0" fillId="0" borderId="2" xfId="1" applyNumberFormat="1" applyFont="1" applyFill="1" applyBorder="1"/>
    <xf numFmtId="164" fontId="0" fillId="0" borderId="2" xfId="1" applyNumberFormat="1" applyFont="1" applyFill="1" applyBorder="1"/>
    <xf numFmtId="37" fontId="0" fillId="0" borderId="2" xfId="1" applyNumberFormat="1" applyFont="1" applyFill="1" applyBorder="1"/>
    <xf numFmtId="166" fontId="0" fillId="0" borderId="2" xfId="1" applyNumberFormat="1" applyFont="1" applyFill="1" applyBorder="1"/>
    <xf numFmtId="166" fontId="0" fillId="0" borderId="2" xfId="1" applyNumberFormat="1" applyFont="1" applyFill="1" applyBorder="1" applyAlignment="1">
      <alignment vertical="center"/>
    </xf>
    <xf numFmtId="167" fontId="0" fillId="0" borderId="2" xfId="0" applyNumberFormat="1" applyBorder="1"/>
    <xf numFmtId="41" fontId="1" fillId="0" borderId="2" xfId="1" applyFont="1" applyFill="1" applyBorder="1"/>
    <xf numFmtId="0" fontId="6" fillId="0" borderId="0" xfId="0" applyFont="1" applyAlignment="1">
      <alignment horizontal="center" vertical="center"/>
    </xf>
    <xf numFmtId="41" fontId="0" fillId="0" borderId="0" xfId="1" applyFont="1" applyFill="1"/>
    <xf numFmtId="0" fontId="4" fillId="0" borderId="4" xfId="0" applyFont="1" applyBorder="1" applyAlignment="1">
      <alignment horizontal="center" vertical="center"/>
    </xf>
    <xf numFmtId="0" fontId="0" fillId="0" borderId="2" xfId="0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0" fillId="0" borderId="2" xfId="1" applyNumberFormat="1" applyFont="1" applyFill="1" applyBorder="1"/>
    <xf numFmtId="165" fontId="0" fillId="0" borderId="2" xfId="1" applyNumberFormat="1" applyFont="1" applyFill="1" applyBorder="1" applyAlignment="1">
      <alignment vertical="center"/>
    </xf>
    <xf numFmtId="164" fontId="9" fillId="0" borderId="7" xfId="3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41" fontId="3" fillId="0" borderId="8" xfId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1" fontId="3" fillId="0" borderId="9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6">
    <cellStyle name="Comma [0]" xfId="1" builtinId="6"/>
    <cellStyle name="Comma [0] 2" xfId="2"/>
    <cellStyle name="Normal" xfId="0" builtinId="0"/>
    <cellStyle name="Normal 2" xfId="4"/>
    <cellStyle name="Normal 3" xfId="3"/>
    <cellStyle name="Normal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71"/>
  <sheetViews>
    <sheetView tabSelected="1" view="pageBreakPreview" zoomScale="85" zoomScaleNormal="90" zoomScaleSheetLayoutView="85" workbookViewId="0">
      <selection activeCell="C23" sqref="C23"/>
    </sheetView>
  </sheetViews>
  <sheetFormatPr defaultRowHeight="15.05" x14ac:dyDescent="0.3"/>
  <cols>
    <col min="1" max="1" width="5" style="8" customWidth="1"/>
    <col min="2" max="2" width="77.77734375" customWidth="1"/>
    <col min="3" max="3" width="13" style="29" customWidth="1"/>
    <col min="4" max="4" width="20.6640625" style="30" customWidth="1"/>
  </cols>
  <sheetData>
    <row r="1" spans="1:4" ht="15.75" x14ac:dyDescent="0.3">
      <c r="A1" s="33"/>
      <c r="B1" s="33"/>
      <c r="C1" s="33"/>
      <c r="D1" s="33"/>
    </row>
    <row r="2" spans="1:4" ht="15.75" x14ac:dyDescent="0.3">
      <c r="A2" s="33" t="s">
        <v>133</v>
      </c>
      <c r="B2" s="33"/>
      <c r="C2" s="33"/>
      <c r="D2" s="33"/>
    </row>
    <row r="3" spans="1:4" ht="15.75" x14ac:dyDescent="0.3">
      <c r="A3" s="33" t="s">
        <v>171</v>
      </c>
      <c r="B3" s="33"/>
      <c r="C3" s="33"/>
      <c r="D3" s="33"/>
    </row>
    <row r="4" spans="1:4" ht="15.75" x14ac:dyDescent="0.3">
      <c r="A4" s="34" t="s">
        <v>134</v>
      </c>
      <c r="B4" s="34"/>
      <c r="C4" s="34"/>
      <c r="D4" s="34"/>
    </row>
    <row r="5" spans="1:4" ht="15.75" x14ac:dyDescent="0.3">
      <c r="A5" s="1"/>
      <c r="B5" s="2"/>
      <c r="C5" s="4"/>
      <c r="D5" s="3"/>
    </row>
    <row r="6" spans="1:4" ht="15.75" customHeight="1" x14ac:dyDescent="0.3">
      <c r="A6" s="38" t="s">
        <v>132</v>
      </c>
      <c r="B6" s="39" t="s">
        <v>0</v>
      </c>
      <c r="C6" s="43" t="s">
        <v>1</v>
      </c>
      <c r="D6" s="40" t="s">
        <v>2</v>
      </c>
    </row>
    <row r="7" spans="1:4" ht="15.75" customHeight="1" x14ac:dyDescent="0.3">
      <c r="A7" s="41"/>
      <c r="B7" s="39"/>
      <c r="C7" s="44"/>
      <c r="D7" s="42"/>
    </row>
    <row r="8" spans="1:4" s="8" customFormat="1" ht="15.75" x14ac:dyDescent="0.3">
      <c r="A8" s="31">
        <v>1</v>
      </c>
      <c r="B8" s="5">
        <v>2</v>
      </c>
      <c r="C8" s="6">
        <v>3</v>
      </c>
      <c r="D8" s="7">
        <v>4</v>
      </c>
    </row>
    <row r="9" spans="1:4" s="16" customFormat="1" x14ac:dyDescent="0.3">
      <c r="A9" s="10"/>
      <c r="B9" s="13" t="s">
        <v>10</v>
      </c>
      <c r="C9" s="14"/>
      <c r="D9" s="15"/>
    </row>
    <row r="10" spans="1:4" s="16" customFormat="1" x14ac:dyDescent="0.3">
      <c r="A10" s="10" t="s">
        <v>129</v>
      </c>
      <c r="B10" s="13" t="s">
        <v>11</v>
      </c>
      <c r="C10" s="14"/>
      <c r="D10" s="15">
        <f>SUM(D11)</f>
        <v>5000000000</v>
      </c>
    </row>
    <row r="11" spans="1:4" x14ac:dyDescent="0.3">
      <c r="A11" s="9">
        <v>1</v>
      </c>
      <c r="B11" s="11" t="s">
        <v>130</v>
      </c>
      <c r="C11" s="12" t="s">
        <v>16</v>
      </c>
      <c r="D11" s="17">
        <v>5000000000</v>
      </c>
    </row>
    <row r="12" spans="1:4" s="16" customFormat="1" x14ac:dyDescent="0.3">
      <c r="A12" s="10" t="s">
        <v>131</v>
      </c>
      <c r="B12" s="13" t="s">
        <v>12</v>
      </c>
      <c r="C12" s="14"/>
      <c r="D12" s="15">
        <f>SUM(D14:D40)</f>
        <v>62557184000</v>
      </c>
    </row>
    <row r="13" spans="1:4" s="16" customFormat="1" x14ac:dyDescent="0.3">
      <c r="A13" s="10"/>
      <c r="B13" s="13" t="s">
        <v>3</v>
      </c>
      <c r="C13" s="14"/>
      <c r="D13" s="15"/>
    </row>
    <row r="14" spans="1:4" x14ac:dyDescent="0.3">
      <c r="A14" s="9">
        <v>1</v>
      </c>
      <c r="B14" s="11" t="s">
        <v>13</v>
      </c>
      <c r="C14" s="12" t="s">
        <v>5</v>
      </c>
      <c r="D14" s="23">
        <v>1000000000</v>
      </c>
    </row>
    <row r="15" spans="1:4" s="16" customFormat="1" x14ac:dyDescent="0.3">
      <c r="A15" s="10"/>
      <c r="B15" s="13" t="s">
        <v>6</v>
      </c>
      <c r="C15" s="14"/>
      <c r="D15" s="15"/>
    </row>
    <row r="16" spans="1:4" x14ac:dyDescent="0.3">
      <c r="A16" s="9">
        <v>1</v>
      </c>
      <c r="B16" s="11" t="s">
        <v>14</v>
      </c>
      <c r="C16" s="12" t="s">
        <v>7</v>
      </c>
      <c r="D16" s="22">
        <v>18119309000</v>
      </c>
    </row>
    <row r="17" spans="1:4" x14ac:dyDescent="0.3">
      <c r="A17" s="9">
        <v>2</v>
      </c>
      <c r="B17" s="21" t="s">
        <v>15</v>
      </c>
      <c r="C17" s="12" t="s">
        <v>16</v>
      </c>
      <c r="D17" s="35">
        <v>1250000000</v>
      </c>
    </row>
    <row r="18" spans="1:4" x14ac:dyDescent="0.3">
      <c r="A18" s="9">
        <v>3</v>
      </c>
      <c r="B18" s="11" t="s">
        <v>17</v>
      </c>
      <c r="C18" s="12" t="s">
        <v>5</v>
      </c>
      <c r="D18" s="23">
        <v>800000000</v>
      </c>
    </row>
    <row r="19" spans="1:4" x14ac:dyDescent="0.3">
      <c r="A19" s="9">
        <v>4</v>
      </c>
      <c r="B19" s="11" t="s">
        <v>18</v>
      </c>
      <c r="C19" s="12" t="s">
        <v>5</v>
      </c>
      <c r="D19" s="23">
        <v>425000000</v>
      </c>
    </row>
    <row r="20" spans="1:4" s="16" customFormat="1" x14ac:dyDescent="0.3">
      <c r="A20" s="10"/>
      <c r="B20" s="13" t="s">
        <v>4</v>
      </c>
      <c r="C20" s="14"/>
      <c r="D20" s="15"/>
    </row>
    <row r="21" spans="1:4" ht="30.15" x14ac:dyDescent="0.3">
      <c r="A21" s="9">
        <v>1</v>
      </c>
      <c r="B21" s="21" t="s">
        <v>19</v>
      </c>
      <c r="C21" s="12" t="s">
        <v>16</v>
      </c>
      <c r="D21" s="36">
        <v>1000000000</v>
      </c>
    </row>
    <row r="22" spans="1:4" x14ac:dyDescent="0.3">
      <c r="A22" s="9">
        <v>2</v>
      </c>
      <c r="B22" s="21" t="s">
        <v>20</v>
      </c>
      <c r="C22" s="12" t="s">
        <v>16</v>
      </c>
      <c r="D22" s="35">
        <v>2500000000</v>
      </c>
    </row>
    <row r="23" spans="1:4" x14ac:dyDescent="0.3">
      <c r="A23" s="9">
        <v>3</v>
      </c>
      <c r="B23" s="11" t="s">
        <v>21</v>
      </c>
      <c r="C23" s="12" t="s">
        <v>5</v>
      </c>
      <c r="D23" s="35">
        <v>550000000</v>
      </c>
    </row>
    <row r="24" spans="1:4" x14ac:dyDescent="0.3">
      <c r="A24" s="9">
        <v>4</v>
      </c>
      <c r="B24" s="11" t="s">
        <v>137</v>
      </c>
      <c r="C24" s="12" t="s">
        <v>5</v>
      </c>
      <c r="D24" s="37">
        <v>750000000</v>
      </c>
    </row>
    <row r="25" spans="1:4" s="16" customFormat="1" x14ac:dyDescent="0.3">
      <c r="A25" s="10"/>
      <c r="B25" s="13" t="s">
        <v>8</v>
      </c>
      <c r="C25" s="14"/>
      <c r="D25" s="15"/>
    </row>
    <row r="26" spans="1:4" x14ac:dyDescent="0.3">
      <c r="A26" s="9">
        <v>1</v>
      </c>
      <c r="B26" s="11" t="s">
        <v>22</v>
      </c>
      <c r="C26" s="12" t="s">
        <v>7</v>
      </c>
      <c r="D26" s="22">
        <v>3204681000</v>
      </c>
    </row>
    <row r="27" spans="1:4" ht="30.15" x14ac:dyDescent="0.3">
      <c r="A27" s="9">
        <v>2</v>
      </c>
      <c r="B27" s="21" t="s">
        <v>23</v>
      </c>
      <c r="C27" s="12" t="s">
        <v>16</v>
      </c>
      <c r="D27" s="36">
        <v>2750000000</v>
      </c>
    </row>
    <row r="28" spans="1:4" x14ac:dyDescent="0.3">
      <c r="A28" s="9">
        <v>3</v>
      </c>
      <c r="B28" s="11" t="s">
        <v>24</v>
      </c>
      <c r="C28" s="12" t="s">
        <v>5</v>
      </c>
      <c r="D28" s="23">
        <v>725000000</v>
      </c>
    </row>
    <row r="29" spans="1:4" x14ac:dyDescent="0.3">
      <c r="A29" s="9">
        <v>4</v>
      </c>
      <c r="B29" s="11" t="s">
        <v>25</v>
      </c>
      <c r="C29" s="12" t="s">
        <v>5</v>
      </c>
      <c r="D29" s="23">
        <v>1500000000</v>
      </c>
    </row>
    <row r="30" spans="1:4" x14ac:dyDescent="0.3">
      <c r="A30" s="9">
        <v>5</v>
      </c>
      <c r="B30" s="11" t="s">
        <v>138</v>
      </c>
      <c r="C30" s="12" t="s">
        <v>5</v>
      </c>
      <c r="D30" s="23">
        <v>750000000</v>
      </c>
    </row>
    <row r="31" spans="1:4" s="16" customFormat="1" x14ac:dyDescent="0.3">
      <c r="A31" s="10"/>
      <c r="B31" s="13" t="s">
        <v>9</v>
      </c>
      <c r="C31" s="14"/>
      <c r="D31" s="15"/>
    </row>
    <row r="32" spans="1:4" x14ac:dyDescent="0.3">
      <c r="A32" s="9">
        <v>1</v>
      </c>
      <c r="B32" s="11" t="s">
        <v>26</v>
      </c>
      <c r="C32" s="12" t="s">
        <v>7</v>
      </c>
      <c r="D32" s="22">
        <v>7095994000</v>
      </c>
    </row>
    <row r="33" spans="1:4" x14ac:dyDescent="0.3">
      <c r="A33" s="9">
        <v>2</v>
      </c>
      <c r="B33" s="11" t="s">
        <v>27</v>
      </c>
      <c r="C33" s="12" t="s">
        <v>7</v>
      </c>
      <c r="D33" s="22">
        <v>2359355000</v>
      </c>
    </row>
    <row r="34" spans="1:4" x14ac:dyDescent="0.3">
      <c r="A34" s="9">
        <v>3</v>
      </c>
      <c r="B34" s="11" t="s">
        <v>28</v>
      </c>
      <c r="C34" s="12" t="s">
        <v>7</v>
      </c>
      <c r="D34" s="22">
        <v>7389402000</v>
      </c>
    </row>
    <row r="35" spans="1:4" x14ac:dyDescent="0.3">
      <c r="A35" s="9">
        <v>4</v>
      </c>
      <c r="B35" s="11" t="s">
        <v>29</v>
      </c>
      <c r="C35" s="12" t="s">
        <v>7</v>
      </c>
      <c r="D35" s="22">
        <v>6520263000</v>
      </c>
    </row>
    <row r="36" spans="1:4" x14ac:dyDescent="0.3">
      <c r="A36" s="9">
        <v>5</v>
      </c>
      <c r="B36" s="11" t="s">
        <v>30</v>
      </c>
      <c r="C36" s="12" t="s">
        <v>5</v>
      </c>
      <c r="D36" s="23">
        <v>425000000</v>
      </c>
    </row>
    <row r="37" spans="1:4" x14ac:dyDescent="0.3">
      <c r="A37" s="9">
        <v>6</v>
      </c>
      <c r="B37" s="11" t="s">
        <v>31</v>
      </c>
      <c r="C37" s="12" t="s">
        <v>5</v>
      </c>
      <c r="D37" s="23">
        <v>1000000000</v>
      </c>
    </row>
    <row r="38" spans="1:4" x14ac:dyDescent="0.3">
      <c r="A38" s="9">
        <v>7</v>
      </c>
      <c r="B38" s="11" t="s">
        <v>32</v>
      </c>
      <c r="C38" s="12" t="s">
        <v>5</v>
      </c>
      <c r="D38" s="23">
        <v>625000000</v>
      </c>
    </row>
    <row r="39" spans="1:4" x14ac:dyDescent="0.3">
      <c r="A39" s="9">
        <v>8</v>
      </c>
      <c r="B39" s="11" t="s">
        <v>135</v>
      </c>
      <c r="C39" s="12" t="s">
        <v>5</v>
      </c>
      <c r="D39" s="23">
        <v>500000000</v>
      </c>
    </row>
    <row r="40" spans="1:4" x14ac:dyDescent="0.3">
      <c r="A40" s="9">
        <v>9</v>
      </c>
      <c r="B40" s="11" t="s">
        <v>136</v>
      </c>
      <c r="C40" s="12" t="s">
        <v>5</v>
      </c>
      <c r="D40" s="23">
        <v>1318180000</v>
      </c>
    </row>
    <row r="41" spans="1:4" s="16" customFormat="1" x14ac:dyDescent="0.3">
      <c r="A41" s="10" t="s">
        <v>167</v>
      </c>
      <c r="B41" s="13" t="s">
        <v>33</v>
      </c>
      <c r="C41" s="14"/>
      <c r="D41" s="15">
        <f>SUM(D42:D142)</f>
        <v>22355300000</v>
      </c>
    </row>
    <row r="42" spans="1:4" ht="30.15" x14ac:dyDescent="0.3">
      <c r="A42" s="9">
        <v>1</v>
      </c>
      <c r="B42" s="21" t="s">
        <v>150</v>
      </c>
      <c r="C42" s="12" t="s">
        <v>5</v>
      </c>
      <c r="D42" s="23">
        <v>3500000000</v>
      </c>
    </row>
    <row r="43" spans="1:4" x14ac:dyDescent="0.3">
      <c r="A43" s="9">
        <v>2</v>
      </c>
      <c r="B43" s="11" t="s">
        <v>151</v>
      </c>
      <c r="C43" s="12" t="s">
        <v>5</v>
      </c>
      <c r="D43" s="23">
        <v>2000000000</v>
      </c>
    </row>
    <row r="44" spans="1:4" ht="30.15" x14ac:dyDescent="0.3">
      <c r="A44" s="9">
        <v>3</v>
      </c>
      <c r="B44" s="21" t="s">
        <v>42</v>
      </c>
      <c r="C44" s="12" t="s">
        <v>5</v>
      </c>
      <c r="D44" s="23">
        <v>171000000</v>
      </c>
    </row>
    <row r="45" spans="1:4" x14ac:dyDescent="0.3">
      <c r="A45" s="9">
        <v>4</v>
      </c>
      <c r="B45" s="11" t="s">
        <v>52</v>
      </c>
      <c r="C45" s="12" t="s">
        <v>5</v>
      </c>
      <c r="D45" s="24">
        <v>190000000</v>
      </c>
    </row>
    <row r="46" spans="1:4" x14ac:dyDescent="0.3">
      <c r="A46" s="9">
        <v>5</v>
      </c>
      <c r="B46" s="11" t="s">
        <v>53</v>
      </c>
      <c r="C46" s="12" t="s">
        <v>5</v>
      </c>
      <c r="D46" s="24">
        <v>95000000</v>
      </c>
    </row>
    <row r="47" spans="1:4" x14ac:dyDescent="0.3">
      <c r="A47" s="9">
        <v>6</v>
      </c>
      <c r="B47" s="11" t="s">
        <v>54</v>
      </c>
      <c r="C47" s="12" t="s">
        <v>5</v>
      </c>
      <c r="D47" s="24">
        <v>190000000</v>
      </c>
    </row>
    <row r="48" spans="1:4" x14ac:dyDescent="0.3">
      <c r="A48" s="9">
        <v>7</v>
      </c>
      <c r="B48" s="11" t="s">
        <v>149</v>
      </c>
      <c r="C48" s="12" t="s">
        <v>5</v>
      </c>
      <c r="D48" s="25">
        <v>175000000</v>
      </c>
    </row>
    <row r="49" spans="1:4" x14ac:dyDescent="0.3">
      <c r="A49" s="9">
        <v>8</v>
      </c>
      <c r="B49" s="11" t="s">
        <v>48</v>
      </c>
      <c r="C49" s="12" t="s">
        <v>5</v>
      </c>
      <c r="D49" s="25">
        <v>175000000</v>
      </c>
    </row>
    <row r="50" spans="1:4" x14ac:dyDescent="0.3">
      <c r="A50" s="9">
        <v>9</v>
      </c>
      <c r="B50" s="21" t="s">
        <v>49</v>
      </c>
      <c r="C50" s="12" t="s">
        <v>5</v>
      </c>
      <c r="D50" s="26">
        <v>190000000</v>
      </c>
    </row>
    <row r="51" spans="1:4" x14ac:dyDescent="0.3">
      <c r="A51" s="9">
        <v>10</v>
      </c>
      <c r="B51" s="11" t="s">
        <v>50</v>
      </c>
      <c r="C51" s="12" t="s">
        <v>5</v>
      </c>
      <c r="D51" s="25">
        <v>190000000</v>
      </c>
    </row>
    <row r="52" spans="1:4" x14ac:dyDescent="0.3">
      <c r="A52" s="9">
        <v>11</v>
      </c>
      <c r="B52" s="11" t="s">
        <v>40</v>
      </c>
      <c r="C52" s="12" t="s">
        <v>5</v>
      </c>
      <c r="D52" s="25">
        <v>190000000</v>
      </c>
    </row>
    <row r="53" spans="1:4" x14ac:dyDescent="0.3">
      <c r="A53" s="9">
        <v>12</v>
      </c>
      <c r="B53" s="11" t="s">
        <v>41</v>
      </c>
      <c r="C53" s="12" t="s">
        <v>5</v>
      </c>
      <c r="D53" s="25">
        <v>95000000</v>
      </c>
    </row>
    <row r="54" spans="1:4" x14ac:dyDescent="0.3">
      <c r="A54" s="9">
        <v>13</v>
      </c>
      <c r="B54" s="11" t="s">
        <v>43</v>
      </c>
      <c r="C54" s="12" t="s">
        <v>5</v>
      </c>
      <c r="D54" s="25">
        <v>200000000</v>
      </c>
    </row>
    <row r="55" spans="1:4" x14ac:dyDescent="0.3">
      <c r="A55" s="9">
        <v>14</v>
      </c>
      <c r="B55" s="11" t="s">
        <v>44</v>
      </c>
      <c r="C55" s="12" t="s">
        <v>5</v>
      </c>
      <c r="D55" s="25">
        <v>190000000</v>
      </c>
    </row>
    <row r="56" spans="1:4" s="16" customFormat="1" x14ac:dyDescent="0.3">
      <c r="A56" s="9">
        <v>15</v>
      </c>
      <c r="B56" s="32" t="s">
        <v>96</v>
      </c>
      <c r="C56" s="12" t="s">
        <v>5</v>
      </c>
      <c r="D56" s="28">
        <v>190000000</v>
      </c>
    </row>
    <row r="57" spans="1:4" x14ac:dyDescent="0.3">
      <c r="A57" s="9">
        <v>16</v>
      </c>
      <c r="B57" s="11" t="s">
        <v>97</v>
      </c>
      <c r="C57" s="12" t="s">
        <v>5</v>
      </c>
      <c r="D57" s="25">
        <v>171000000</v>
      </c>
    </row>
    <row r="58" spans="1:4" x14ac:dyDescent="0.3">
      <c r="A58" s="9">
        <v>17</v>
      </c>
      <c r="B58" s="11" t="s">
        <v>98</v>
      </c>
      <c r="C58" s="12" t="s">
        <v>5</v>
      </c>
      <c r="D58" s="25">
        <v>171000000</v>
      </c>
    </row>
    <row r="59" spans="1:4" x14ac:dyDescent="0.3">
      <c r="A59" s="9">
        <v>18</v>
      </c>
      <c r="B59" s="11" t="s">
        <v>99</v>
      </c>
      <c r="C59" s="12" t="s">
        <v>5</v>
      </c>
      <c r="D59" s="25">
        <v>190000000</v>
      </c>
    </row>
    <row r="60" spans="1:4" x14ac:dyDescent="0.3">
      <c r="A60" s="9">
        <v>19</v>
      </c>
      <c r="B60" s="11" t="s">
        <v>100</v>
      </c>
      <c r="C60" s="12" t="s">
        <v>5</v>
      </c>
      <c r="D60" s="25">
        <v>190000000</v>
      </c>
    </row>
    <row r="61" spans="1:4" x14ac:dyDescent="0.3">
      <c r="A61" s="9">
        <v>20</v>
      </c>
      <c r="B61" s="11" t="s">
        <v>101</v>
      </c>
      <c r="C61" s="12" t="s">
        <v>5</v>
      </c>
      <c r="D61" s="25">
        <v>180500000</v>
      </c>
    </row>
    <row r="62" spans="1:4" x14ac:dyDescent="0.3">
      <c r="A62" s="9">
        <v>21</v>
      </c>
      <c r="B62" s="11" t="s">
        <v>152</v>
      </c>
      <c r="C62" s="12" t="s">
        <v>5</v>
      </c>
      <c r="D62" s="25">
        <v>190000000</v>
      </c>
    </row>
    <row r="63" spans="1:4" x14ac:dyDescent="0.3">
      <c r="A63" s="9">
        <v>22</v>
      </c>
      <c r="B63" s="11" t="s">
        <v>102</v>
      </c>
      <c r="C63" s="12" t="s">
        <v>5</v>
      </c>
      <c r="D63" s="25">
        <v>180500000</v>
      </c>
    </row>
    <row r="64" spans="1:4" x14ac:dyDescent="0.3">
      <c r="A64" s="9">
        <v>23</v>
      </c>
      <c r="B64" s="11" t="s">
        <v>103</v>
      </c>
      <c r="C64" s="12" t="s">
        <v>5</v>
      </c>
      <c r="D64" s="24">
        <v>190000000</v>
      </c>
    </row>
    <row r="65" spans="1:4" x14ac:dyDescent="0.3">
      <c r="A65" s="9">
        <v>24</v>
      </c>
      <c r="B65" s="11" t="s">
        <v>104</v>
      </c>
      <c r="C65" s="12" t="s">
        <v>5</v>
      </c>
      <c r="D65" s="25">
        <v>200000000</v>
      </c>
    </row>
    <row r="66" spans="1:4" x14ac:dyDescent="0.3">
      <c r="A66" s="9">
        <v>25</v>
      </c>
      <c r="B66" s="11" t="s">
        <v>74</v>
      </c>
      <c r="C66" s="12" t="s">
        <v>5</v>
      </c>
      <c r="D66" s="25">
        <v>190000000</v>
      </c>
    </row>
    <row r="67" spans="1:4" x14ac:dyDescent="0.3">
      <c r="A67" s="9">
        <v>26</v>
      </c>
      <c r="B67" s="11" t="s">
        <v>75</v>
      </c>
      <c r="C67" s="12" t="s">
        <v>5</v>
      </c>
      <c r="D67" s="25">
        <v>142500000</v>
      </c>
    </row>
    <row r="68" spans="1:4" x14ac:dyDescent="0.3">
      <c r="A68" s="9">
        <v>27</v>
      </c>
      <c r="B68" s="11" t="s">
        <v>76</v>
      </c>
      <c r="C68" s="12" t="s">
        <v>5</v>
      </c>
      <c r="D68" s="24">
        <v>142500000</v>
      </c>
    </row>
    <row r="69" spans="1:4" x14ac:dyDescent="0.3">
      <c r="A69" s="9">
        <v>28</v>
      </c>
      <c r="B69" s="11" t="s">
        <v>77</v>
      </c>
      <c r="C69" s="12" t="s">
        <v>5</v>
      </c>
      <c r="D69" s="24">
        <v>166250000</v>
      </c>
    </row>
    <row r="70" spans="1:4" x14ac:dyDescent="0.3">
      <c r="A70" s="9">
        <v>29</v>
      </c>
      <c r="B70" s="11" t="s">
        <v>78</v>
      </c>
      <c r="C70" s="12" t="s">
        <v>5</v>
      </c>
      <c r="D70" s="24">
        <v>142500000</v>
      </c>
    </row>
    <row r="71" spans="1:4" s="16" customFormat="1" x14ac:dyDescent="0.3">
      <c r="A71" s="9">
        <v>30</v>
      </c>
      <c r="B71" s="32" t="s">
        <v>79</v>
      </c>
      <c r="C71" s="12" t="s">
        <v>5</v>
      </c>
      <c r="D71" s="28">
        <v>190000000</v>
      </c>
    </row>
    <row r="72" spans="1:4" x14ac:dyDescent="0.3">
      <c r="A72" s="9">
        <v>31</v>
      </c>
      <c r="B72" s="11" t="s">
        <v>80</v>
      </c>
      <c r="C72" s="12" t="s">
        <v>5</v>
      </c>
      <c r="D72" s="23">
        <v>190000000</v>
      </c>
    </row>
    <row r="73" spans="1:4" x14ac:dyDescent="0.3">
      <c r="A73" s="9">
        <v>32</v>
      </c>
      <c r="B73" s="11" t="s">
        <v>81</v>
      </c>
      <c r="C73" s="12" t="s">
        <v>5</v>
      </c>
      <c r="D73" s="23">
        <v>190000000</v>
      </c>
    </row>
    <row r="74" spans="1:4" x14ac:dyDescent="0.3">
      <c r="A74" s="9">
        <v>33</v>
      </c>
      <c r="B74" s="11" t="s">
        <v>82</v>
      </c>
      <c r="C74" s="12" t="s">
        <v>5</v>
      </c>
      <c r="D74" s="25">
        <v>152000000</v>
      </c>
    </row>
    <row r="75" spans="1:4" x14ac:dyDescent="0.3">
      <c r="A75" s="9">
        <v>34</v>
      </c>
      <c r="B75" s="11" t="s">
        <v>83</v>
      </c>
      <c r="C75" s="12" t="s">
        <v>5</v>
      </c>
      <c r="D75" s="25">
        <v>190000000</v>
      </c>
    </row>
    <row r="76" spans="1:4" x14ac:dyDescent="0.3">
      <c r="A76" s="9">
        <v>35</v>
      </c>
      <c r="B76" s="11" t="s">
        <v>84</v>
      </c>
      <c r="C76" s="12" t="s">
        <v>5</v>
      </c>
      <c r="D76" s="25">
        <v>142500000</v>
      </c>
    </row>
    <row r="77" spans="1:4" x14ac:dyDescent="0.3">
      <c r="A77" s="9">
        <v>36</v>
      </c>
      <c r="B77" s="11" t="s">
        <v>85</v>
      </c>
      <c r="C77" s="12" t="s">
        <v>5</v>
      </c>
      <c r="D77" s="25">
        <v>95000000</v>
      </c>
    </row>
    <row r="78" spans="1:4" x14ac:dyDescent="0.3">
      <c r="A78" s="9">
        <v>37</v>
      </c>
      <c r="B78" s="11" t="s">
        <v>86</v>
      </c>
      <c r="C78" s="12" t="s">
        <v>5</v>
      </c>
      <c r="D78" s="25">
        <v>142500000</v>
      </c>
    </row>
    <row r="79" spans="1:4" x14ac:dyDescent="0.3">
      <c r="A79" s="9">
        <v>38</v>
      </c>
      <c r="B79" s="11" t="s">
        <v>87</v>
      </c>
      <c r="C79" s="12" t="s">
        <v>5</v>
      </c>
      <c r="D79" s="25">
        <v>190000000</v>
      </c>
    </row>
    <row r="80" spans="1:4" x14ac:dyDescent="0.3">
      <c r="A80" s="9">
        <v>39</v>
      </c>
      <c r="B80" s="11" t="s">
        <v>56</v>
      </c>
      <c r="C80" s="12" t="s">
        <v>5</v>
      </c>
      <c r="D80" s="25">
        <v>190000000</v>
      </c>
    </row>
    <row r="81" spans="1:4" x14ac:dyDescent="0.3">
      <c r="A81" s="9">
        <v>40</v>
      </c>
      <c r="B81" s="11" t="s">
        <v>57</v>
      </c>
      <c r="C81" s="12" t="s">
        <v>5</v>
      </c>
      <c r="D81" s="25">
        <v>190000000</v>
      </c>
    </row>
    <row r="82" spans="1:4" x14ac:dyDescent="0.3">
      <c r="A82" s="9">
        <v>41</v>
      </c>
      <c r="B82" s="11" t="s">
        <v>58</v>
      </c>
      <c r="C82" s="12" t="s">
        <v>5</v>
      </c>
      <c r="D82" s="17">
        <v>190000000</v>
      </c>
    </row>
    <row r="83" spans="1:4" x14ac:dyDescent="0.3">
      <c r="A83" s="9">
        <v>42</v>
      </c>
      <c r="B83" s="11" t="s">
        <v>59</v>
      </c>
      <c r="C83" s="12" t="s">
        <v>5</v>
      </c>
      <c r="D83" s="24">
        <v>185250000</v>
      </c>
    </row>
    <row r="84" spans="1:4" x14ac:dyDescent="0.3">
      <c r="A84" s="9">
        <v>43</v>
      </c>
      <c r="B84" s="11" t="s">
        <v>60</v>
      </c>
      <c r="C84" s="12" t="s">
        <v>5</v>
      </c>
      <c r="D84" s="25">
        <v>185250000</v>
      </c>
    </row>
    <row r="85" spans="1:4" x14ac:dyDescent="0.3">
      <c r="A85" s="9">
        <v>44</v>
      </c>
      <c r="B85" s="11" t="s">
        <v>88</v>
      </c>
      <c r="C85" s="12" t="s">
        <v>5</v>
      </c>
      <c r="D85" s="17">
        <v>185250000</v>
      </c>
    </row>
    <row r="86" spans="1:4" x14ac:dyDescent="0.3">
      <c r="A86" s="9">
        <v>45</v>
      </c>
      <c r="B86" s="11" t="s">
        <v>61</v>
      </c>
      <c r="C86" s="12" t="s">
        <v>5</v>
      </c>
      <c r="D86" s="24">
        <v>179550000</v>
      </c>
    </row>
    <row r="87" spans="1:4" x14ac:dyDescent="0.3">
      <c r="A87" s="9">
        <v>46</v>
      </c>
      <c r="B87" s="11" t="s">
        <v>62</v>
      </c>
      <c r="C87" s="12" t="s">
        <v>5</v>
      </c>
      <c r="D87" s="24">
        <v>190000000</v>
      </c>
    </row>
    <row r="88" spans="1:4" x14ac:dyDescent="0.3">
      <c r="A88" s="9">
        <v>47</v>
      </c>
      <c r="B88" s="11" t="s">
        <v>63</v>
      </c>
      <c r="C88" s="12" t="s">
        <v>5</v>
      </c>
      <c r="D88" s="24">
        <v>142500000</v>
      </c>
    </row>
    <row r="89" spans="1:4" x14ac:dyDescent="0.3">
      <c r="A89" s="9">
        <v>48</v>
      </c>
      <c r="B89" s="11" t="s">
        <v>105</v>
      </c>
      <c r="C89" s="12" t="s">
        <v>5</v>
      </c>
      <c r="D89" s="17">
        <v>190000000</v>
      </c>
    </row>
    <row r="90" spans="1:4" x14ac:dyDescent="0.3">
      <c r="A90" s="9">
        <v>49</v>
      </c>
      <c r="B90" s="11" t="s">
        <v>94</v>
      </c>
      <c r="C90" s="12" t="s">
        <v>5</v>
      </c>
      <c r="D90" s="25">
        <v>180500000</v>
      </c>
    </row>
    <row r="91" spans="1:4" x14ac:dyDescent="0.3">
      <c r="A91" s="9">
        <v>50</v>
      </c>
      <c r="B91" s="11" t="s">
        <v>109</v>
      </c>
      <c r="C91" s="12" t="s">
        <v>5</v>
      </c>
      <c r="D91" s="25">
        <v>180500000</v>
      </c>
    </row>
    <row r="92" spans="1:4" x14ac:dyDescent="0.3">
      <c r="A92" s="9">
        <v>51</v>
      </c>
      <c r="B92" s="11" t="s">
        <v>34</v>
      </c>
      <c r="C92" s="12" t="s">
        <v>5</v>
      </c>
      <c r="D92" s="25">
        <v>190000000</v>
      </c>
    </row>
    <row r="93" spans="1:4" x14ac:dyDescent="0.3">
      <c r="A93" s="9">
        <v>52</v>
      </c>
      <c r="B93" s="11" t="s">
        <v>35</v>
      </c>
      <c r="C93" s="12" t="s">
        <v>5</v>
      </c>
      <c r="D93" s="25">
        <v>142500000</v>
      </c>
    </row>
    <row r="94" spans="1:4" x14ac:dyDescent="0.3">
      <c r="A94" s="9">
        <v>53</v>
      </c>
      <c r="B94" s="11" t="s">
        <v>36</v>
      </c>
      <c r="C94" s="12" t="s">
        <v>5</v>
      </c>
      <c r="D94" s="25">
        <v>142500000</v>
      </c>
    </row>
    <row r="95" spans="1:4" x14ac:dyDescent="0.3">
      <c r="A95" s="9">
        <v>54</v>
      </c>
      <c r="B95" s="11" t="s">
        <v>106</v>
      </c>
      <c r="C95" s="12" t="s">
        <v>5</v>
      </c>
      <c r="D95" s="25">
        <v>190000000</v>
      </c>
    </row>
    <row r="96" spans="1:4" s="16" customFormat="1" x14ac:dyDescent="0.3">
      <c r="A96" s="9">
        <v>55</v>
      </c>
      <c r="B96" s="32" t="s">
        <v>89</v>
      </c>
      <c r="C96" s="12" t="s">
        <v>5</v>
      </c>
      <c r="D96" s="28">
        <v>190000000</v>
      </c>
    </row>
    <row r="97" spans="1:4" x14ac:dyDescent="0.3">
      <c r="A97" s="9">
        <v>56</v>
      </c>
      <c r="B97" s="11" t="s">
        <v>160</v>
      </c>
      <c r="C97" s="12" t="s">
        <v>5</v>
      </c>
      <c r="D97" s="25">
        <v>185250000</v>
      </c>
    </row>
    <row r="98" spans="1:4" x14ac:dyDescent="0.3">
      <c r="A98" s="9">
        <v>57</v>
      </c>
      <c r="B98" s="11" t="s">
        <v>68</v>
      </c>
      <c r="C98" s="12" t="s">
        <v>5</v>
      </c>
      <c r="D98" s="25">
        <v>185250000</v>
      </c>
    </row>
    <row r="99" spans="1:4" x14ac:dyDescent="0.3">
      <c r="A99" s="9">
        <v>58</v>
      </c>
      <c r="B99" s="11" t="s">
        <v>72</v>
      </c>
      <c r="C99" s="12" t="s">
        <v>5</v>
      </c>
      <c r="D99" s="25">
        <v>185250000</v>
      </c>
    </row>
    <row r="100" spans="1:4" x14ac:dyDescent="0.3">
      <c r="A100" s="9">
        <v>59</v>
      </c>
      <c r="B100" s="11" t="s">
        <v>90</v>
      </c>
      <c r="C100" s="12" t="s">
        <v>5</v>
      </c>
      <c r="D100" s="25">
        <v>185250000</v>
      </c>
    </row>
    <row r="101" spans="1:4" x14ac:dyDescent="0.3">
      <c r="A101" s="9">
        <v>60</v>
      </c>
      <c r="B101" s="11" t="s">
        <v>91</v>
      </c>
      <c r="C101" s="12" t="s">
        <v>5</v>
      </c>
      <c r="D101" s="25">
        <v>185250000</v>
      </c>
    </row>
    <row r="102" spans="1:4" x14ac:dyDescent="0.3">
      <c r="A102" s="9">
        <v>61</v>
      </c>
      <c r="B102" s="11" t="s">
        <v>92</v>
      </c>
      <c r="C102" s="12" t="s">
        <v>5</v>
      </c>
      <c r="D102" s="25">
        <v>185250000</v>
      </c>
    </row>
    <row r="103" spans="1:4" x14ac:dyDescent="0.3">
      <c r="A103" s="9">
        <v>62</v>
      </c>
      <c r="B103" s="11" t="s">
        <v>153</v>
      </c>
      <c r="C103" s="12" t="s">
        <v>5</v>
      </c>
      <c r="D103" s="25">
        <v>185250000</v>
      </c>
    </row>
    <row r="104" spans="1:4" x14ac:dyDescent="0.3">
      <c r="A104" s="9">
        <v>63</v>
      </c>
      <c r="B104" s="11" t="s">
        <v>154</v>
      </c>
      <c r="C104" s="12" t="s">
        <v>5</v>
      </c>
      <c r="D104" s="25">
        <v>185250000</v>
      </c>
    </row>
    <row r="105" spans="1:4" x14ac:dyDescent="0.3">
      <c r="A105" s="9">
        <v>64</v>
      </c>
      <c r="B105" s="11" t="s">
        <v>155</v>
      </c>
      <c r="C105" s="12" t="s">
        <v>5</v>
      </c>
      <c r="D105" s="25">
        <v>180500000</v>
      </c>
    </row>
    <row r="106" spans="1:4" x14ac:dyDescent="0.3">
      <c r="A106" s="9">
        <v>65</v>
      </c>
      <c r="B106" s="11" t="s">
        <v>64</v>
      </c>
      <c r="C106" s="12" t="s">
        <v>5</v>
      </c>
      <c r="D106" s="25">
        <v>190000000</v>
      </c>
    </row>
    <row r="107" spans="1:4" s="20" customFormat="1" x14ac:dyDescent="0.3">
      <c r="A107" s="9">
        <v>66</v>
      </c>
      <c r="B107" s="11" t="s">
        <v>156</v>
      </c>
      <c r="C107" s="12" t="s">
        <v>5</v>
      </c>
      <c r="D107" s="25">
        <v>190000000</v>
      </c>
    </row>
    <row r="108" spans="1:4" x14ac:dyDescent="0.3">
      <c r="A108" s="9">
        <v>67</v>
      </c>
      <c r="B108" s="11" t="s">
        <v>73</v>
      </c>
      <c r="C108" s="12" t="s">
        <v>5</v>
      </c>
      <c r="D108" s="24">
        <v>190000000</v>
      </c>
    </row>
    <row r="109" spans="1:4" x14ac:dyDescent="0.3">
      <c r="A109" s="9">
        <v>68</v>
      </c>
      <c r="B109" s="11" t="s">
        <v>107</v>
      </c>
      <c r="C109" s="12" t="s">
        <v>5</v>
      </c>
      <c r="D109" s="25">
        <v>142500000</v>
      </c>
    </row>
    <row r="110" spans="1:4" x14ac:dyDescent="0.3">
      <c r="A110" s="9">
        <v>69</v>
      </c>
      <c r="B110" s="11" t="s">
        <v>108</v>
      </c>
      <c r="C110" s="12" t="s">
        <v>5</v>
      </c>
      <c r="D110" s="25">
        <v>166250000</v>
      </c>
    </row>
    <row r="111" spans="1:4" x14ac:dyDescent="0.3">
      <c r="A111" s="9">
        <v>70</v>
      </c>
      <c r="B111" s="11" t="s">
        <v>46</v>
      </c>
      <c r="C111" s="12" t="s">
        <v>5</v>
      </c>
      <c r="D111" s="25">
        <v>175000000</v>
      </c>
    </row>
    <row r="112" spans="1:4" x14ac:dyDescent="0.3">
      <c r="A112" s="9">
        <v>71</v>
      </c>
      <c r="B112" s="11" t="s">
        <v>95</v>
      </c>
      <c r="C112" s="12" t="s">
        <v>5</v>
      </c>
      <c r="D112" s="25">
        <v>190000000</v>
      </c>
    </row>
    <row r="113" spans="1:4" x14ac:dyDescent="0.3">
      <c r="A113" s="9">
        <v>72</v>
      </c>
      <c r="B113" s="11" t="s">
        <v>47</v>
      </c>
      <c r="C113" s="12" t="s">
        <v>5</v>
      </c>
      <c r="D113" s="17">
        <v>190000000</v>
      </c>
    </row>
    <row r="114" spans="1:4" ht="30.15" x14ac:dyDescent="0.3">
      <c r="A114" s="9">
        <v>73</v>
      </c>
      <c r="B114" s="18" t="s">
        <v>45</v>
      </c>
      <c r="C114" s="12" t="s">
        <v>5</v>
      </c>
      <c r="D114" s="19">
        <v>190000000</v>
      </c>
    </row>
    <row r="115" spans="1:4" x14ac:dyDescent="0.3">
      <c r="A115" s="9">
        <v>74</v>
      </c>
      <c r="B115" s="11" t="s">
        <v>110</v>
      </c>
      <c r="C115" s="12" t="s">
        <v>5</v>
      </c>
      <c r="D115" s="17">
        <v>142500000</v>
      </c>
    </row>
    <row r="116" spans="1:4" x14ac:dyDescent="0.3">
      <c r="A116" s="9">
        <v>75</v>
      </c>
      <c r="B116" s="11" t="s">
        <v>111</v>
      </c>
      <c r="C116" s="12" t="s">
        <v>5</v>
      </c>
      <c r="D116" s="17">
        <v>95000000</v>
      </c>
    </row>
    <row r="117" spans="1:4" x14ac:dyDescent="0.3">
      <c r="A117" s="9">
        <v>76</v>
      </c>
      <c r="B117" s="11" t="s">
        <v>65</v>
      </c>
      <c r="C117" s="12" t="s">
        <v>5</v>
      </c>
      <c r="D117" s="24">
        <v>142500000</v>
      </c>
    </row>
    <row r="118" spans="1:4" x14ac:dyDescent="0.3">
      <c r="A118" s="9">
        <v>77</v>
      </c>
      <c r="B118" s="11" t="s">
        <v>69</v>
      </c>
      <c r="C118" s="12" t="s">
        <v>5</v>
      </c>
      <c r="D118" s="25">
        <v>142500000</v>
      </c>
    </row>
    <row r="119" spans="1:4" x14ac:dyDescent="0.3">
      <c r="A119" s="9">
        <v>78</v>
      </c>
      <c r="B119" s="11" t="s">
        <v>70</v>
      </c>
      <c r="C119" s="12" t="s">
        <v>5</v>
      </c>
      <c r="D119" s="25">
        <v>95000000</v>
      </c>
    </row>
    <row r="120" spans="1:4" x14ac:dyDescent="0.3">
      <c r="A120" s="9">
        <v>79</v>
      </c>
      <c r="B120" s="11" t="s">
        <v>51</v>
      </c>
      <c r="C120" s="12" t="s">
        <v>5</v>
      </c>
      <c r="D120" s="23">
        <v>200000000</v>
      </c>
    </row>
    <row r="121" spans="1:4" x14ac:dyDescent="0.3">
      <c r="A121" s="9">
        <v>80</v>
      </c>
      <c r="B121" s="11" t="s">
        <v>37</v>
      </c>
      <c r="C121" s="12" t="s">
        <v>5</v>
      </c>
      <c r="D121" s="23">
        <v>142500000</v>
      </c>
    </row>
    <row r="122" spans="1:4" x14ac:dyDescent="0.3">
      <c r="A122" s="9">
        <v>81</v>
      </c>
      <c r="B122" s="11" t="s">
        <v>66</v>
      </c>
      <c r="C122" s="12" t="s">
        <v>5</v>
      </c>
      <c r="D122" s="25">
        <v>25000000</v>
      </c>
    </row>
    <row r="123" spans="1:4" x14ac:dyDescent="0.3">
      <c r="A123" s="9">
        <v>82</v>
      </c>
      <c r="B123" s="11" t="s">
        <v>55</v>
      </c>
      <c r="C123" s="12" t="s">
        <v>5</v>
      </c>
      <c r="D123" s="25">
        <v>142500000</v>
      </c>
    </row>
    <row r="124" spans="1:4" x14ac:dyDescent="0.3">
      <c r="A124" s="9">
        <v>83</v>
      </c>
      <c r="B124" s="11" t="s">
        <v>93</v>
      </c>
      <c r="C124" s="12" t="s">
        <v>5</v>
      </c>
      <c r="D124" s="25">
        <v>190000000</v>
      </c>
    </row>
    <row r="125" spans="1:4" x14ac:dyDescent="0.3">
      <c r="A125" s="9">
        <v>84</v>
      </c>
      <c r="B125" s="11" t="s">
        <v>38</v>
      </c>
      <c r="C125" s="12" t="s">
        <v>5</v>
      </c>
      <c r="D125" s="25">
        <v>190000000</v>
      </c>
    </row>
    <row r="126" spans="1:4" x14ac:dyDescent="0.3">
      <c r="A126" s="9">
        <v>85</v>
      </c>
      <c r="B126" s="11" t="s">
        <v>39</v>
      </c>
      <c r="C126" s="12" t="s">
        <v>5</v>
      </c>
      <c r="D126" s="25">
        <v>95000000</v>
      </c>
    </row>
    <row r="127" spans="1:4" x14ac:dyDescent="0.3">
      <c r="A127" s="9">
        <v>86</v>
      </c>
      <c r="B127" s="11" t="s">
        <v>67</v>
      </c>
      <c r="C127" s="12" t="s">
        <v>5</v>
      </c>
      <c r="D127" s="25">
        <v>150000000</v>
      </c>
    </row>
    <row r="128" spans="1:4" x14ac:dyDescent="0.3">
      <c r="A128" s="9">
        <v>87</v>
      </c>
      <c r="B128" s="11" t="s">
        <v>157</v>
      </c>
      <c r="C128" s="12" t="s">
        <v>5</v>
      </c>
      <c r="D128" s="25">
        <v>95000000</v>
      </c>
    </row>
    <row r="129" spans="1:4" x14ac:dyDescent="0.3">
      <c r="A129" s="9">
        <v>88</v>
      </c>
      <c r="B129" s="11" t="s">
        <v>71</v>
      </c>
      <c r="C129" s="12" t="s">
        <v>5</v>
      </c>
      <c r="D129" s="25">
        <v>142500000</v>
      </c>
    </row>
    <row r="130" spans="1:4" x14ac:dyDescent="0.3">
      <c r="A130" s="9">
        <v>89</v>
      </c>
      <c r="B130" s="11" t="s">
        <v>112</v>
      </c>
      <c r="C130" s="12" t="s">
        <v>5</v>
      </c>
      <c r="D130" s="25">
        <v>180500000</v>
      </c>
    </row>
    <row r="131" spans="1:4" x14ac:dyDescent="0.3">
      <c r="A131" s="9">
        <v>90</v>
      </c>
      <c r="B131" s="11" t="s">
        <v>139</v>
      </c>
      <c r="C131" s="12" t="s">
        <v>5</v>
      </c>
      <c r="D131" s="25">
        <v>95000000</v>
      </c>
    </row>
    <row r="132" spans="1:4" x14ac:dyDescent="0.3">
      <c r="A132" s="9">
        <v>91</v>
      </c>
      <c r="B132" s="11" t="s">
        <v>140</v>
      </c>
      <c r="C132" s="12" t="s">
        <v>5</v>
      </c>
      <c r="D132" s="25">
        <v>190000000</v>
      </c>
    </row>
    <row r="133" spans="1:4" x14ac:dyDescent="0.3">
      <c r="A133" s="9">
        <v>92</v>
      </c>
      <c r="B133" s="11" t="s">
        <v>158</v>
      </c>
      <c r="C133" s="12" t="s">
        <v>5</v>
      </c>
      <c r="D133" s="23">
        <v>190000000</v>
      </c>
    </row>
    <row r="134" spans="1:4" x14ac:dyDescent="0.3">
      <c r="A134" s="9">
        <v>93</v>
      </c>
      <c r="B134" s="11" t="s">
        <v>141</v>
      </c>
      <c r="C134" s="12" t="s">
        <v>5</v>
      </c>
      <c r="D134" s="25">
        <v>190000000</v>
      </c>
    </row>
    <row r="135" spans="1:4" x14ac:dyDescent="0.3">
      <c r="A135" s="9">
        <v>94</v>
      </c>
      <c r="B135" s="11" t="s">
        <v>142</v>
      </c>
      <c r="C135" s="12" t="s">
        <v>5</v>
      </c>
      <c r="D135" s="17">
        <v>190000000</v>
      </c>
    </row>
    <row r="136" spans="1:4" x14ac:dyDescent="0.3">
      <c r="A136" s="9">
        <v>95</v>
      </c>
      <c r="B136" s="11" t="s">
        <v>143</v>
      </c>
      <c r="C136" s="12" t="s">
        <v>5</v>
      </c>
      <c r="D136" s="25">
        <v>190000000</v>
      </c>
    </row>
    <row r="137" spans="1:4" x14ac:dyDescent="0.3">
      <c r="A137" s="9">
        <v>96</v>
      </c>
      <c r="B137" s="11" t="s">
        <v>144</v>
      </c>
      <c r="C137" s="12" t="s">
        <v>5</v>
      </c>
      <c r="D137" s="25">
        <v>190000000</v>
      </c>
    </row>
    <row r="138" spans="1:4" x14ac:dyDescent="0.3">
      <c r="A138" s="9">
        <v>97</v>
      </c>
      <c r="B138" s="11" t="s">
        <v>145</v>
      </c>
      <c r="C138" s="12" t="s">
        <v>5</v>
      </c>
      <c r="D138" s="25">
        <v>190000000</v>
      </c>
    </row>
    <row r="139" spans="1:4" x14ac:dyDescent="0.3">
      <c r="A139" s="9">
        <v>98</v>
      </c>
      <c r="B139" s="11" t="s">
        <v>159</v>
      </c>
      <c r="C139" s="12" t="s">
        <v>5</v>
      </c>
      <c r="D139" s="25">
        <v>190000000</v>
      </c>
    </row>
    <row r="140" spans="1:4" x14ac:dyDescent="0.3">
      <c r="A140" s="9">
        <v>99</v>
      </c>
      <c r="B140" s="11" t="s">
        <v>146</v>
      </c>
      <c r="C140" s="12" t="s">
        <v>5</v>
      </c>
      <c r="D140" s="25">
        <v>190000000</v>
      </c>
    </row>
    <row r="141" spans="1:4" x14ac:dyDescent="0.3">
      <c r="A141" s="9">
        <v>100</v>
      </c>
      <c r="B141" s="11" t="s">
        <v>147</v>
      </c>
      <c r="C141" s="12" t="s">
        <v>5</v>
      </c>
      <c r="D141" s="25">
        <v>190000000</v>
      </c>
    </row>
    <row r="142" spans="1:4" x14ac:dyDescent="0.3">
      <c r="A142" s="9">
        <v>101</v>
      </c>
      <c r="B142" s="11" t="s">
        <v>148</v>
      </c>
      <c r="C142" s="12" t="s">
        <v>5</v>
      </c>
      <c r="D142" s="25">
        <v>190000000</v>
      </c>
    </row>
    <row r="143" spans="1:4" s="16" customFormat="1" x14ac:dyDescent="0.3">
      <c r="A143" s="10" t="s">
        <v>168</v>
      </c>
      <c r="B143" s="13" t="s">
        <v>113</v>
      </c>
      <c r="C143" s="14"/>
      <c r="D143" s="15">
        <f>SUM(D145:D162)</f>
        <v>49364394115</v>
      </c>
    </row>
    <row r="144" spans="1:4" s="16" customFormat="1" x14ac:dyDescent="0.3">
      <c r="A144" s="10"/>
      <c r="B144" s="13" t="s">
        <v>3</v>
      </c>
      <c r="C144" s="14"/>
      <c r="D144" s="15"/>
    </row>
    <row r="145" spans="1:4" x14ac:dyDescent="0.3">
      <c r="A145" s="9">
        <v>1</v>
      </c>
      <c r="B145" s="27" t="s">
        <v>114</v>
      </c>
      <c r="C145" s="12" t="s">
        <v>115</v>
      </c>
      <c r="D145" s="25">
        <v>5746600000</v>
      </c>
    </row>
    <row r="146" spans="1:4" x14ac:dyDescent="0.3">
      <c r="A146" s="9">
        <v>2</v>
      </c>
      <c r="B146" s="11" t="s">
        <v>116</v>
      </c>
      <c r="C146" s="12" t="s">
        <v>5</v>
      </c>
      <c r="D146" s="23">
        <v>1500000000</v>
      </c>
    </row>
    <row r="147" spans="1:4" s="16" customFormat="1" x14ac:dyDescent="0.3">
      <c r="A147" s="10"/>
      <c r="B147" s="13" t="s">
        <v>6</v>
      </c>
      <c r="C147" s="14"/>
      <c r="D147" s="15"/>
    </row>
    <row r="148" spans="1:4" x14ac:dyDescent="0.3">
      <c r="A148" s="9">
        <v>1</v>
      </c>
      <c r="B148" s="11" t="s">
        <v>117</v>
      </c>
      <c r="C148" s="12" t="s">
        <v>115</v>
      </c>
      <c r="D148" s="17">
        <v>400000000</v>
      </c>
    </row>
    <row r="149" spans="1:4" x14ac:dyDescent="0.3">
      <c r="A149" s="9">
        <v>2</v>
      </c>
      <c r="B149" s="11" t="s">
        <v>118</v>
      </c>
      <c r="C149" s="12" t="s">
        <v>115</v>
      </c>
      <c r="D149" s="25">
        <v>10648201115</v>
      </c>
    </row>
    <row r="150" spans="1:4" x14ac:dyDescent="0.3">
      <c r="A150" s="9">
        <v>3</v>
      </c>
      <c r="B150" s="11" t="s">
        <v>161</v>
      </c>
      <c r="C150" s="12" t="s">
        <v>7</v>
      </c>
      <c r="D150" s="22">
        <v>2300000000</v>
      </c>
    </row>
    <row r="151" spans="1:4" x14ac:dyDescent="0.3">
      <c r="A151" s="9">
        <v>3</v>
      </c>
      <c r="B151" s="11" t="s">
        <v>162</v>
      </c>
      <c r="C151" s="12" t="s">
        <v>7</v>
      </c>
      <c r="D151" s="22">
        <v>1126200000</v>
      </c>
    </row>
    <row r="152" spans="1:4" x14ac:dyDescent="0.3">
      <c r="A152" s="9">
        <v>4</v>
      </c>
      <c r="B152" s="11" t="s">
        <v>163</v>
      </c>
      <c r="C152" s="12" t="s">
        <v>7</v>
      </c>
      <c r="D152" s="22">
        <v>3462500000</v>
      </c>
    </row>
    <row r="153" spans="1:4" x14ac:dyDescent="0.3">
      <c r="A153" s="9">
        <v>4</v>
      </c>
      <c r="B153" s="11" t="s">
        <v>164</v>
      </c>
      <c r="C153" s="12" t="s">
        <v>7</v>
      </c>
      <c r="D153" s="22">
        <v>2138417800</v>
      </c>
    </row>
    <row r="154" spans="1:4" x14ac:dyDescent="0.3">
      <c r="A154" s="9">
        <v>5</v>
      </c>
      <c r="B154" s="11" t="s">
        <v>165</v>
      </c>
      <c r="C154" s="12" t="s">
        <v>7</v>
      </c>
      <c r="D154" s="22">
        <v>1493550200</v>
      </c>
    </row>
    <row r="155" spans="1:4" x14ac:dyDescent="0.3">
      <c r="A155" s="9">
        <v>6</v>
      </c>
      <c r="B155" s="11" t="s">
        <v>119</v>
      </c>
      <c r="C155" s="12" t="s">
        <v>5</v>
      </c>
      <c r="D155" s="23">
        <v>200000000</v>
      </c>
    </row>
    <row r="156" spans="1:4" x14ac:dyDescent="0.3">
      <c r="A156" s="9">
        <v>7</v>
      </c>
      <c r="B156" s="11" t="s">
        <v>120</v>
      </c>
      <c r="C156" s="12" t="s">
        <v>5</v>
      </c>
      <c r="D156" s="23">
        <v>450000000</v>
      </c>
    </row>
    <row r="157" spans="1:4" s="16" customFormat="1" x14ac:dyDescent="0.3">
      <c r="A157" s="10"/>
      <c r="B157" s="13" t="s">
        <v>4</v>
      </c>
      <c r="C157" s="14"/>
      <c r="D157" s="15"/>
    </row>
    <row r="158" spans="1:4" x14ac:dyDescent="0.3">
      <c r="A158" s="9">
        <v>1</v>
      </c>
      <c r="B158" s="11" t="s">
        <v>121</v>
      </c>
      <c r="C158" s="12" t="s">
        <v>5</v>
      </c>
      <c r="D158" s="23">
        <v>1500000000</v>
      </c>
    </row>
    <row r="159" spans="1:4" x14ac:dyDescent="0.3">
      <c r="A159" s="9">
        <v>2</v>
      </c>
      <c r="B159" s="11" t="s">
        <v>166</v>
      </c>
      <c r="C159" s="12" t="s">
        <v>5</v>
      </c>
      <c r="D159" s="23">
        <v>750000000</v>
      </c>
    </row>
    <row r="160" spans="1:4" s="16" customFormat="1" x14ac:dyDescent="0.3">
      <c r="A160" s="10"/>
      <c r="B160" s="13" t="s">
        <v>8</v>
      </c>
      <c r="C160" s="14"/>
      <c r="D160" s="15"/>
    </row>
    <row r="161" spans="1:4" x14ac:dyDescent="0.3">
      <c r="A161" s="9">
        <v>1</v>
      </c>
      <c r="B161" s="11" t="s">
        <v>122</v>
      </c>
      <c r="C161" s="12" t="s">
        <v>115</v>
      </c>
      <c r="D161" s="25">
        <v>16148925000</v>
      </c>
    </row>
    <row r="162" spans="1:4" x14ac:dyDescent="0.3">
      <c r="A162" s="9">
        <v>2</v>
      </c>
      <c r="B162" s="11" t="s">
        <v>123</v>
      </c>
      <c r="C162" s="12" t="s">
        <v>5</v>
      </c>
      <c r="D162" s="23">
        <v>1500000000</v>
      </c>
    </row>
    <row r="163" spans="1:4" s="16" customFormat="1" x14ac:dyDescent="0.3">
      <c r="A163" s="10" t="s">
        <v>169</v>
      </c>
      <c r="B163" s="13" t="s">
        <v>124</v>
      </c>
      <c r="C163" s="14"/>
      <c r="D163" s="15">
        <f>SUM(D165:D169)</f>
        <v>1967600000</v>
      </c>
    </row>
    <row r="164" spans="1:4" s="16" customFormat="1" x14ac:dyDescent="0.3">
      <c r="A164" s="10"/>
      <c r="B164" s="13" t="s">
        <v>6</v>
      </c>
      <c r="C164" s="14"/>
      <c r="D164" s="15"/>
    </row>
    <row r="165" spans="1:4" x14ac:dyDescent="0.3">
      <c r="A165" s="9">
        <v>1</v>
      </c>
      <c r="B165" s="11" t="s">
        <v>170</v>
      </c>
      <c r="C165" s="12"/>
      <c r="D165" s="17">
        <v>1397600000</v>
      </c>
    </row>
    <row r="166" spans="1:4" s="16" customFormat="1" x14ac:dyDescent="0.3">
      <c r="A166" s="10"/>
      <c r="B166" s="13" t="s">
        <v>8</v>
      </c>
      <c r="C166" s="14"/>
      <c r="D166" s="15"/>
    </row>
    <row r="167" spans="1:4" x14ac:dyDescent="0.3">
      <c r="A167" s="9">
        <v>1</v>
      </c>
      <c r="B167" s="11" t="s">
        <v>125</v>
      </c>
      <c r="C167" s="12"/>
      <c r="D167" s="17">
        <v>190000000</v>
      </c>
    </row>
    <row r="168" spans="1:4" x14ac:dyDescent="0.3">
      <c r="A168" s="9"/>
      <c r="B168" s="13" t="s">
        <v>9</v>
      </c>
      <c r="C168" s="12"/>
      <c r="D168" s="17"/>
    </row>
    <row r="169" spans="1:4" x14ac:dyDescent="0.3">
      <c r="A169" s="9">
        <v>1</v>
      </c>
      <c r="B169" s="11" t="s">
        <v>126</v>
      </c>
      <c r="C169" s="12"/>
      <c r="D169" s="17">
        <v>380000000</v>
      </c>
    </row>
    <row r="170" spans="1:4" s="16" customFormat="1" x14ac:dyDescent="0.3">
      <c r="A170" s="10"/>
      <c r="B170" s="13" t="s">
        <v>127</v>
      </c>
      <c r="C170" s="14"/>
      <c r="D170" s="15">
        <f>SUM(D171:D171)</f>
        <v>2469000000</v>
      </c>
    </row>
    <row r="171" spans="1:4" x14ac:dyDescent="0.3">
      <c r="A171" s="9">
        <v>1</v>
      </c>
      <c r="B171" s="11" t="s">
        <v>128</v>
      </c>
      <c r="C171" s="12"/>
      <c r="D171" s="17">
        <v>2469000000</v>
      </c>
    </row>
  </sheetData>
  <mergeCells count="8">
    <mergeCell ref="A3:D3"/>
    <mergeCell ref="A4:D4"/>
    <mergeCell ref="A1:D1"/>
    <mergeCell ref="A2:D2"/>
    <mergeCell ref="A6:A7"/>
    <mergeCell ref="B6:B7"/>
    <mergeCell ref="C6:C7"/>
    <mergeCell ref="D6:D7"/>
  </mergeCells>
  <pageMargins left="0.31496062992125984" right="0.31496062992125984" top="0.35433070866141736" bottom="0.35433070866141736" header="0.31496062992125984" footer="0.31496062992125984"/>
  <pageSetup paperSize="300" scale="83" fitToHeight="0" orientation="portrait" r:id="rId1"/>
  <rowBreaks count="1" manualBreakCount="1">
    <brk id="69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POBL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2023-05-09T02:51:57Z</cp:lastPrinted>
  <dcterms:created xsi:type="dcterms:W3CDTF">2023-05-08T04:35:35Z</dcterms:created>
  <dcterms:modified xsi:type="dcterms:W3CDTF">2023-05-09T03:02:15Z</dcterms:modified>
</cp:coreProperties>
</file>