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Расчет" sheetId="1" state="visible" r:id="rId1"/>
    <sheet xmlns:r="http://schemas.openxmlformats.org/officeDocument/2006/relationships" name="Оценка рыночной стоимости" sheetId="2" state="visible" r:id="rId2"/>
    <sheet xmlns:r="http://schemas.openxmlformats.org/officeDocument/2006/relationships" name="Для архива" sheetId="3" state="visible" r:id="rId3"/>
  </sheets>
  <definedNames>
    <definedName name="_xlnm._FilterDatabase" localSheetId="0" hidden="1">'Расчет'!$A$1:$AA$1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,##0\ _₽"/>
  </numFmts>
  <fonts count="8">
    <font>
      <name val="Calibri"/>
      <family val="2"/>
      <color theme="1"/>
      <sz val="11"/>
      <scheme val="minor"/>
    </font>
    <font>
      <name val="Calibri"/>
      <charset val="204"/>
      <family val="2"/>
      <color rgb="FF000000"/>
      <sz val="10"/>
      <scheme val="minor"/>
    </font>
    <font>
      <name val="Calibri"/>
      <charset val="204"/>
      <family val="2"/>
      <color theme="1"/>
      <sz val="10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sz val="11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4" fillId="0" borderId="0"/>
    <xf numFmtId="44" fontId="4" fillId="0" borderId="0"/>
  </cellStyleXfs>
  <cellXfs count="52">
    <xf numFmtId="0" fontId="0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2" fontId="3" fillId="0" borderId="1" pivotButton="0" quotePrefix="0" xfId="0"/>
    <xf numFmtId="0" fontId="3" fillId="0" borderId="0" pivotButton="0" quotePrefix="0" xfId="0"/>
    <xf numFmtId="0" fontId="3" fillId="4" borderId="2" pivotButton="0" quotePrefix="0" xfId="0"/>
    <xf numFmtId="0" fontId="1" fillId="2" borderId="2" applyAlignment="1" pivotButton="0" quotePrefix="0" xfId="0">
      <alignment vertical="center"/>
    </xf>
    <xf numFmtId="0" fontId="1" fillId="3" borderId="2" applyAlignment="1" pivotButton="0" quotePrefix="0" xfId="0">
      <alignment vertical="center"/>
    </xf>
    <xf numFmtId="0" fontId="2" fillId="0" borderId="0" pivotButton="0" quotePrefix="0" xfId="0"/>
    <xf numFmtId="0" fontId="0" fillId="7" borderId="3" pivotButton="0" quotePrefix="0" xfId="0"/>
    <xf numFmtId="164" fontId="0" fillId="8" borderId="3" applyAlignment="1" pivotButton="0" quotePrefix="0" xfId="0">
      <alignment horizontal="center"/>
    </xf>
    <xf numFmtId="164" fontId="0" fillId="8" borderId="3" pivotButton="0" quotePrefix="0" xfId="0"/>
    <xf numFmtId="0" fontId="0" fillId="8" borderId="3" pivotButton="0" quotePrefix="0" xfId="0"/>
    <xf numFmtId="0" fontId="0" fillId="7" borderId="0" pivotButton="0" quotePrefix="0" xfId="0"/>
    <xf numFmtId="164" fontId="0" fillId="7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9" borderId="0" pivotButton="0" quotePrefix="0" xfId="0"/>
    <xf numFmtId="0" fontId="0" fillId="9" borderId="0" pivotButton="0" quotePrefix="0" xfId="0"/>
    <xf numFmtId="0" fontId="1" fillId="0" borderId="4" applyAlignment="1" pivotButton="0" quotePrefix="0" xfId="0">
      <alignment vertical="center"/>
    </xf>
    <xf numFmtId="0" fontId="2" fillId="0" borderId="4" pivotButton="0" quotePrefix="0" xfId="0"/>
    <xf numFmtId="0" fontId="0" fillId="0" borderId="4" pivotButton="0" quotePrefix="0" xfId="0"/>
    <xf numFmtId="164" fontId="0" fillId="0" borderId="4" pivotButton="0" quotePrefix="0" xfId="0"/>
    <xf numFmtId="164" fontId="3" fillId="0" borderId="1" pivotButton="0" quotePrefix="0" xfId="1"/>
    <xf numFmtId="164" fontId="0" fillId="0" borderId="0" pivotButton="0" quotePrefix="0" xfId="1"/>
    <xf numFmtId="164" fontId="3" fillId="4" borderId="2" pivotButton="0" quotePrefix="0" xfId="0"/>
    <xf numFmtId="164" fontId="2" fillId="0" borderId="0" pivotButton="0" quotePrefix="0" xfId="0"/>
    <xf numFmtId="164" fontId="0" fillId="6" borderId="4" pivotButton="0" quotePrefix="0" xfId="0"/>
    <xf numFmtId="164" fontId="3" fillId="5" borderId="2" pivotButton="0" quotePrefix="0" xfId="0"/>
    <xf numFmtId="164" fontId="0" fillId="7" borderId="3" pivotButton="0" quotePrefix="0" xfId="0"/>
    <xf numFmtId="0" fontId="5" fillId="2" borderId="2" applyAlignment="1" pivotButton="0" quotePrefix="0" xfId="0">
      <alignment vertical="center"/>
    </xf>
    <xf numFmtId="0" fontId="2" fillId="0" borderId="4" applyAlignment="1" pivotButton="0" quotePrefix="0" xfId="0">
      <alignment horizontal="left"/>
    </xf>
    <xf numFmtId="0" fontId="6" fillId="2" borderId="4" pivotButton="0" quotePrefix="0" xfId="0"/>
    <xf numFmtId="0" fontId="0" fillId="6" borderId="4" pivotButton="0" quotePrefix="0" xfId="0"/>
    <xf numFmtId="164" fontId="7" fillId="4" borderId="2" pivotButton="0" quotePrefix="0" xfId="0"/>
    <xf numFmtId="0" fontId="1" fillId="2" borderId="5" applyAlignment="1" pivotButton="0" quotePrefix="0" xfId="0">
      <alignment vertical="center"/>
    </xf>
    <xf numFmtId="0" fontId="1" fillId="3" borderId="5" applyAlignment="1" pivotButton="0" quotePrefix="0" xfId="0">
      <alignment vertical="center"/>
    </xf>
    <xf numFmtId="0" fontId="5" fillId="2" borderId="5" applyAlignment="1" pivotButton="0" quotePrefix="0" xfId="0">
      <alignment vertical="center"/>
    </xf>
    <xf numFmtId="164" fontId="7" fillId="4" borderId="5" pivotButton="0" quotePrefix="0" xfId="0"/>
    <xf numFmtId="164" fontId="3" fillId="4" borderId="5" pivotButton="0" quotePrefix="0" xfId="0"/>
    <xf numFmtId="0" fontId="3" fillId="4" borderId="5" pivotButton="0" quotePrefix="0" xfId="0"/>
    <xf numFmtId="164" fontId="3" fillId="5" borderId="5" pivotButton="0" quotePrefix="0" xfId="0"/>
    <xf numFmtId="0" fontId="6" fillId="2" borderId="5" pivotButton="0" quotePrefix="0" xfId="0"/>
    <xf numFmtId="0" fontId="1" fillId="0" borderId="5" applyAlignment="1" pivotButton="0" quotePrefix="0" xfId="0">
      <alignment vertical="center"/>
    </xf>
    <xf numFmtId="0" fontId="2" fillId="0" borderId="5" pivotButton="0" quotePrefix="0" xfId="0"/>
    <xf numFmtId="164" fontId="0" fillId="6" borderId="5" pivotButton="0" quotePrefix="0" xfId="0"/>
    <xf numFmtId="164" fontId="0" fillId="0" borderId="5" pivotButton="0" quotePrefix="0" xfId="0"/>
    <xf numFmtId="0" fontId="0" fillId="10" borderId="5" pivotButton="0" quotePrefix="0" xfId="0"/>
    <xf numFmtId="0" fontId="0" fillId="0" borderId="5" pivotButton="0" quotePrefix="0" xfId="0"/>
    <xf numFmtId="0" fontId="0" fillId="6" borderId="5" pivotButton="0" quotePrefix="0" xfId="0"/>
    <xf numFmtId="0" fontId="2" fillId="0" borderId="5" applyAlignment="1" pivotButton="0" quotePrefix="0" xfId="0">
      <alignment horizontal="left"/>
    </xf>
    <xf numFmtId="0" fontId="0" fillId="2" borderId="5" pivotButton="0" quotePrefix="0" xfId="0"/>
  </cellXfs>
  <cellStyles count="2">
    <cellStyle name="Обычный" xfId="0" builtinId="0"/>
    <cellStyle name="Денежный" xfId="1" builtinId="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A78"/>
  <sheetViews>
    <sheetView tabSelected="1" topLeftCell="F1" zoomScaleNormal="100" workbookViewId="0">
      <selection activeCell="S2" sqref="S2"/>
    </sheetView>
  </sheetViews>
  <sheetFormatPr baseColWidth="8" defaultColWidth="9.21875" defaultRowHeight="13.8"/>
  <cols>
    <col width="11" bestFit="1" customWidth="1" style="8" min="1" max="1"/>
    <col width="9.77734375" bestFit="1" customWidth="1" style="8" min="2" max="2"/>
    <col width="20.44140625" bestFit="1" customWidth="1" style="8" min="3" max="3"/>
    <col width="54.21875" customWidth="1" style="8" min="4" max="4"/>
    <col width="13.21875" bestFit="1" customWidth="1" style="8" min="5" max="5"/>
    <col width="13.21875" customWidth="1" style="8" min="6" max="6"/>
    <col width="18" customWidth="1" style="8" min="7" max="7"/>
    <col width="9.21875" customWidth="1" style="26" min="8" max="9"/>
    <col width="9.21875" customWidth="1" style="8" min="10" max="14"/>
    <col width="9.21875" customWidth="1" style="26" min="15" max="15"/>
    <col hidden="1" width="9.21875" customWidth="1" style="8" min="16" max="16"/>
    <col width="9.21875" customWidth="1" style="8" min="17" max="19"/>
    <col width="9.21875" customWidth="1" style="26" min="20" max="23"/>
    <col hidden="1" width="9.21875" customWidth="1" style="8" min="24" max="25"/>
    <col width="10.33203125" customWidth="1" style="8" min="26" max="26"/>
    <col width="11" bestFit="1" customWidth="1" style="8" min="27" max="27"/>
    <col width="9.21875" customWidth="1" style="8" min="28" max="16384"/>
  </cols>
  <sheetData>
    <row r="1" ht="14.55" customHeight="1">
      <c r="A1" s="35" t="inlineStr">
        <is>
          <t>ЗАКАЗЧИК</t>
        </is>
      </c>
      <c r="B1" s="36" t="inlineStr">
        <is>
          <t>ВЕНДОР</t>
        </is>
      </c>
      <c r="C1" s="36" t="inlineStr">
        <is>
          <t>P/N</t>
        </is>
      </c>
      <c r="D1" s="36" t="inlineStr">
        <is>
          <t>ОПИСАНИЕ</t>
        </is>
      </c>
      <c r="E1" s="36" t="inlineStr">
        <is>
          <t>КОЛИЧЕСТВО</t>
        </is>
      </c>
      <c r="F1" s="37" t="inlineStr">
        <is>
          <t>РЕМОНТЫ ЗА 1ЕД/РУБ</t>
        </is>
      </c>
      <c r="G1" s="37" t="inlineStr">
        <is>
          <t>ТРУДОЗАТРАТЫ ЗА 1ЕД/HOURS</t>
        </is>
      </c>
      <c r="H1" s="38" t="inlineStr">
        <is>
          <t>РУБ, СТОИМОСТЬ ПОДДЕРЖКИ</t>
        </is>
      </c>
      <c r="I1" s="39" t="inlineStr">
        <is>
          <t>$, СТОИМОСТЬ ЗАКУПКИ ЗИП</t>
        </is>
      </c>
      <c r="J1" s="40" t="inlineStr">
        <is>
          <t>ЗИП</t>
        </is>
      </c>
      <c r="K1" s="40" t="inlineStr">
        <is>
          <t>ШАССИ</t>
        </is>
      </c>
      <c r="L1" s="40" t="inlineStr">
        <is>
          <t>ДТК СЕРВИС (КОММЕНТАРИИ ИНЖЕНЕРОВ)</t>
        </is>
      </c>
      <c r="M1" s="40" t="inlineStr">
        <is>
          <t>НАЗНАЧЕНИЕ</t>
        </is>
      </c>
      <c r="N1" s="40" t="inlineStr">
        <is>
          <t>URL</t>
        </is>
      </c>
      <c r="O1" s="39" t="inlineStr">
        <is>
          <t>PRICE/USD</t>
        </is>
      </c>
      <c r="P1" s="40" t="inlineStr">
        <is>
          <t>№ ЗАПРОСА</t>
        </is>
      </c>
      <c r="Q1" s="40" t="inlineStr">
        <is>
          <t>КАТЕГОРИЯ</t>
        </is>
      </c>
      <c r="R1" s="40" t="inlineStr">
        <is>
          <t>СКЛАД</t>
        </is>
      </c>
      <c r="S1" s="40" t="inlineStr">
        <is>
          <t>HOURS</t>
        </is>
      </c>
      <c r="T1" s="39" t="inlineStr">
        <is>
          <t>СТОИМОСТЬ ДОСТАВКИ/USD</t>
        </is>
      </c>
      <c r="U1" s="41" t="inlineStr">
        <is>
          <t>СТОИМОСТЬ ТОВАРА/USD</t>
        </is>
      </c>
      <c r="V1" s="39" t="inlineStr">
        <is>
          <t>СТ-ТЬ ЗИП С НУЛЯ*1,15</t>
        </is>
      </c>
      <c r="W1" s="39" t="inlineStr">
        <is>
          <t>10% ОТ РЫН.ЦЕНЫ</t>
        </is>
      </c>
      <c r="X1" s="40" t="inlineStr">
        <is>
          <t>QTY ИЗ АРХИВОВ</t>
        </is>
      </c>
      <c r="Y1" s="40" t="inlineStr">
        <is>
          <t>НОМЕР СТРОКИ ИЗ АРХИВА</t>
        </is>
      </c>
      <c r="Z1" s="42" t="inlineStr">
        <is>
          <t>ГДЕ НАШЛИ</t>
        </is>
      </c>
      <c r="AA1" s="42" t="inlineStr">
        <is>
          <t>MODEL/PN</t>
        </is>
      </c>
    </row>
    <row r="2" ht="14.55" customHeight="1">
      <c r="A2" s="43" t="inlineStr">
        <is>
          <t>ЦХД</t>
        </is>
      </c>
      <c r="B2" s="43" t="inlineStr">
        <is>
          <t>Cisco</t>
        </is>
      </c>
      <c r="C2" s="44" t="inlineStr">
        <is>
          <t>93108TC-EX</t>
        </is>
      </c>
      <c r="D2" s="44" t="inlineStr">
        <is>
          <t>Cisco Nexus 93108TC-EX Switch</t>
        </is>
      </c>
      <c r="E2" s="44" t="n">
        <v>2</v>
      </c>
      <c r="F2" s="44" t="n">
        <v>6001</v>
      </c>
      <c r="G2" s="44" t="n">
        <v>4</v>
      </c>
      <c r="H2" s="45">
        <f>IF(E2="","",E2*F2)</f>
        <v/>
      </c>
      <c r="I2" s="46" t="inlineStr">
        <is>
          <t>933330.63</t>
        </is>
      </c>
      <c r="J2" s="47" t="inlineStr">
        <is>
          <t>N9K-C93108TC-EX</t>
        </is>
      </c>
      <c r="K2" s="48" t="n"/>
      <c r="L2" s="48" t="n"/>
      <c r="M2" s="48" t="inlineStr">
        <is>
          <t>A2401136/SD24_04455/КР01354138</t>
        </is>
      </c>
      <c r="N2" s="48" t="inlineStr">
        <is>
          <t>https://www.ebay.com/itm/Cisco-Switch-Nexus-93108TC-EX-48x-10GbE-RJ45-6x-100GbE-QSFP28-N9K-C93108TC-EX-/375781510170</t>
        </is>
      </c>
      <c r="O2" s="45">
        <f>IF(U2="","",U2*2+T2)</f>
        <v/>
      </c>
      <c r="P2" s="48" t="n"/>
      <c r="Q2" s="48" t="inlineStr">
        <is>
          <t>EMPTY</t>
        </is>
      </c>
      <c r="R2" s="48" t="inlineStr">
        <is>
          <t>М210</t>
        </is>
      </c>
      <c r="S2" s="49">
        <f>IF(E2="","",E2*G2)</f>
        <v/>
      </c>
      <c r="T2" s="45">
        <f>IF(U2="","",U2/2)</f>
        <v/>
      </c>
      <c r="U2" s="46" t="n">
        <v>451</v>
      </c>
      <c r="V2" s="45">
        <f>IF(U2="","",(U2*2+T2)*1.15)</f>
        <v/>
      </c>
      <c r="W2" s="45">
        <f>IF(V2="","",O2*E2*0.1)</f>
        <v/>
      </c>
      <c r="X2" s="48" t="n"/>
      <c r="Y2" s="48" t="n"/>
      <c r="Z2" s="50" t="inlineStr">
        <is>
          <t>Свод</t>
        </is>
      </c>
      <c r="AA2" s="44" t="n"/>
    </row>
    <row r="3">
      <c r="A3" s="48" t="inlineStr">
        <is>
          <t>ЦХД</t>
        </is>
      </c>
      <c r="B3" s="48" t="inlineStr">
        <is>
          <t>Cisco</t>
        </is>
      </c>
      <c r="C3" s="48" t="inlineStr">
        <is>
          <t>93180YC-EX</t>
        </is>
      </c>
      <c r="D3" s="48" t="inlineStr">
        <is>
          <t>Nexus 93180YC-EX Switch exhaust airflow</t>
        </is>
      </c>
      <c r="E3" s="48" t="n">
        <v>4</v>
      </c>
      <c r="F3" s="48" t="n">
        <v>6001</v>
      </c>
      <c r="G3" s="48" t="n">
        <v>4</v>
      </c>
      <c r="H3" s="48">
        <f>IF(E3="","",E3*F3)</f>
        <v/>
      </c>
      <c r="I3" s="48" t="inlineStr">
        <is>
          <t>74944.54</t>
        </is>
      </c>
      <c r="J3" s="47" t="inlineStr">
        <is>
          <t>N9K-C93180YC-EX-B</t>
        </is>
      </c>
      <c r="K3" s="48" t="n"/>
      <c r="L3" s="48" t="n"/>
      <c r="M3" s="48" t="inlineStr">
        <is>
          <t>A2401191/SD24_07176/КР01380389</t>
        </is>
      </c>
      <c r="N3" s="48" t="inlineStr">
        <is>
          <t>https://www.ebay.com/itm/Cisco-93180YC-EX-Used-No-SFP-s-come-switch-one-switch-/335718591282</t>
        </is>
      </c>
      <c r="O3" s="48">
        <f>IF(U3="","",U3*2+T3)</f>
        <v/>
      </c>
      <c r="P3" s="48" t="inlineStr">
        <is>
          <t>25032024_02</t>
        </is>
      </c>
      <c r="Q3" s="48" t="inlineStr">
        <is>
          <t>EMPTY</t>
        </is>
      </c>
      <c r="R3" s="48" t="inlineStr">
        <is>
          <t>М210</t>
        </is>
      </c>
      <c r="S3" s="48">
        <f>IF(E3="","",E3*G3)</f>
        <v/>
      </c>
      <c r="T3" s="48">
        <f>IF(U3="","",U3/2)</f>
        <v/>
      </c>
      <c r="U3" s="48" t="n">
        <v>325</v>
      </c>
      <c r="V3" s="48">
        <f>IF(U3="","",(U3*2+T3)*1.15)</f>
        <v/>
      </c>
      <c r="W3" s="48">
        <f>IF(V3="","",O3*E3*0.1)</f>
        <v/>
      </c>
      <c r="X3" s="48" t="n">
        <v>2</v>
      </c>
      <c r="Y3" s="48" t="n"/>
      <c r="Z3" s="48" t="inlineStr">
        <is>
          <t>Свод</t>
        </is>
      </c>
      <c r="AA3" s="48" t="n"/>
    </row>
    <row r="4">
      <c r="A4" s="48" t="inlineStr">
        <is>
          <t>ЦХД</t>
        </is>
      </c>
      <c r="B4" s="48" t="inlineStr">
        <is>
          <t>Cisco</t>
        </is>
      </c>
      <c r="C4" s="48" t="inlineStr">
        <is>
          <t>C9348GC-FXP</t>
        </is>
      </c>
      <c r="D4" s="48" t="inlineStr">
        <is>
          <t>Nexus 9300 C9348GC-FXP</t>
        </is>
      </c>
      <c r="E4" s="48" t="n">
        <v>1</v>
      </c>
      <c r="F4" s="48" t="n">
        <v>6000</v>
      </c>
      <c r="G4" s="48" t="n">
        <v>3</v>
      </c>
      <c r="H4" s="48">
        <f>IF(E4="","",E4*F4)</f>
        <v/>
      </c>
      <c r="I4" s="48" t="inlineStr">
        <is>
          <t>533452.8</t>
        </is>
      </c>
      <c r="J4" s="47" t="inlineStr">
        <is>
          <t>N9K-C9348GC-FXP</t>
        </is>
      </c>
      <c r="K4" s="48" t="n"/>
      <c r="L4" s="48" t="n"/>
      <c r="M4" s="48" t="inlineStr">
        <is>
          <t>A2401359/SD24_04390/КР01349998</t>
        </is>
      </c>
      <c r="N4" s="48" t="inlineStr">
        <is>
          <t>https://www.ebay.com/itm/Cisco-N9K-C9348GC-FXP-9300-48p-100M-1GT-4p-10-25G-2p-40-100G-QSFP28-1YR-/126246763039</t>
        </is>
      </c>
      <c r="O4" s="48">
        <f>IF(U4="","",U4*2+T4)</f>
        <v/>
      </c>
      <c r="P4" s="48" t="n"/>
      <c r="Q4" s="48" t="inlineStr">
        <is>
          <t>SW-3</t>
        </is>
      </c>
      <c r="R4" s="48" t="inlineStr">
        <is>
          <t>М210</t>
        </is>
      </c>
      <c r="S4" s="48">
        <f>IF(E4="","",E4*G4)</f>
        <v/>
      </c>
      <c r="T4" s="48">
        <f>IF(U4="","",U4/2)</f>
        <v/>
      </c>
      <c r="U4" s="48" t="n">
        <v>175</v>
      </c>
      <c r="V4" s="48">
        <f>IF(U4="","",(U4*2+T4)*1.15)</f>
        <v/>
      </c>
      <c r="W4" s="48">
        <f>IF(V4="","",O4*E4*0.1)</f>
        <v/>
      </c>
      <c r="X4" s="48" t="n"/>
      <c r="Y4" s="48" t="n"/>
      <c r="Z4" s="48" t="inlineStr">
        <is>
          <t>Свод</t>
        </is>
      </c>
      <c r="AA4" s="48" t="n"/>
    </row>
    <row r="5">
      <c r="A5" s="48" t="inlineStr">
        <is>
          <t>ЦХД</t>
        </is>
      </c>
      <c r="B5" s="48" t="inlineStr">
        <is>
          <t>Juniper</t>
        </is>
      </c>
      <c r="C5" s="48" t="inlineStr">
        <is>
          <t>EX2200-24P-4G</t>
        </is>
      </c>
      <c r="D5" s="48" t="inlineStr">
        <is>
          <t>Juniper EX2200-24P-4G</t>
        </is>
      </c>
      <c r="E5" s="48" t="n">
        <v>6</v>
      </c>
      <c r="F5" s="48" t="n">
        <v>4000</v>
      </c>
      <c r="G5" s="48" t="n">
        <v>1</v>
      </c>
      <c r="H5" s="48">
        <f>IF(E5="","",E5*F5)</f>
        <v/>
      </c>
      <c r="I5" s="48" t="inlineStr">
        <is>
          <t>11550</t>
        </is>
      </c>
      <c r="J5" s="48" t="inlineStr">
        <is>
          <t>EX2200-48P-4G</t>
        </is>
      </c>
      <c r="K5" s="48" t="n"/>
      <c r="L5" s="48" t="n"/>
      <c r="M5" s="48" t="inlineStr">
        <is>
          <t>A2400826/SD24_00881/КР01251316</t>
        </is>
      </c>
      <c r="N5" s="48" t="inlineStr">
        <is>
          <t>https://www.ebay.com/itm/Juniper-EX2200-24P-4G-PoE-24-Port-10-100-1000-4x-SFP-Ethernet-Switch-/285938065057</t>
        </is>
      </c>
      <c r="O5" s="48">
        <f>IF(U5="","",U5*2+T5)</f>
        <v/>
      </c>
      <c r="P5" s="48" t="n"/>
      <c r="Q5" s="48" t="inlineStr">
        <is>
          <t>SW-2</t>
        </is>
      </c>
      <c r="R5" s="48" t="inlineStr">
        <is>
          <t>200ДТК</t>
        </is>
      </c>
      <c r="S5" s="48">
        <f>IF(E5="","",E5*G5)</f>
        <v/>
      </c>
      <c r="T5" s="48">
        <f>IF(U5="","",U5/2)</f>
        <v/>
      </c>
      <c r="U5" s="48" t="n">
        <v>40</v>
      </c>
      <c r="V5" s="48">
        <f>IF(U5="","",(U5*2+T5)*1.15)</f>
        <v/>
      </c>
      <c r="W5" s="48">
        <f>IF(V5="","",O5*E5*0.1)</f>
        <v/>
      </c>
      <c r="X5" s="48" t="n"/>
      <c r="Y5" s="48" t="n"/>
      <c r="Z5" s="48" t="inlineStr">
        <is>
          <t>Свод</t>
        </is>
      </c>
      <c r="AA5" s="48" t="n"/>
    </row>
    <row r="6">
      <c r="A6" s="48" t="inlineStr">
        <is>
          <t>ЦХД</t>
        </is>
      </c>
      <c r="B6" s="48" t="inlineStr">
        <is>
          <t>Juniper</t>
        </is>
      </c>
      <c r="C6" s="48" t="inlineStr">
        <is>
          <t>EX2300-24T</t>
        </is>
      </c>
      <c r="D6" s="48" t="inlineStr">
        <is>
          <t>Juniper EX2300-24T</t>
        </is>
      </c>
      <c r="E6" s="48" t="n">
        <v>1</v>
      </c>
      <c r="F6" s="48" t="n">
        <v>6001</v>
      </c>
      <c r="G6" s="48" t="n">
        <v>4</v>
      </c>
      <c r="H6" s="48">
        <f>IF(E6="","",E6*F6)</f>
        <v/>
      </c>
      <c r="I6" s="48" t="inlineStr">
        <is>
          <t>900</t>
        </is>
      </c>
      <c r="J6" s="47" t="inlineStr">
        <is>
          <t>EX2300</t>
        </is>
      </c>
      <c r="K6" s="48" t="n"/>
      <c r="L6" s="48" t="inlineStr"/>
      <c r="M6" s="48" t="inlineStr">
        <is>
          <t>https://bouz.ru/catalog/ex2200/kommutator_juniper_ex2300_24t/</t>
        </is>
      </c>
      <c r="N6" s="48" t="inlineStr">
        <is>
          <t>https://www.ebay.com/itm/Juniper-EX2300-24T-24xPorts-rack-mountable-Managed-L3-Switch-/156442515008</t>
        </is>
      </c>
      <c r="O6" s="48">
        <f>IF(U6="","",U6*2+T6)</f>
        <v/>
      </c>
      <c r="P6" s="48" t="inlineStr">
        <is>
          <t>04082023_01</t>
        </is>
      </c>
      <c r="Q6" s="48" t="inlineStr">
        <is>
          <t>EMPTY</t>
        </is>
      </c>
      <c r="R6" s="48" t="n"/>
      <c r="S6" s="48">
        <f>IF(E6="","",E6*G6)</f>
        <v/>
      </c>
      <c r="T6" s="48">
        <f>IF(U6="","",U6/2)</f>
        <v/>
      </c>
      <c r="U6" s="48" t="n">
        <v>436</v>
      </c>
      <c r="V6" s="48">
        <f>IF(U6="","",(U6*2+T6)*1.15)</f>
        <v/>
      </c>
      <c r="W6" s="48">
        <f>IF(V6="","",O6*E6*0.1)</f>
        <v/>
      </c>
      <c r="X6" s="48" t="n">
        <v>16</v>
      </c>
      <c r="Y6" s="48" t="n"/>
      <c r="Z6" s="48" t="inlineStr">
        <is>
          <t>Архив</t>
        </is>
      </c>
      <c r="AA6" s="48" t="n"/>
    </row>
    <row r="7">
      <c r="A7" s="48" t="inlineStr">
        <is>
          <t>ЦХД</t>
        </is>
      </c>
      <c r="B7" s="48" t="inlineStr">
        <is>
          <t>Juniper</t>
        </is>
      </c>
      <c r="C7" s="48" t="inlineStr">
        <is>
          <t>EX3200-48T</t>
        </is>
      </c>
      <c r="D7" s="48" t="inlineStr">
        <is>
          <t>Juniper EX3200-48T</t>
        </is>
      </c>
      <c r="E7" s="48" t="n">
        <v>7</v>
      </c>
      <c r="F7" s="48" t="n">
        <v>4000</v>
      </c>
      <c r="G7" s="48" t="n">
        <v>1</v>
      </c>
      <c r="H7" s="48">
        <f>IF(E7="","",E7*F7)</f>
        <v/>
      </c>
      <c r="I7" s="48" t="n"/>
      <c r="J7" s="48" t="n"/>
      <c r="K7" s="48" t="n"/>
      <c r="L7" s="48" t="n"/>
      <c r="M7" s="48" t="n"/>
      <c r="N7" s="48" t="inlineStr">
        <is>
          <t>https://www.ebay.com/itm/Juniper-Networks-EX3200-48T-48-Port-Gigabit-8PoE-Switch-W-Rack-Ears-PC-/296519029987</t>
        </is>
      </c>
      <c r="O7" s="48">
        <f>IF(U7="","",U7*2+T7)</f>
        <v/>
      </c>
      <c r="P7" s="48" t="n"/>
      <c r="Q7" s="48" t="inlineStr">
        <is>
          <t>SW-2</t>
        </is>
      </c>
      <c r="R7" s="48" t="n"/>
      <c r="S7" s="48">
        <f>IF(E7="","",E7*G7)</f>
        <v/>
      </c>
      <c r="T7" s="48">
        <f>IF(U7="","",U7/2)</f>
        <v/>
      </c>
      <c r="U7" s="48" t="n">
        <v>34</v>
      </c>
      <c r="V7" s="48">
        <f>IF(U7="","",(U7*2+T7)*1.15)</f>
        <v/>
      </c>
      <c r="W7" s="48">
        <f>IF(V7="","",O7*E7*0.1)</f>
        <v/>
      </c>
      <c r="X7" s="48" t="n"/>
      <c r="Y7" s="48" t="n"/>
      <c r="Z7" s="48" t="n"/>
      <c r="AA7" s="48" t="n"/>
    </row>
    <row r="8">
      <c r="A8" s="48" t="inlineStr">
        <is>
          <t>ЦХД</t>
        </is>
      </c>
      <c r="B8" s="48" t="inlineStr">
        <is>
          <t>Juniper</t>
        </is>
      </c>
      <c r="C8" s="48" t="inlineStr">
        <is>
          <t>EX3300-24T</t>
        </is>
      </c>
      <c r="D8" s="48" t="inlineStr">
        <is>
          <t>Juniper EX3300-24T</t>
        </is>
      </c>
      <c r="E8" s="48" t="n">
        <v>2</v>
      </c>
      <c r="F8" s="48" t="n">
        <v>4000</v>
      </c>
      <c r="G8" s="48" t="n">
        <v>1</v>
      </c>
      <c r="H8" s="48">
        <f>IF(E8="","",E8*F8)</f>
        <v/>
      </c>
      <c r="I8" s="48" t="n"/>
      <c r="J8" s="48" t="n"/>
      <c r="K8" s="48" t="n"/>
      <c r="L8" s="48" t="n"/>
      <c r="M8" s="48" t="n"/>
      <c r="N8" s="48" t="inlineStr">
        <is>
          <t>https://www.ebay.com/itm/Juniper-EX3300-24-Port-Gigabit-Ethernet-Network-Switch-P-N-EX3300-24T-Tested-/375776516135</t>
        </is>
      </c>
      <c r="O8" s="48">
        <f>IF(U8="","",U8*2+T8)</f>
        <v/>
      </c>
      <c r="P8" s="48" t="n"/>
      <c r="Q8" s="48" t="inlineStr">
        <is>
          <t>SW-2</t>
        </is>
      </c>
      <c r="R8" s="48" t="n"/>
      <c r="S8" s="48">
        <f>IF(E8="","",E8*G8)</f>
        <v/>
      </c>
      <c r="T8" s="48">
        <f>IF(U8="","",U8/2)</f>
        <v/>
      </c>
      <c r="U8" s="48" t="n">
        <v>75</v>
      </c>
      <c r="V8" s="48">
        <f>IF(U8="","",(U8*2+T8)*1.15)</f>
        <v/>
      </c>
      <c r="W8" s="48">
        <f>IF(V8="","",O8*E8*0.1)</f>
        <v/>
      </c>
      <c r="X8" s="48" t="n"/>
      <c r="Y8" s="48" t="n"/>
      <c r="Z8" s="48" t="n"/>
      <c r="AA8" s="48" t="n"/>
    </row>
    <row r="9">
      <c r="A9" s="48" t="inlineStr">
        <is>
          <t>ЦХД</t>
        </is>
      </c>
      <c r="B9" s="48" t="inlineStr">
        <is>
          <t>Juniper</t>
        </is>
      </c>
      <c r="C9" s="48" t="inlineStr">
        <is>
          <t>EX3300-48T</t>
        </is>
      </c>
      <c r="D9" s="48" t="inlineStr">
        <is>
          <t>Juniper EX3300-48T</t>
        </is>
      </c>
      <c r="E9" s="48" t="n">
        <v>1</v>
      </c>
      <c r="F9" s="48" t="n">
        <v>4000</v>
      </c>
      <c r="G9" s="48" t="n">
        <v>1</v>
      </c>
      <c r="H9" s="48">
        <f>IF(E9="","",E9*F9)</f>
        <v/>
      </c>
      <c r="I9" s="48" t="n"/>
      <c r="J9" s="48" t="n"/>
      <c r="K9" s="48" t="n"/>
      <c r="L9" s="48" t="n"/>
      <c r="M9" s="48" t="n"/>
      <c r="N9" s="48" t="inlineStr">
        <is>
          <t>https://www.ebay.com/itm/Juniper-Networks-EX3300-EX3300-48T-48-Port-Gigabit-Switch-/285475680362</t>
        </is>
      </c>
      <c r="O9" s="48">
        <f>IF(U9="","",U9*2+T9)</f>
        <v/>
      </c>
      <c r="P9" s="48" t="n"/>
      <c r="Q9" s="48" t="inlineStr">
        <is>
          <t>SW-2</t>
        </is>
      </c>
      <c r="R9" s="48" t="n"/>
      <c r="S9" s="48">
        <f>IF(E9="","",E9*G9)</f>
        <v/>
      </c>
      <c r="T9" s="48">
        <f>IF(U9="","",U9/2)</f>
        <v/>
      </c>
      <c r="U9" s="48" t="n">
        <v>50</v>
      </c>
      <c r="V9" s="48">
        <f>IF(U9="","",(U9*2+T9)*1.15)</f>
        <v/>
      </c>
      <c r="W9" s="48">
        <f>IF(V9="","",O9*E9*0.1)</f>
        <v/>
      </c>
      <c r="X9" s="48" t="n"/>
      <c r="Y9" s="48" t="n"/>
      <c r="Z9" s="48" t="n"/>
      <c r="AA9" s="48" t="n"/>
    </row>
    <row r="10">
      <c r="A10" s="48" t="inlineStr">
        <is>
          <t>ЦХД</t>
        </is>
      </c>
      <c r="B10" s="48" t="inlineStr">
        <is>
          <t>Juniper</t>
        </is>
      </c>
      <c r="C10" s="48" t="inlineStr">
        <is>
          <t>EX3400-48T</t>
        </is>
      </c>
      <c r="D10" s="48" t="inlineStr">
        <is>
          <t>Juniper EX3400-48T</t>
        </is>
      </c>
      <c r="E10" s="48" t="n">
        <v>7</v>
      </c>
      <c r="F10" s="48" t="n">
        <v>6001</v>
      </c>
      <c r="G10" s="48" t="n">
        <v>4</v>
      </c>
      <c r="H10" s="48">
        <f>IF(E10="","",E10*F10)</f>
        <v/>
      </c>
      <c r="I10" s="48" t="inlineStr"/>
      <c r="J10" s="47" t="inlineStr">
        <is>
          <t>EX3400-48T-AFI</t>
        </is>
      </c>
      <c r="K10" s="48" t="n"/>
      <c r="L10" s="48" t="inlineStr"/>
      <c r="M10" s="48" t="inlineStr">
        <is>
          <t>https://bouz.ru/catalog/ex3300/kommutator_juniper_ex3400_48t/?utm_source=yandex_direct&amp;utm_medium=cpc&amp;utm_campaign=poisk_new_kommutatori&amp;utm_term=&amp;mango=%7Cc:84708885%7Cg:5150939799%7Cb:13674275336%7Ck:43741105802%7Cst:search%7Ca:no%7Cs:none%7Ct:premium%7Cp:2%7Cr:43741105802%7Creg:213%7Cnet:%7Byad%7D&amp;roistat=direct1_search_13674275336_EX3400-48T&amp;roistat_referrer=none&amp;roistat_pos=premium_2&amp;utm_content=13674275336&amp;yclid=16194045537662795775</t>
        </is>
      </c>
      <c r="N10" s="48" t="inlineStr">
        <is>
          <t>https://www.ebay.com/itm/Juniper-EX3400-48T-48-Port-Ethernet-Switch-1-Year-Warranty-/256741528801</t>
        </is>
      </c>
      <c r="O10" s="48">
        <f>IF(U10="","",U10*2+T10)</f>
        <v/>
      </c>
      <c r="P10" s="48" t="inlineStr">
        <is>
          <t>04092023_01</t>
        </is>
      </c>
      <c r="Q10" s="48" t="inlineStr">
        <is>
          <t>EMPTY</t>
        </is>
      </c>
      <c r="R10" s="48" t="n"/>
      <c r="S10" s="48">
        <f>IF(E10="","",E10*G10)</f>
        <v/>
      </c>
      <c r="T10" s="48">
        <f>IF(U10="","",U10/2)</f>
        <v/>
      </c>
      <c r="U10" s="48" t="n">
        <v>250</v>
      </c>
      <c r="V10" s="48">
        <f>IF(U10="","",(U10*2+T10)*1.15)</f>
        <v/>
      </c>
      <c r="W10" s="48">
        <f>IF(V10="","",O10*E10*0.1)</f>
        <v/>
      </c>
      <c r="X10" s="48" t="n">
        <v>75</v>
      </c>
      <c r="Y10" s="48" t="n"/>
      <c r="Z10" s="48" t="inlineStr">
        <is>
          <t>Архив</t>
        </is>
      </c>
      <c r="AA10" s="48" t="n"/>
    </row>
    <row r="11">
      <c r="A11" s="48" t="inlineStr">
        <is>
          <t>ЦХД</t>
        </is>
      </c>
      <c r="B11" s="48" t="inlineStr">
        <is>
          <t>Juniper</t>
        </is>
      </c>
      <c r="C11" s="48" t="inlineStr">
        <is>
          <t>EX3400-48T-AFI</t>
        </is>
      </c>
      <c r="D11" s="48" t="inlineStr">
        <is>
          <t>Juniper EX3400-48T-AFI</t>
        </is>
      </c>
      <c r="E11" s="48" t="n">
        <v>23</v>
      </c>
      <c r="F11" s="48" t="n">
        <v>3001</v>
      </c>
      <c r="G11" s="48" t="n">
        <v>2</v>
      </c>
      <c r="H11" s="48">
        <f>IF(E11="","",E11*F11)</f>
        <v/>
      </c>
      <c r="I11" s="48" t="inlineStr"/>
      <c r="J11" s="48" t="inlineStr">
        <is>
          <t>EX3400-48T-AFI</t>
        </is>
      </c>
      <c r="K11" s="48" t="n"/>
      <c r="L11" s="48" t="inlineStr"/>
      <c r="M11" s="48" t="inlineStr">
        <is>
          <t>https://bouz.ru/catalog/ex3300/kommutator_juniper_ex3400_48t/?utm_source=yandex_direct&amp;utm_medium=cpc&amp;utm_campaign=poisk_new_kommutatori&amp;utm_term=&amp;mango=%7Cc:84708885%7Cg:5150939799%7Cb:13674275336%7Ck:43741105802%7Cst:search%7Ca:no%7Cs:none%7Ct:premium%7Cp:2%7Cr:43741105802%7Creg:213%7Cnet:%7Byad%7D&amp;roistat=direct1_search_13674275336_EX3400-48T&amp;roistat_referrer=none&amp;roistat_pos=premium_2&amp;utm_content=13674275336&amp;yclid=16194045537662795775</t>
        </is>
      </c>
      <c r="N11" s="48" t="inlineStr">
        <is>
          <t>https://www.ebay.com/itm/Juniper-EX3400-48T-AFI-48-Port-Gb-4x-1-10GbE-SFP-SFP-2x-40GbE-QSFP-Switch-/286074799974</t>
        </is>
      </c>
      <c r="O11" s="48">
        <f>IF(U11="","",U11*2+T11)</f>
        <v/>
      </c>
      <c r="P11" s="48" t="inlineStr">
        <is>
          <t>04092023_01</t>
        </is>
      </c>
      <c r="Q11" s="48" t="inlineStr">
        <is>
          <t>EMPTY</t>
        </is>
      </c>
      <c r="R11" s="48" t="n"/>
      <c r="S11" s="48">
        <f>IF(E11="","",E11*G11)</f>
        <v/>
      </c>
      <c r="T11" s="48">
        <f>IF(U11="","",U11/2)</f>
        <v/>
      </c>
      <c r="U11" s="48" t="n">
        <v>725</v>
      </c>
      <c r="V11" s="48">
        <f>IF(U11="","",(U11*2+T11)*1.15)</f>
        <v/>
      </c>
      <c r="W11" s="48">
        <f>IF(V11="","",O11*E11*0.1)</f>
        <v/>
      </c>
      <c r="X11" s="48" t="n">
        <v>75</v>
      </c>
      <c r="Y11" s="48" t="n"/>
      <c r="Z11" s="48" t="inlineStr">
        <is>
          <t>Архив</t>
        </is>
      </c>
      <c r="AA11" s="48" t="n"/>
    </row>
    <row r="12">
      <c r="A12" s="48" t="inlineStr">
        <is>
          <t>ЦХД</t>
        </is>
      </c>
      <c r="B12" s="48" t="inlineStr">
        <is>
          <t>Juniper</t>
        </is>
      </c>
      <c r="C12" s="48" t="inlineStr">
        <is>
          <t>EX4200-48T</t>
        </is>
      </c>
      <c r="D12" s="48" t="inlineStr">
        <is>
          <t>Juniper EX4200-48T</t>
        </is>
      </c>
      <c r="E12" s="48" t="n">
        <v>26</v>
      </c>
      <c r="F12" s="48" t="n">
        <v>2000</v>
      </c>
      <c r="G12" s="48" t="n">
        <v>1</v>
      </c>
      <c r="H12" s="48">
        <f>IF(E12="","",E12*F12)</f>
        <v/>
      </c>
      <c r="I12" s="48" t="inlineStr">
        <is>
          <t>11550</t>
        </is>
      </c>
      <c r="J12" s="48" t="inlineStr">
        <is>
          <t>EX4200-24T</t>
        </is>
      </c>
      <c r="K12" s="48" t="n"/>
      <c r="L12" s="48" t="n"/>
      <c r="M12" s="48" t="inlineStr">
        <is>
          <t>A2400826/SD24_00881/КР01251316</t>
        </is>
      </c>
      <c r="N12" s="48" t="inlineStr">
        <is>
          <t>https://www.ebay.com/itm/Juniper-EX4200-48-Port-Gigabit-8-PoE-Ethernet-Switch-W-Ears-P-N-EX4200-48T-/375776517074</t>
        </is>
      </c>
      <c r="O12" s="48">
        <f>IF(U12="","",U12*2+T12)</f>
        <v/>
      </c>
      <c r="P12" s="48" t="inlineStr">
        <is>
          <t>01082023_01</t>
        </is>
      </c>
      <c r="Q12" s="48" t="inlineStr">
        <is>
          <t>SW-2</t>
        </is>
      </c>
      <c r="R12" s="48" t="inlineStr">
        <is>
          <t>200ДТК</t>
        </is>
      </c>
      <c r="S12" s="48">
        <f>IF(E12="","",E12*G12)</f>
        <v/>
      </c>
      <c r="T12" s="48">
        <f>IF(U12="","",U12/2)</f>
        <v/>
      </c>
      <c r="U12" s="48" t="n">
        <v>50</v>
      </c>
      <c r="V12" s="48">
        <f>IF(U12="","",(U12*2+T12)*1.15)</f>
        <v/>
      </c>
      <c r="W12" s="48">
        <f>IF(V12="","",O12*E12*0.1)</f>
        <v/>
      </c>
      <c r="X12" s="48" t="n">
        <v>10</v>
      </c>
      <c r="Y12" s="48" t="n"/>
      <c r="Z12" s="48" t="inlineStr">
        <is>
          <t>Свод</t>
        </is>
      </c>
      <c r="AA12" s="48" t="n"/>
    </row>
    <row r="13">
      <c r="A13" s="48" t="inlineStr">
        <is>
          <t>ЦХД</t>
        </is>
      </c>
      <c r="B13" s="48" t="inlineStr">
        <is>
          <t>Juniper</t>
        </is>
      </c>
      <c r="C13" s="48" t="inlineStr">
        <is>
          <t>EX4300-48T</t>
        </is>
      </c>
      <c r="D13" s="48" t="inlineStr">
        <is>
          <t>Juniper EX4300-48T</t>
        </is>
      </c>
      <c r="E13" s="48" t="n">
        <v>4</v>
      </c>
      <c r="F13" s="48" t="n">
        <v>4000</v>
      </c>
      <c r="G13" s="48" t="n">
        <v>1</v>
      </c>
      <c r="H13" s="48">
        <f>IF(E13="","",E13*F13)</f>
        <v/>
      </c>
      <c r="I13" s="48" t="inlineStr">
        <is>
          <t>23100</t>
        </is>
      </c>
      <c r="J13" s="48" t="inlineStr">
        <is>
          <t>EX4300-24T</t>
        </is>
      </c>
      <c r="K13" s="48" t="n"/>
      <c r="L13" s="48" t="n"/>
      <c r="M13" s="48" t="inlineStr">
        <is>
          <t>A2400826/SD24_00881/КР01251316</t>
        </is>
      </c>
      <c r="N13" s="48" t="inlineStr">
        <is>
          <t>https://www.ebay.com/itm/Juniper-EX4300-48T-48-Port-Gigabit-4-QSFP-40G-Dual-PSU-AFO-w-EX-UM-4X4SFP-Module-/285252263143</t>
        </is>
      </c>
      <c r="O13" s="48">
        <f>IF(U13="","",U13*2+T13)</f>
        <v/>
      </c>
      <c r="P13" s="48" t="inlineStr">
        <is>
          <t>16102023_01</t>
        </is>
      </c>
      <c r="Q13" s="48" t="inlineStr">
        <is>
          <t>SW-2</t>
        </is>
      </c>
      <c r="R13" s="48" t="inlineStr">
        <is>
          <t>200ДТК</t>
        </is>
      </c>
      <c r="S13" s="48">
        <f>IF(E13="","",E13*G13)</f>
        <v/>
      </c>
      <c r="T13" s="48">
        <f>IF(U13="","",U13/2)</f>
        <v/>
      </c>
      <c r="U13" s="48" t="n">
        <v>99</v>
      </c>
      <c r="V13" s="48">
        <f>IF(U13="","",(U13*2+T13)*1.15)</f>
        <v/>
      </c>
      <c r="W13" s="48">
        <f>IF(V13="","",O13*E13*0.1)</f>
        <v/>
      </c>
      <c r="X13" s="48" t="n">
        <v>2</v>
      </c>
      <c r="Y13" s="48" t="n"/>
      <c r="Z13" s="48" t="inlineStr">
        <is>
          <t>Свод</t>
        </is>
      </c>
      <c r="AA13" s="48" t="n"/>
    </row>
    <row r="14">
      <c r="A14" s="48" t="inlineStr">
        <is>
          <t>ЦХД</t>
        </is>
      </c>
      <c r="B14" s="48" t="inlineStr">
        <is>
          <t>Juniper</t>
        </is>
      </c>
      <c r="C14" s="48" t="inlineStr">
        <is>
          <t>EX4300-48T-AFI</t>
        </is>
      </c>
      <c r="D14" s="48" t="inlineStr">
        <is>
          <t>Juniper EX4300-48T-AFI</t>
        </is>
      </c>
      <c r="E14" s="48" t="n">
        <v>3</v>
      </c>
      <c r="F14" s="48" t="n">
        <v>4000</v>
      </c>
      <c r="G14" s="48" t="n">
        <v>1</v>
      </c>
      <c r="H14" s="48">
        <f>IF(E14="","",E14*F14)</f>
        <v/>
      </c>
      <c r="I14" s="48" t="inlineStr">
        <is>
          <t>23100</t>
        </is>
      </c>
      <c r="J14" s="47" t="inlineStr">
        <is>
          <t>EX4300-24T</t>
        </is>
      </c>
      <c r="K14" s="48" t="n"/>
      <c r="L14" s="48" t="n"/>
      <c r="M14" s="48" t="inlineStr">
        <is>
          <t>A2400826/SD24_00881/КР01251316</t>
        </is>
      </c>
      <c r="N14" s="48" t="inlineStr">
        <is>
          <t>https://www.ebay.com/itm/Juniper-EX4300-EX4300-48T-AFI-48-Port-PoE-Dual-PSU-Gigabit-Ethernet-Switch-/176716216066</t>
        </is>
      </c>
      <c r="O14" s="48">
        <f>IF(U14="","",U14*2+T14)</f>
        <v/>
      </c>
      <c r="P14" s="48" t="n"/>
      <c r="Q14" s="48" t="inlineStr">
        <is>
          <t>SW-2</t>
        </is>
      </c>
      <c r="R14" s="48" t="inlineStr">
        <is>
          <t>200ДТК</t>
        </is>
      </c>
      <c r="S14" s="48">
        <f>IF(E14="","",E14*G14)</f>
        <v/>
      </c>
      <c r="T14" s="48">
        <f>IF(U14="","",U14/2)</f>
        <v/>
      </c>
      <c r="U14" s="48" t="n">
        <v>125</v>
      </c>
      <c r="V14" s="48">
        <f>IF(U14="","",(U14*2+T14)*1.15)</f>
        <v/>
      </c>
      <c r="W14" s="48">
        <f>IF(V14="","",O14*E14*0.1)</f>
        <v/>
      </c>
      <c r="X14" s="48" t="n"/>
      <c r="Y14" s="48" t="n"/>
      <c r="Z14" s="48" t="inlineStr">
        <is>
          <t>Свод</t>
        </is>
      </c>
      <c r="AA14" s="48" t="n"/>
    </row>
    <row r="15">
      <c r="A15" s="48" t="inlineStr">
        <is>
          <t>ЦХД</t>
        </is>
      </c>
      <c r="B15" s="48" t="inlineStr">
        <is>
          <t>Juniper</t>
        </is>
      </c>
      <c r="C15" s="48" t="inlineStr">
        <is>
          <t>EX4500-40F</t>
        </is>
      </c>
      <c r="D15" s="48" t="inlineStr">
        <is>
          <t>Juniper EX4500-40F</t>
        </is>
      </c>
      <c r="E15" s="48" t="n">
        <v>8</v>
      </c>
      <c r="F15" s="48" t="n">
        <v>6001</v>
      </c>
      <c r="G15" s="48" t="n">
        <v>4</v>
      </c>
      <c r="H15" s="48">
        <f>IF(E15="","",E15*F15)</f>
        <v/>
      </c>
      <c r="I15" s="48" t="n"/>
      <c r="J15" s="48" t="n"/>
      <c r="K15" s="48" t="n"/>
      <c r="L15" s="48" t="n"/>
      <c r="M15" s="48" t="n"/>
      <c r="N15" s="48" t="inlineStr">
        <is>
          <t>https://www.ebay.com/itm/Juniper-EX4500-40-Port-Ethernet-Switch-EX4500-40F-FB-w-EX4500-VC1-128G-Module-/186378049065</t>
        </is>
      </c>
      <c r="O15" s="48">
        <f>IF(U15="","",U15*2+T15)</f>
        <v/>
      </c>
      <c r="P15" s="48" t="n"/>
      <c r="Q15" s="48" t="inlineStr">
        <is>
          <t>EMPTY</t>
        </is>
      </c>
      <c r="R15" s="48" t="n"/>
      <c r="S15" s="48">
        <f>IF(E15="","",E15*G15)</f>
        <v/>
      </c>
      <c r="T15" s="48">
        <f>IF(U15="","",U15/2)</f>
        <v/>
      </c>
      <c r="U15" s="48" t="n">
        <v>300</v>
      </c>
      <c r="V15" s="48">
        <f>IF(U15="","",(U15*2+T15)*1.15)</f>
        <v/>
      </c>
      <c r="W15" s="48">
        <f>IF(V15="","",O15*E15*0.1)</f>
        <v/>
      </c>
      <c r="X15" s="48" t="n"/>
      <c r="Y15" s="48" t="n"/>
      <c r="Z15" s="48" t="n"/>
      <c r="AA15" s="48" t="n"/>
    </row>
    <row r="16">
      <c r="A16" s="48" t="inlineStr">
        <is>
          <t>ЦХД</t>
        </is>
      </c>
      <c r="B16" s="48" t="inlineStr">
        <is>
          <t>Juniper</t>
        </is>
      </c>
      <c r="C16" s="48" t="inlineStr">
        <is>
          <t>EX8200</t>
        </is>
      </c>
      <c r="D16" s="48" t="inlineStr">
        <is>
          <t>Juniper EX 8200 Virtual Chassis External Routing Engine 200</t>
        </is>
      </c>
      <c r="E16" s="48" t="n">
        <v>4</v>
      </c>
      <c r="F16" s="48" t="n">
        <v>6001</v>
      </c>
      <c r="G16" s="48" t="n">
        <v>4</v>
      </c>
      <c r="H16" s="48">
        <f>IF(E16="","",E16*F16)</f>
        <v/>
      </c>
      <c r="I16" s="48" t="inlineStr">
        <is>
          <t>1600</t>
        </is>
      </c>
      <c r="J16" s="47" t="inlineStr">
        <is>
          <t>EX8200-AC2K</t>
        </is>
      </c>
      <c r="K16" s="48" t="n"/>
      <c r="L16" s="48" t="inlineStr"/>
      <c r="M16" s="48" t="inlineStr">
        <is>
          <t>https://junipershop.net/catalog/komplektuyushchie/bloki_pitaniya/ex8200-pwr-ac2k/?ysclid=lutm08ngtd835859298</t>
        </is>
      </c>
      <c r="N16" s="48" t="inlineStr">
        <is>
          <t>https://www.ebay.com/itm/740-021466-Juniper-EX8200-PWR-AC2K-AA24870L-2000W-PS-EX8200-4xAvailable-/175675723562</t>
        </is>
      </c>
      <c r="O16" s="48">
        <f>IF(U16="","",U16*2+T16)</f>
        <v/>
      </c>
      <c r="P16" s="48" t="inlineStr">
        <is>
          <t>10022024_01</t>
        </is>
      </c>
      <c r="Q16" s="48" t="inlineStr">
        <is>
          <t>EMPTY</t>
        </is>
      </c>
      <c r="R16" s="48" t="n"/>
      <c r="S16" s="48">
        <f>IF(E16="","",E16*G16)</f>
        <v/>
      </c>
      <c r="T16" s="48">
        <f>IF(U16="","",U16/2)</f>
        <v/>
      </c>
      <c r="U16" s="48" t="n">
        <v>45</v>
      </c>
      <c r="V16" s="48">
        <f>IF(U16="","",(U16*2+T16)*1.15)</f>
        <v/>
      </c>
      <c r="W16" s="48">
        <f>IF(V16="","",O16*E16*0.1)</f>
        <v/>
      </c>
      <c r="X16" s="48" t="n">
        <v>6</v>
      </c>
      <c r="Y16" s="48" t="n"/>
      <c r="Z16" s="48" t="inlineStr">
        <is>
          <t>Архив</t>
        </is>
      </c>
      <c r="AA16" s="48" t="n"/>
    </row>
    <row r="17">
      <c r="A17" s="48" t="inlineStr">
        <is>
          <t>ЦХД</t>
        </is>
      </c>
      <c r="B17" s="48" t="inlineStr">
        <is>
          <t>Juniper</t>
        </is>
      </c>
      <c r="C17" s="48" t="inlineStr">
        <is>
          <t>EX8200-40XS</t>
        </is>
      </c>
      <c r="D17" s="48" t="inlineStr">
        <is>
          <t>Juniper EX8200-40XS Module</t>
        </is>
      </c>
      <c r="E17" s="48" t="n">
        <v>10</v>
      </c>
      <c r="F17" s="48" t="n">
        <v>6001</v>
      </c>
      <c r="G17" s="48" t="n">
        <v>4</v>
      </c>
      <c r="H17" s="48">
        <f>IF(E17="","",E17*F17)</f>
        <v/>
      </c>
      <c r="I17" s="48" t="inlineStr">
        <is>
          <t>16000</t>
        </is>
      </c>
      <c r="J17" s="48" t="inlineStr">
        <is>
          <t>EX8200-40XS</t>
        </is>
      </c>
      <c r="K17" s="48" t="n"/>
      <c r="L17" s="48" t="inlineStr"/>
      <c r="M17" s="48" t="inlineStr">
        <is>
          <t>https://junipershop.net/catalog/moduli/interfeysnye_moduli/ex3/ex8200-40xs/</t>
        </is>
      </c>
      <c r="N17" s="48" t="inlineStr">
        <is>
          <t>https://www.ebay.com/itm/Juniper-EX8200-40XS-40-port-GbE-10GbE-line-card-requires-SFP-and-or-SFP-USED-/375298092751</t>
        </is>
      </c>
      <c r="O17" s="48">
        <f>IF(U17="","",U17*2+T17)</f>
        <v/>
      </c>
      <c r="P17" s="48" t="inlineStr">
        <is>
          <t>10022024_01</t>
        </is>
      </c>
      <c r="Q17" s="48" t="inlineStr">
        <is>
          <t>EMPTY</t>
        </is>
      </c>
      <c r="R17" s="48" t="n"/>
      <c r="S17" s="48">
        <f>IF(E17="","",E17*G17)</f>
        <v/>
      </c>
      <c r="T17" s="48">
        <f>IF(U17="","",U17/2)</f>
        <v/>
      </c>
      <c r="U17" s="48" t="n">
        <v>475</v>
      </c>
      <c r="V17" s="48">
        <f>IF(U17="","",(U17*2+T17)*1.15)</f>
        <v/>
      </c>
      <c r="W17" s="48">
        <f>IF(V17="","",O17*E17*0.1)</f>
        <v/>
      </c>
      <c r="X17" s="48" t="n">
        <v>2</v>
      </c>
      <c r="Y17" s="48" t="n"/>
      <c r="Z17" s="48" t="inlineStr">
        <is>
          <t>Архив</t>
        </is>
      </c>
      <c r="AA17" s="48" t="n"/>
    </row>
    <row r="18">
      <c r="A18" s="48" t="inlineStr">
        <is>
          <t>ЦХД</t>
        </is>
      </c>
      <c r="B18" s="48" t="inlineStr">
        <is>
          <t>Juniper</t>
        </is>
      </c>
      <c r="C18" s="48" t="inlineStr">
        <is>
          <t>EX8200-8XS</t>
        </is>
      </c>
      <c r="D18" s="48" t="inlineStr">
        <is>
          <t>Juniper EX8200-8XS Module</t>
        </is>
      </c>
      <c r="E18" s="48" t="n">
        <v>4</v>
      </c>
      <c r="F18" s="48" t="n">
        <v>6001</v>
      </c>
      <c r="G18" s="48" t="n">
        <v>4</v>
      </c>
      <c r="H18" s="48">
        <f>IF(E18="","",E18*F18)</f>
        <v/>
      </c>
      <c r="I18" s="48" t="n"/>
      <c r="J18" s="48" t="n"/>
      <c r="K18" s="48" t="n"/>
      <c r="L18" s="48" t="n"/>
      <c r="M18" s="48" t="n"/>
      <c r="N18" s="48" t="inlineStr">
        <is>
          <t>https://www.ebay.com/itm/Juniper-EX8200-8XS-8-port-10GbE-SFP-Line-Card-/175484608421</t>
        </is>
      </c>
      <c r="O18" s="48">
        <f>IF(U18="","",U18*2+T18)</f>
        <v/>
      </c>
      <c r="P18" s="48" t="n"/>
      <c r="Q18" s="48" t="inlineStr">
        <is>
          <t>EMPTY</t>
        </is>
      </c>
      <c r="R18" s="48" t="n"/>
      <c r="S18" s="48">
        <f>IF(E18="","",E18*G18)</f>
        <v/>
      </c>
      <c r="T18" s="48">
        <f>IF(U18="","",U18/2)</f>
        <v/>
      </c>
      <c r="U18" s="48" t="n">
        <v>179</v>
      </c>
      <c r="V18" s="48">
        <f>IF(U18="","",(U18*2+T18)*1.15)</f>
        <v/>
      </c>
      <c r="W18" s="48">
        <f>IF(V18="","",O18*E18*0.1)</f>
        <v/>
      </c>
      <c r="X18" s="48" t="n"/>
      <c r="Y18" s="48" t="n"/>
      <c r="Z18" s="48" t="n"/>
      <c r="AA18" s="48" t="n"/>
    </row>
    <row r="19">
      <c r="A19" s="48" t="inlineStr">
        <is>
          <t>ЦХД</t>
        </is>
      </c>
      <c r="B19" s="48" t="inlineStr">
        <is>
          <t>Juniper</t>
        </is>
      </c>
      <c r="C19" s="48" t="inlineStr">
        <is>
          <t>EX8208</t>
        </is>
      </c>
      <c r="D19" s="48" t="inlineStr">
        <is>
          <t>Juniper Base EX8208</t>
        </is>
      </c>
      <c r="E19" s="48" t="n">
        <v>2</v>
      </c>
      <c r="F19" s="48" t="n">
        <v>8000</v>
      </c>
      <c r="G19" s="48" t="n">
        <v>6</v>
      </c>
      <c r="H19" s="48">
        <f>IF(E19="","",E19*F19)</f>
        <v/>
      </c>
      <c r="I19" s="48" t="inlineStr">
        <is>
          <t>1400</t>
        </is>
      </c>
      <c r="J19" s="48" t="inlineStr">
        <is>
          <t>EX8208</t>
        </is>
      </c>
      <c r="K19" s="48" t="n"/>
      <c r="L19" s="48" t="inlineStr">
        <is>
          <t>модульное шасси</t>
        </is>
      </c>
      <c r="M19" s="48" t="inlineStr">
        <is>
          <t>https://port-it.ru/setevoe_oborudovanie/kommutatory/kommutator-juniper-ex8208-base-ac3</t>
        </is>
      </c>
      <c r="N19" s="48" t="inlineStr">
        <is>
          <t>https://www.ebay.com/itm/Juniper-EX8208-SRE320-Switch-and-Routing-Engine-EX8208-Redundant-HSS-/235155391551</t>
        </is>
      </c>
      <c r="O19" s="48">
        <f>IF(U19="","",U19*2+T19)</f>
        <v/>
      </c>
      <c r="P19" s="48" t="inlineStr">
        <is>
          <t>01082023_01</t>
        </is>
      </c>
      <c r="Q19" s="48" t="inlineStr">
        <is>
          <t>SW-4</t>
        </is>
      </c>
      <c r="R19" s="48" t="n"/>
      <c r="S19" s="48">
        <f>IF(E19="","",E19*G19)</f>
        <v/>
      </c>
      <c r="T19" s="48">
        <f>IF(U19="","",U19/2)</f>
        <v/>
      </c>
      <c r="U19" s="48" t="n">
        <v>110</v>
      </c>
      <c r="V19" s="48">
        <f>IF(U19="","",(U19*2+T19)*1.15)</f>
        <v/>
      </c>
      <c r="W19" s="48">
        <f>IF(V19="","",O19*E19*0.1)</f>
        <v/>
      </c>
      <c r="X19" s="48" t="n">
        <v>3</v>
      </c>
      <c r="Y19" s="48" t="n"/>
      <c r="Z19" s="48" t="inlineStr">
        <is>
          <t>Архив</t>
        </is>
      </c>
      <c r="AA19" s="48" t="n"/>
    </row>
    <row r="20">
      <c r="A20" s="48" t="inlineStr">
        <is>
          <t>ЦХД</t>
        </is>
      </c>
      <c r="B20" s="48" t="inlineStr">
        <is>
          <t>Juniper</t>
        </is>
      </c>
      <c r="C20" s="48" t="inlineStr">
        <is>
          <t>EX8208-SRE320</t>
        </is>
      </c>
      <c r="D20" s="48" t="inlineStr">
        <is>
          <t>Juniper EX8208-SRE320 Module</t>
        </is>
      </c>
      <c r="E20" s="48" t="n">
        <v>2</v>
      </c>
      <c r="F20" s="48" t="n">
        <v>8000</v>
      </c>
      <c r="G20" s="48" t="n">
        <v>6</v>
      </c>
      <c r="H20" s="48">
        <f>IF(E20="","",E20*F20)</f>
        <v/>
      </c>
      <c r="I20" s="48" t="inlineStr">
        <is>
          <t>7000</t>
        </is>
      </c>
      <c r="J20" s="48" t="inlineStr">
        <is>
          <t>EX8208-SRE320</t>
        </is>
      </c>
      <c r="K20" s="48" t="n"/>
      <c r="L20" s="48" t="inlineStr"/>
      <c r="M20" s="48" t="inlineStr">
        <is>
          <t>https://junipershop.net/catalog/moduli/protsessornye_moduli/ex2/ex8208-sre320/</t>
        </is>
      </c>
      <c r="N20" s="48" t="inlineStr">
        <is>
          <t>https://www.ebay.com/itm/Juniper-EX8208-SRE320-Switch-and-Routing-Engine-Free-Shipping-/405290611887</t>
        </is>
      </c>
      <c r="O20" s="48">
        <f>IF(U20="","",U20*2+T20)</f>
        <v/>
      </c>
      <c r="P20" s="48" t="inlineStr">
        <is>
          <t>10022024_01</t>
        </is>
      </c>
      <c r="Q20" s="48" t="inlineStr">
        <is>
          <t>SW-4</t>
        </is>
      </c>
      <c r="R20" s="48" t="n"/>
      <c r="S20" s="48">
        <f>IF(E20="","",E20*G20)</f>
        <v/>
      </c>
      <c r="T20" s="48">
        <f>IF(U20="","",U20/2)</f>
        <v/>
      </c>
      <c r="U20" s="48" t="n">
        <v>80</v>
      </c>
      <c r="V20" s="48">
        <f>IF(U20="","",(U20*2+T20)*1.15)</f>
        <v/>
      </c>
      <c r="W20" s="48">
        <f>IF(V20="","",O20*E20*0.1)</f>
        <v/>
      </c>
      <c r="X20" s="48" t="n">
        <v>2</v>
      </c>
      <c r="Y20" s="48" t="n"/>
      <c r="Z20" s="48" t="inlineStr">
        <is>
          <t>Архив</t>
        </is>
      </c>
      <c r="AA20" s="48" t="n"/>
    </row>
    <row r="21">
      <c r="A21" s="48" t="inlineStr">
        <is>
          <t>ЦХД</t>
        </is>
      </c>
      <c r="B21" s="48" t="inlineStr">
        <is>
          <t>Juniper</t>
        </is>
      </c>
      <c r="C21" s="48" t="inlineStr">
        <is>
          <t>EX920024X10GE+6X40GE</t>
        </is>
      </c>
      <c r="D21" s="48" t="inlineStr">
        <is>
          <t>Juniper Module EX9200 24x10GE+6x40GE</t>
        </is>
      </c>
      <c r="E21" s="48" t="n">
        <v>4</v>
      </c>
      <c r="F21" s="48" t="n">
        <v>6001</v>
      </c>
      <c r="G21" s="48" t="n">
        <v>4</v>
      </c>
      <c r="H21" s="48">
        <f>IF(E21="","",E21*F21)</f>
        <v/>
      </c>
      <c r="I21" s="48" t="n"/>
      <c r="J21" s="48" t="n"/>
      <c r="K21" s="48" t="n"/>
      <c r="L21" s="48" t="n"/>
      <c r="M21" s="48" t="n"/>
      <c r="N21" s="48" t="inlineStr">
        <is>
          <t>Нет результатов.</t>
        </is>
      </c>
      <c r="O21" s="48">
        <f>IF(U21="","",U21*2+T21)</f>
        <v/>
      </c>
      <c r="P21" s="48" t="n"/>
      <c r="Q21" s="48" t="inlineStr">
        <is>
          <t>EMPTY</t>
        </is>
      </c>
      <c r="R21" s="48" t="n"/>
      <c r="S21" s="48">
        <f>IF(E21="","",E21*G21)</f>
        <v/>
      </c>
      <c r="T21" s="48">
        <f>IF(U21="","",U21/2)</f>
        <v/>
      </c>
      <c r="U21" s="48" t="n">
        <v>0</v>
      </c>
      <c r="V21" s="48">
        <f>IF(U21="","",(U21*2+T21)*1.15)</f>
        <v/>
      </c>
      <c r="W21" s="48">
        <f>IF(V21="","",O21*E21*0.1)</f>
        <v/>
      </c>
      <c r="X21" s="48" t="n"/>
      <c r="Y21" s="48" t="n"/>
      <c r="Z21" s="48" t="n"/>
      <c r="AA21" s="48" t="n"/>
    </row>
    <row r="22">
      <c r="A22" s="48" t="inlineStr">
        <is>
          <t>ЦХД</t>
        </is>
      </c>
      <c r="B22" s="48" t="inlineStr">
        <is>
          <t>Juniper</t>
        </is>
      </c>
      <c r="C22" s="48" t="inlineStr">
        <is>
          <t>EX920032X10GSFP</t>
        </is>
      </c>
      <c r="D22" s="48" t="inlineStr">
        <is>
          <t>Juniper Module EX9200 32x10G SFP</t>
        </is>
      </c>
      <c r="E22" s="48" t="n">
        <v>4</v>
      </c>
      <c r="F22" s="48" t="n">
        <v>6001</v>
      </c>
      <c r="G22" s="48" t="n">
        <v>4</v>
      </c>
      <c r="H22" s="48">
        <f>IF(E22="","",E22*F22)</f>
        <v/>
      </c>
      <c r="I22" s="48" t="n"/>
      <c r="J22" s="48" t="n"/>
      <c r="K22" s="48" t="n"/>
      <c r="L22" s="48" t="n"/>
      <c r="M22" s="48" t="n"/>
      <c r="N22" s="48" t="inlineStr">
        <is>
          <t>Нет результатов.</t>
        </is>
      </c>
      <c r="O22" s="48">
        <f>IF(U22="","",U22*2+T22)</f>
        <v/>
      </c>
      <c r="P22" s="48" t="n"/>
      <c r="Q22" s="48" t="inlineStr">
        <is>
          <t>EMPTY</t>
        </is>
      </c>
      <c r="R22" s="48" t="n"/>
      <c r="S22" s="48">
        <f>IF(E22="","",E22*G22)</f>
        <v/>
      </c>
      <c r="T22" s="48">
        <f>IF(U22="","",U22/2)</f>
        <v/>
      </c>
      <c r="U22" s="48" t="n">
        <v>0</v>
      </c>
      <c r="V22" s="48">
        <f>IF(U22="","",(U22*2+T22)*1.15)</f>
        <v/>
      </c>
      <c r="W22" s="48">
        <f>IF(V22="","",O22*E22*0.1)</f>
        <v/>
      </c>
      <c r="X22" s="48" t="n"/>
      <c r="Y22" s="48" t="n"/>
      <c r="Z22" s="48" t="n"/>
      <c r="AA22" s="48" t="n"/>
    </row>
    <row r="23">
      <c r="A23" s="48" t="inlineStr">
        <is>
          <t>ЦХД</t>
        </is>
      </c>
      <c r="B23" s="48" t="inlineStr">
        <is>
          <t>Juniper</t>
        </is>
      </c>
      <c r="C23" s="48" t="inlineStr">
        <is>
          <t>EX9208-REDUND3A-AC</t>
        </is>
      </c>
      <c r="D23" s="48" t="inlineStr">
        <is>
          <t>Juniper EX9208-REDUND3A-AC</t>
        </is>
      </c>
      <c r="E23" s="48" t="n">
        <v>4</v>
      </c>
      <c r="F23" s="48" t="n">
        <v>6001</v>
      </c>
      <c r="G23" s="48" t="n">
        <v>4</v>
      </c>
      <c r="H23" s="48">
        <f>IF(E23="","",E23*F23)</f>
        <v/>
      </c>
      <c r="I23" s="48" t="n"/>
      <c r="J23" s="48" t="n"/>
      <c r="K23" s="48" t="n"/>
      <c r="L23" s="48" t="n"/>
      <c r="M23" s="48" t="n"/>
      <c r="N23" s="48" t="inlineStr">
        <is>
          <t>https://www.ebay.com/itm/Juniper-EX9208-EX9208-REDUND3A-AC-Ethernet-Switch-EX9200-RE-AC-Base-Only-/354860557385</t>
        </is>
      </c>
      <c r="O23" s="48">
        <f>IF(U23="","",U23*2+T23)</f>
        <v/>
      </c>
      <c r="P23" s="48" t="n"/>
      <c r="Q23" s="48" t="inlineStr">
        <is>
          <t>EMPTY</t>
        </is>
      </c>
      <c r="R23" s="48" t="n"/>
      <c r="S23" s="48">
        <f>IF(E23="","",E23*G23)</f>
        <v/>
      </c>
      <c r="T23" s="48">
        <f>IF(U23="","",U23/2)</f>
        <v/>
      </c>
      <c r="U23" s="48" t="n">
        <v>3495</v>
      </c>
      <c r="V23" s="48">
        <f>IF(U23="","",(U23*2+T23)*1.15)</f>
        <v/>
      </c>
      <c r="W23" s="48">
        <f>IF(V23="","",O23*E23*0.1)</f>
        <v/>
      </c>
      <c r="X23" s="48" t="n"/>
      <c r="Y23" s="48" t="n"/>
      <c r="Z23" s="48" t="n"/>
      <c r="AA23" s="48" t="n"/>
    </row>
    <row r="24">
      <c r="A24" s="48" t="inlineStr">
        <is>
          <t>ЦХД</t>
        </is>
      </c>
      <c r="B24" s="48" t="inlineStr">
        <is>
          <t>Cisco</t>
        </is>
      </c>
      <c r="C24" s="48" t="inlineStr">
        <is>
          <t>FIREPOWER4120</t>
        </is>
      </c>
      <c r="D24" s="48" t="inlineStr">
        <is>
          <t>Cisco Firepower 4120 Security Appliance</t>
        </is>
      </c>
      <c r="E24" s="48" t="n">
        <v>4</v>
      </c>
      <c r="F24" s="48" t="n">
        <v>6001</v>
      </c>
      <c r="G24" s="48" t="n">
        <v>4</v>
      </c>
      <c r="H24" s="48">
        <f>IF(E24="","",E24*F24)</f>
        <v/>
      </c>
      <c r="I24" s="48" t="n"/>
      <c r="J24" s="48" t="n"/>
      <c r="K24" s="48" t="n"/>
      <c r="L24" s="48" t="n"/>
      <c r="M24" s="48" t="n"/>
      <c r="N24" s="48" t="inlineStr">
        <is>
          <t>https://www.ebay.com/itm/Cisco-FPR-4120-K9-Cisco-Firepower-4120-Security-Appliance-Same-Day-Shipping-/256502271555</t>
        </is>
      </c>
      <c r="O24" s="48">
        <f>IF(U24="","",U24*2+T24)</f>
        <v/>
      </c>
      <c r="P24" s="48" t="n"/>
      <c r="Q24" s="48" t="inlineStr">
        <is>
          <t>EMPTY</t>
        </is>
      </c>
      <c r="R24" s="48" t="n"/>
      <c r="S24" s="48">
        <f>IF(E24="","",E24*G24)</f>
        <v/>
      </c>
      <c r="T24" s="48">
        <f>IF(U24="","",U24/2)</f>
        <v/>
      </c>
      <c r="U24" s="48" t="n">
        <v>540</v>
      </c>
      <c r="V24" s="48">
        <f>IF(U24="","",(U24*2+T24)*1.15)</f>
        <v/>
      </c>
      <c r="W24" s="48">
        <f>IF(V24="","",O24*E24*0.1)</f>
        <v/>
      </c>
      <c r="X24" s="48" t="n"/>
      <c r="Y24" s="48" t="n"/>
      <c r="Z24" s="48" t="n"/>
      <c r="AA24" s="48" t="n"/>
    </row>
    <row r="25">
      <c r="A25" s="48" t="inlineStr">
        <is>
          <t>ЦХД</t>
        </is>
      </c>
      <c r="B25" s="48" t="inlineStr">
        <is>
          <t>Juniper</t>
        </is>
      </c>
      <c r="C25" s="48" t="inlineStr">
        <is>
          <t>JNP204/MX204</t>
        </is>
      </c>
      <c r="D25" s="48" t="inlineStr">
        <is>
          <t>JNP204/MX204 Fixed 1 RU System</t>
        </is>
      </c>
      <c r="E25" s="48" t="n">
        <v>15</v>
      </c>
      <c r="F25" s="48" t="n">
        <v>4001</v>
      </c>
      <c r="G25" s="48" t="n">
        <v>1</v>
      </c>
      <c r="H25" s="48">
        <f>IF(E25="","",E25*F25)</f>
        <v/>
      </c>
      <c r="I25" s="48" t="n"/>
      <c r="J25" s="48" t="n"/>
      <c r="K25" s="48" t="n"/>
      <c r="L25" s="48" t="n"/>
      <c r="M25" s="48" t="n"/>
      <c r="N25" s="48" t="inlineStr">
        <is>
          <t>https://www.ebay.com/itm/Juniper-JNP204-MX204-Router-8x10GbE-SFP-4x100GbE-Ports-2x-AC-PSU-/226451699793</t>
        </is>
      </c>
      <c r="O25" s="48">
        <f>IF(U25="","",U25*2+T25)</f>
        <v/>
      </c>
      <c r="P25" s="48" t="n"/>
      <c r="Q25" s="48" t="inlineStr">
        <is>
          <t>EMPTY</t>
        </is>
      </c>
      <c r="R25" s="48" t="n"/>
      <c r="S25" s="48">
        <f>IF(E25="","",E25*G25)</f>
        <v/>
      </c>
      <c r="T25" s="48">
        <f>IF(U25="","",U25/2)</f>
        <v/>
      </c>
      <c r="U25" s="48" t="n">
        <v>8500</v>
      </c>
      <c r="V25" s="48">
        <f>IF(U25="","",(U25*2+T25)*1.15)</f>
        <v/>
      </c>
      <c r="W25" s="48">
        <f>IF(V25="","",O25*E25*0.1)</f>
        <v/>
      </c>
      <c r="X25" s="48" t="n"/>
      <c r="Y25" s="48" t="n"/>
      <c r="Z25" s="48" t="n"/>
      <c r="AA25" s="48" t="n"/>
    </row>
    <row r="26">
      <c r="A26" s="48" t="inlineStr">
        <is>
          <t>ЦХД</t>
        </is>
      </c>
      <c r="B26" s="48" t="inlineStr">
        <is>
          <t>Juniper</t>
        </is>
      </c>
      <c r="C26" s="48" t="inlineStr">
        <is>
          <t>MIC3-3D-10XGE</t>
        </is>
      </c>
      <c r="D26" s="48" t="inlineStr">
        <is>
          <t>Juniper MIC3-3D-10XGE SFPP Module</t>
        </is>
      </c>
      <c r="E26" s="48" t="n">
        <v>2</v>
      </c>
      <c r="F26" s="48" t="n">
        <v>6001</v>
      </c>
      <c r="G26" s="48" t="n">
        <v>4</v>
      </c>
      <c r="H26" s="48">
        <f>IF(E26="","",E26*F26)</f>
        <v/>
      </c>
      <c r="I26" s="48" t="n"/>
      <c r="J26" s="48" t="n"/>
      <c r="K26" s="48" t="n"/>
      <c r="L26" s="48" t="n"/>
      <c r="M26" s="48" t="n"/>
      <c r="N26" s="48" t="inlineStr">
        <is>
          <t>Нет результатов.</t>
        </is>
      </c>
      <c r="O26" s="48">
        <f>IF(U26="","",U26*2+T26)</f>
        <v/>
      </c>
      <c r="P26" s="48" t="n"/>
      <c r="Q26" s="48" t="inlineStr">
        <is>
          <t>EMPTY</t>
        </is>
      </c>
      <c r="R26" s="48" t="n"/>
      <c r="S26" s="48">
        <f>IF(E26="","",E26*G26)</f>
        <v/>
      </c>
      <c r="T26" s="48">
        <f>IF(U26="","",U26/2)</f>
        <v/>
      </c>
      <c r="U26" s="48" t="n">
        <v>0</v>
      </c>
      <c r="V26" s="48">
        <f>IF(U26="","",(U26*2+T26)*1.15)</f>
        <v/>
      </c>
      <c r="W26" s="48">
        <f>IF(V26="","",O26*E26*0.1)</f>
        <v/>
      </c>
      <c r="X26" s="48" t="n"/>
      <c r="Y26" s="48" t="n"/>
      <c r="Z26" s="48" t="n"/>
      <c r="AA26" s="48" t="n"/>
    </row>
    <row r="27">
      <c r="A27" s="48" t="inlineStr">
        <is>
          <t>ЦХД</t>
        </is>
      </c>
      <c r="B27" s="48" t="inlineStr">
        <is>
          <t>Juniper</t>
        </is>
      </c>
      <c r="C27" s="48" t="inlineStr">
        <is>
          <t>MPC2E-3D</t>
        </is>
      </c>
      <c r="D27" s="48" t="inlineStr">
        <is>
          <t>Juniper -MPC2E-3D Module</t>
        </is>
      </c>
      <c r="E27" s="48" t="n">
        <v>4</v>
      </c>
      <c r="F27" s="48" t="n">
        <v>6001</v>
      </c>
      <c r="G27" s="48" t="n">
        <v>4</v>
      </c>
      <c r="H27" s="48">
        <f>IF(E27="","",E27*F27)</f>
        <v/>
      </c>
      <c r="I27" s="48" t="n"/>
      <c r="J27" s="48" t="n"/>
      <c r="K27" s="48" t="n"/>
      <c r="L27" s="48" t="n"/>
      <c r="M27" s="48" t="n"/>
      <c r="N27" s="48" t="inlineStr">
        <is>
          <t>https://www.ebay.com/itm/Juniper-MPC2E-3D-NG-Next-Gen-MPC2E-Port-Queue-Router-Module-/326102274529</t>
        </is>
      </c>
      <c r="O27" s="48">
        <f>IF(U27="","",U27*2+T27)</f>
        <v/>
      </c>
      <c r="P27" s="48" t="n"/>
      <c r="Q27" s="48" t="inlineStr">
        <is>
          <t>EMPTY</t>
        </is>
      </c>
      <c r="R27" s="48" t="n"/>
      <c r="S27" s="48">
        <f>IF(E27="","",E27*G27)</f>
        <v/>
      </c>
      <c r="T27" s="48">
        <f>IF(U27="","",U27/2)</f>
        <v/>
      </c>
      <c r="U27" s="48" t="n">
        <v>695</v>
      </c>
      <c r="V27" s="48">
        <f>IF(U27="","",(U27*2+T27)*1.15)</f>
        <v/>
      </c>
      <c r="W27" s="48">
        <f>IF(V27="","",O27*E27*0.1)</f>
        <v/>
      </c>
      <c r="X27" s="48" t="n"/>
      <c r="Y27" s="48" t="n"/>
      <c r="Z27" s="48" t="n"/>
      <c r="AA27" s="48" t="n"/>
    </row>
    <row r="28">
      <c r="A28" s="48" t="inlineStr">
        <is>
          <t>ЦХД</t>
        </is>
      </c>
      <c r="B28" s="48" t="inlineStr">
        <is>
          <t>Juniper</t>
        </is>
      </c>
      <c r="C28" s="48" t="inlineStr">
        <is>
          <t>MX104-80G-AC-BNDL</t>
        </is>
      </c>
      <c r="D28" s="48" t="inlineStr">
        <is>
          <t>Juniper MX104-80G-AC-BNDL</t>
        </is>
      </c>
      <c r="E28" s="48" t="n">
        <v>2</v>
      </c>
      <c r="F28" s="48" t="n">
        <v>6001</v>
      </c>
      <c r="G28" s="48" t="n">
        <v>4</v>
      </c>
      <c r="H28" s="48">
        <f>IF(E28="","",E28*F28)</f>
        <v/>
      </c>
      <c r="I28" s="48" t="inlineStr">
        <is>
          <t>5000</t>
        </is>
      </c>
      <c r="J28" s="47" t="inlineStr">
        <is>
          <t>MX104</t>
        </is>
      </c>
      <c r="K28" s="48" t="n"/>
      <c r="L28" s="48" t="inlineStr"/>
      <c r="M28" s="48" t="inlineStr">
        <is>
          <t>https://bouz.ru/catalog/mx_series/marshrutizator_juniper_mx104_dc/</t>
        </is>
      </c>
      <c r="N28" s="48" t="inlineStr">
        <is>
          <t>https://www.ebay.com/itm/JUNIPER-MX104-80G-AC-BNDL-Dual-AC-and-Dual-RE-S-MX104-/226207593280</t>
        </is>
      </c>
      <c r="O28" s="48">
        <f>IF(U28="","",U28*2+T28)</f>
        <v/>
      </c>
      <c r="P28" s="48" t="inlineStr">
        <is>
          <t>08082023_02</t>
        </is>
      </c>
      <c r="Q28" s="48" t="inlineStr">
        <is>
          <t>EMPTY</t>
        </is>
      </c>
      <c r="R28" s="48" t="n"/>
      <c r="S28" s="48">
        <f>IF(E28="","",E28*G28)</f>
        <v/>
      </c>
      <c r="T28" s="48">
        <f>IF(U28="","",U28/2)</f>
        <v/>
      </c>
      <c r="U28" s="48" t="n">
        <v>3000</v>
      </c>
      <c r="V28" s="48">
        <f>IF(U28="","",(U28*2+T28)*1.15)</f>
        <v/>
      </c>
      <c r="W28" s="48">
        <f>IF(V28="","",O28*E28*0.1)</f>
        <v/>
      </c>
      <c r="X28" s="48" t="n">
        <v>2</v>
      </c>
      <c r="Y28" s="48" t="n"/>
      <c r="Z28" s="48" t="inlineStr">
        <is>
          <t>Архив</t>
        </is>
      </c>
      <c r="AA28" s="48" t="n"/>
    </row>
    <row r="29">
      <c r="A29" s="48" t="inlineStr">
        <is>
          <t>ЦХД</t>
        </is>
      </c>
      <c r="B29" s="48" t="inlineStr">
        <is>
          <t>Juniper</t>
        </is>
      </c>
      <c r="C29" s="48" t="inlineStr">
        <is>
          <t>MX204</t>
        </is>
      </c>
      <c r="D29" s="48" t="inlineStr">
        <is>
          <t>MX204 Universal Routing Platform</t>
        </is>
      </c>
      <c r="E29" s="48" t="n">
        <v>1</v>
      </c>
      <c r="F29" s="48" t="n">
        <v>6001</v>
      </c>
      <c r="G29" s="48" t="n">
        <v>4</v>
      </c>
      <c r="H29" s="48">
        <f>IF(E29="","",E29*F29)</f>
        <v/>
      </c>
      <c r="I29" s="48" t="inlineStr">
        <is>
          <t>904666.67</t>
        </is>
      </c>
      <c r="J29" s="47" t="inlineStr">
        <is>
          <t>MX204-HW-BASE</t>
        </is>
      </c>
      <c r="K29" s="48" t="n"/>
      <c r="L29" s="48" t="n"/>
      <c r="M29" s="48" t="inlineStr">
        <is>
          <t>A2304986/SD23_06196/КР01305273</t>
        </is>
      </c>
      <c r="N29" s="48" t="inlineStr">
        <is>
          <t>https://www.ebay.com/itm/Juniper-MX204-HW-MX204-Fixed-System-AC-Edge-Router-/226407206638</t>
        </is>
      </c>
      <c r="O29" s="48">
        <f>IF(U29="","",U29*2+T29)</f>
        <v/>
      </c>
      <c r="P29" s="48" t="n"/>
      <c r="Q29" s="48" t="inlineStr">
        <is>
          <t>EMPTY</t>
        </is>
      </c>
      <c r="R29" s="48" t="inlineStr">
        <is>
          <t>М210</t>
        </is>
      </c>
      <c r="S29" s="48">
        <f>IF(E29="","",E29*G29)</f>
        <v/>
      </c>
      <c r="T29" s="48">
        <f>IF(U29="","",U29/2)</f>
        <v/>
      </c>
      <c r="U29" s="48" t="n">
        <v>6245</v>
      </c>
      <c r="V29" s="48">
        <f>IF(U29="","",(U29*2+T29)*1.15)</f>
        <v/>
      </c>
      <c r="W29" s="48">
        <f>IF(V29="","",O29*E29*0.1)</f>
        <v/>
      </c>
      <c r="X29" s="48" t="n"/>
      <c r="Y29" s="48" t="n"/>
      <c r="Z29" s="48" t="inlineStr">
        <is>
          <t>Свод</t>
        </is>
      </c>
      <c r="AA29" s="48" t="n"/>
    </row>
    <row r="30">
      <c r="A30" s="48" t="inlineStr">
        <is>
          <t>ЦХД</t>
        </is>
      </c>
      <c r="B30" s="48" t="inlineStr">
        <is>
          <t>Juniper</t>
        </is>
      </c>
      <c r="C30" s="48" t="inlineStr">
        <is>
          <t>MX480</t>
        </is>
      </c>
      <c r="D30" s="48" t="inlineStr">
        <is>
          <t>Juniper MX480</t>
        </is>
      </c>
      <c r="E30" s="48" t="n">
        <v>4</v>
      </c>
      <c r="F30" s="48" t="n">
        <v>6001</v>
      </c>
      <c r="G30" s="48" t="n">
        <v>4</v>
      </c>
      <c r="H30" s="48">
        <f>IF(E30="","",E30*F30)</f>
        <v/>
      </c>
      <c r="I30" s="48" t="inlineStr"/>
      <c r="J30" s="48" t="inlineStr">
        <is>
          <t>MX480</t>
        </is>
      </c>
      <c r="K30" s="48" t="n"/>
      <c r="L30" s="48" t="inlineStr"/>
      <c r="M30" s="48" t="inlineStr">
        <is>
          <t>https://bouz.ru/catalog/mx_series/marshrutizator_juniper_mx480_premium3_dc/?utm_source=yandex_direct&amp;utm_campaign=dynamicheskaya_marshrutizator&amp;utm_medium=cpc&amp;utm_content=15371016089&amp;utm_term=%7BKeyword%7D&amp;mango=%7Cc:100788400%7Cg:5333066793%7Cb:15371016089%7Ck:4955052%7Cst:search%7Ca:no%7Cs:none%7Ct:premium%7Cp:1%7Cr:4955052%7Creg:213%7Cnet:%7Byad%7D&amp;roistat=direct1_search_15371016089_Маршрутизаторы&amp;roistat_referrer=none&amp;roistat_pos=premium_1&amp;yclid=6651823508960837631</t>
        </is>
      </c>
      <c r="N30" s="48" t="inlineStr">
        <is>
          <t>https://www.ebay.com/itm/JUNIPER-MX480-Cards-4-AC-PSU-/167136349419</t>
        </is>
      </c>
      <c r="O30" s="48">
        <f>IF(U30="","",U30*2+T30)</f>
        <v/>
      </c>
      <c r="P30" s="48" t="inlineStr">
        <is>
          <t>22112023_02</t>
        </is>
      </c>
      <c r="Q30" s="48" t="inlineStr">
        <is>
          <t>EMPTY</t>
        </is>
      </c>
      <c r="R30" s="48" t="n"/>
      <c r="S30" s="48">
        <f>IF(E30="","",E30*G30)</f>
        <v/>
      </c>
      <c r="T30" s="48">
        <f>IF(U30="","",U30/2)</f>
        <v/>
      </c>
      <c r="U30" s="48" t="n">
        <v>2850</v>
      </c>
      <c r="V30" s="48">
        <f>IF(U30="","",(U30*2+T30)*1.15)</f>
        <v/>
      </c>
      <c r="W30" s="48">
        <f>IF(V30="","",O30*E30*0.1)</f>
        <v/>
      </c>
      <c r="X30" s="48" t="n">
        <v>2</v>
      </c>
      <c r="Y30" s="48" t="n"/>
      <c r="Z30" s="48" t="inlineStr">
        <is>
          <t>Архив</t>
        </is>
      </c>
      <c r="AA30" s="48" t="n"/>
    </row>
    <row r="31">
      <c r="A31" s="48" t="inlineStr">
        <is>
          <t>ЦХД</t>
        </is>
      </c>
      <c r="B31" s="48" t="inlineStr">
        <is>
          <t>Juniper</t>
        </is>
      </c>
      <c r="C31" s="48" t="inlineStr">
        <is>
          <t>MX480PREMIUMBUNDLE</t>
        </is>
      </c>
      <c r="D31" s="48" t="inlineStr">
        <is>
          <t>Juniper MX480 Premium Bundle</t>
        </is>
      </c>
      <c r="E31" s="48" t="n">
        <v>2</v>
      </c>
      <c r="F31" s="48" t="n">
        <v>6001</v>
      </c>
      <c r="G31" s="48" t="n">
        <v>4</v>
      </c>
      <c r="H31" s="48">
        <f>IF(E31="","",E31*F31)</f>
        <v/>
      </c>
      <c r="I31" s="48" t="inlineStr"/>
      <c r="J31" s="47" t="inlineStr">
        <is>
          <t>MX480</t>
        </is>
      </c>
      <c r="K31" s="48" t="n"/>
      <c r="L31" s="48" t="inlineStr"/>
      <c r="M31" s="48" t="inlineStr">
        <is>
          <t>https://bouz.ru/catalog/mx_series/marshrutizator_juniper_mx480_premium3_dc/?utm_source=yandex_direct&amp;utm_campaign=dynamicheskaya_marshrutizator&amp;utm_medium=cpc&amp;utm_content=15371016089&amp;utm_term=%7BKeyword%7D&amp;mango=%7Cc:100788400%7Cg:5333066793%7Cb:15371016089%7Ck:4955052%7Cst:search%7Ca:no%7Cs:none%7Ct:premium%7Cp:1%7Cr:4955052%7Creg:213%7Cnet:%7Byad%7D&amp;roistat=direct1_search_15371016089_Маршрутизаторы&amp;roistat_referrer=none&amp;roistat_pos=premium_1&amp;yclid=6651823508960837631</t>
        </is>
      </c>
      <c r="N31" s="48" t="inlineStr">
        <is>
          <t>Нет результатов.</t>
        </is>
      </c>
      <c r="O31" s="48">
        <f>IF(U31="","",U31*2+T31)</f>
        <v/>
      </c>
      <c r="P31" s="48" t="inlineStr">
        <is>
          <t>22112023_02</t>
        </is>
      </c>
      <c r="Q31" s="48" t="inlineStr">
        <is>
          <t>EMPTY</t>
        </is>
      </c>
      <c r="R31" s="48" t="n"/>
      <c r="S31" s="48">
        <f>IF(E31="","",E31*G31)</f>
        <v/>
      </c>
      <c r="T31" s="48">
        <f>IF(U31="","",U31/2)</f>
        <v/>
      </c>
      <c r="U31" s="48" t="n">
        <v>0</v>
      </c>
      <c r="V31" s="48">
        <f>IF(U31="","",(U31*2+T31)*1.15)</f>
        <v/>
      </c>
      <c r="W31" s="48">
        <f>IF(V31="","",O31*E31*0.1)</f>
        <v/>
      </c>
      <c r="X31" s="48" t="n">
        <v>2</v>
      </c>
      <c r="Y31" s="48" t="n"/>
      <c r="Z31" s="48" t="inlineStr">
        <is>
          <t>Архив</t>
        </is>
      </c>
      <c r="AA31" s="48" t="n"/>
    </row>
    <row r="32">
      <c r="A32" s="48" t="inlineStr">
        <is>
          <t>ЦХД</t>
        </is>
      </c>
      <c r="B32" s="48" t="inlineStr">
        <is>
          <t>Juniper</t>
        </is>
      </c>
      <c r="C32" s="48" t="inlineStr">
        <is>
          <t>MX80-48T-AC</t>
        </is>
      </c>
      <c r="D32" s="48" t="inlineStr">
        <is>
          <t>Juniper MX80-48T-AC</t>
        </is>
      </c>
      <c r="E32" s="48" t="n">
        <v>1</v>
      </c>
      <c r="F32" s="48" t="n">
        <v>6001</v>
      </c>
      <c r="G32" s="48" t="n">
        <v>4</v>
      </c>
      <c r="H32" s="48">
        <f>IF(E32="","",E32*F32)</f>
        <v/>
      </c>
      <c r="I32" s="48" t="n"/>
      <c r="J32" s="48" t="n"/>
      <c r="K32" s="48" t="n"/>
      <c r="L32" s="48" t="n"/>
      <c r="M32" s="48" t="n"/>
      <c r="N32" s="48" t="inlineStr">
        <is>
          <t>https://www.ebay.com/itm/Juniper-MX80-48T-AC-MX-Series-MX80-Router-2x-PWR-MX80-AC-/374431938129</t>
        </is>
      </c>
      <c r="O32" s="48">
        <f>IF(U32="","",U32*2+T32)</f>
        <v/>
      </c>
      <c r="P32" s="48" t="n"/>
      <c r="Q32" s="48" t="inlineStr">
        <is>
          <t>EMPTY</t>
        </is>
      </c>
      <c r="R32" s="48" t="n"/>
      <c r="S32" s="48">
        <f>IF(E32="","",E32*G32)</f>
        <v/>
      </c>
      <c r="T32" s="48">
        <f>IF(U32="","",U32/2)</f>
        <v/>
      </c>
      <c r="U32" s="48" t="n">
        <v>1000</v>
      </c>
      <c r="V32" s="48">
        <f>IF(U32="","",(U32*2+T32)*1.15)</f>
        <v/>
      </c>
      <c r="W32" s="48">
        <f>IF(V32="","",O32*E32*0.1)</f>
        <v/>
      </c>
      <c r="X32" s="48" t="n"/>
      <c r="Y32" s="48" t="n"/>
      <c r="Z32" s="48" t="n"/>
      <c r="AA32" s="48" t="n"/>
    </row>
    <row r="33">
      <c r="A33" s="48" t="inlineStr">
        <is>
          <t>ЦХД</t>
        </is>
      </c>
      <c r="B33" s="48" t="inlineStr">
        <is>
          <t>Juniper</t>
        </is>
      </c>
      <c r="C33" s="48" t="inlineStr">
        <is>
          <t>MX80-P</t>
        </is>
      </c>
      <c r="D33" s="48" t="inlineStr">
        <is>
          <t>MX80-P</t>
        </is>
      </c>
      <c r="E33" s="48" t="n">
        <v>2</v>
      </c>
      <c r="F33" s="48" t="n">
        <v>6001</v>
      </c>
      <c r="G33" s="48" t="n">
        <v>4</v>
      </c>
      <c r="H33" s="48">
        <f>IF(E33="","",E33*F33)</f>
        <v/>
      </c>
      <c r="I33" s="48" t="n"/>
      <c r="J33" s="48" t="n"/>
      <c r="K33" s="48" t="n"/>
      <c r="L33" s="48" t="n"/>
      <c r="M33" s="48" t="n"/>
      <c r="N33" s="48" t="inlineStr">
        <is>
          <t>https://www.ebay.com/itm/Juniper-MX80-P-AC-Router-MS-MIC-16G-MIC-3D-20GE-SFP-MX80-PTP-IEEE-1588v2-/256450995177</t>
        </is>
      </c>
      <c r="O33" s="48">
        <f>IF(U33="","",U33*2+T33)</f>
        <v/>
      </c>
      <c r="P33" s="48" t="n"/>
      <c r="Q33" s="48" t="inlineStr">
        <is>
          <t>EMPTY</t>
        </is>
      </c>
      <c r="R33" s="48" t="n"/>
      <c r="S33" s="48">
        <f>IF(E33="","",E33*G33)</f>
        <v/>
      </c>
      <c r="T33" s="48">
        <f>IF(U33="","",U33/2)</f>
        <v/>
      </c>
      <c r="U33" s="48" t="n">
        <v>1595</v>
      </c>
      <c r="V33" s="48">
        <f>IF(U33="","",(U33*2+T33)*1.15)</f>
        <v/>
      </c>
      <c r="W33" s="48">
        <f>IF(V33="","",O33*E33*0.1)</f>
        <v/>
      </c>
      <c r="X33" s="48" t="n"/>
      <c r="Y33" s="48" t="n"/>
      <c r="Z33" s="48" t="n"/>
      <c r="AA33" s="48" t="n"/>
    </row>
    <row r="34">
      <c r="A34" s="48" t="inlineStr">
        <is>
          <t>ЦХД</t>
        </is>
      </c>
      <c r="B34" s="48" t="inlineStr">
        <is>
          <t>Juniper</t>
        </is>
      </c>
      <c r="C34" s="48" t="inlineStr">
        <is>
          <t>MX-MPC3E-3D</t>
        </is>
      </c>
      <c r="D34" s="48" t="inlineStr">
        <is>
          <t>Juniper MX-MPC3E-3D</t>
        </is>
      </c>
      <c r="E34" s="48" t="n">
        <v>4</v>
      </c>
      <c r="F34" s="48" t="n">
        <v>6001</v>
      </c>
      <c r="G34" s="48" t="n">
        <v>4</v>
      </c>
      <c r="H34" s="48">
        <f>IF(E34="","",E34*F34)</f>
        <v/>
      </c>
      <c r="I34" s="48" t="n"/>
      <c r="J34" s="48" t="n"/>
      <c r="K34" s="48" t="n"/>
      <c r="L34" s="48" t="n"/>
      <c r="M34" s="48" t="n"/>
      <c r="N34" s="48" t="inlineStr">
        <is>
          <t>https://www.ebay.com/itm/Juniper-MX-MPC3E-3D-MPC3-2x-MIC-Slots-MX240-480-960-2010-2020-HSS-/286155128446</t>
        </is>
      </c>
      <c r="O34" s="48">
        <f>IF(U34="","",U34*2+T34)</f>
        <v/>
      </c>
      <c r="P34" s="48" t="n"/>
      <c r="Q34" s="48" t="inlineStr">
        <is>
          <t>EMPTY</t>
        </is>
      </c>
      <c r="R34" s="48" t="n"/>
      <c r="S34" s="48">
        <f>IF(E34="","",E34*G34)</f>
        <v/>
      </c>
      <c r="T34" s="48">
        <f>IF(U34="","",U34/2)</f>
        <v/>
      </c>
      <c r="U34" s="48" t="n">
        <v>500</v>
      </c>
      <c r="V34" s="48">
        <f>IF(U34="","",(U34*2+T34)*1.15)</f>
        <v/>
      </c>
      <c r="W34" s="48">
        <f>IF(V34="","",O34*E34*0.1)</f>
        <v/>
      </c>
      <c r="X34" s="48" t="n"/>
      <c r="Y34" s="48" t="n"/>
      <c r="Z34" s="48" t="n"/>
      <c r="AA34" s="48" t="n"/>
    </row>
    <row r="35">
      <c r="A35" s="48" t="inlineStr">
        <is>
          <t>ЦХД</t>
        </is>
      </c>
      <c r="B35" s="48" t="inlineStr">
        <is>
          <t>Juniper</t>
        </is>
      </c>
      <c r="C35" s="48" t="inlineStr">
        <is>
          <t>QFX5100-24Q</t>
        </is>
      </c>
      <c r="D35" s="48" t="inlineStr">
        <is>
          <t>Juniper QFX5100-24Q</t>
        </is>
      </c>
      <c r="E35" s="48" t="n">
        <v>4</v>
      </c>
      <c r="F35" s="48" t="n">
        <v>6001</v>
      </c>
      <c r="G35" s="48" t="n">
        <v>4</v>
      </c>
      <c r="H35" s="48">
        <f>IF(E35="","",E35*F35)</f>
        <v/>
      </c>
      <c r="I35" s="48" t="n"/>
      <c r="J35" s="48" t="n"/>
      <c r="K35" s="48" t="n"/>
      <c r="L35" s="48" t="n"/>
      <c r="M35" s="48" t="n"/>
      <c r="N35" s="48" t="inlineStr">
        <is>
          <t>https://www.ebay.com/itm/Juniper-QFX5100-24Q-24-Port-GSFP-1U-Fully-Managed-Switch-/375719463160</t>
        </is>
      </c>
      <c r="O35" s="48">
        <f>IF(U35="","",U35*2+T35)</f>
        <v/>
      </c>
      <c r="P35" s="48" t="n"/>
      <c r="Q35" s="48" t="inlineStr">
        <is>
          <t>EMPTY</t>
        </is>
      </c>
      <c r="R35" s="48" t="n"/>
      <c r="S35" s="48">
        <f>IF(E35="","",E35*G35)</f>
        <v/>
      </c>
      <c r="T35" s="48">
        <f>IF(U35="","",U35/2)</f>
        <v/>
      </c>
      <c r="U35" s="48" t="n">
        <v>300</v>
      </c>
      <c r="V35" s="48">
        <f>IF(U35="","",(U35*2+T35)*1.15)</f>
        <v/>
      </c>
      <c r="W35" s="48">
        <f>IF(V35="","",O35*E35*0.1)</f>
        <v/>
      </c>
      <c r="X35" s="48" t="n"/>
      <c r="Y35" s="48" t="n"/>
      <c r="Z35" s="48" t="n"/>
      <c r="AA35" s="48" t="n"/>
    </row>
    <row r="36">
      <c r="A36" s="48" t="inlineStr">
        <is>
          <t>ЦХД</t>
        </is>
      </c>
      <c r="B36" s="48" t="inlineStr">
        <is>
          <t>Juniper</t>
        </is>
      </c>
      <c r="C36" s="48" t="inlineStr">
        <is>
          <t>QFX5100-48S</t>
        </is>
      </c>
      <c r="D36" s="48" t="inlineStr">
        <is>
          <t>Juniper QFX5100-48S</t>
        </is>
      </c>
      <c r="E36" s="48" t="n">
        <v>15</v>
      </c>
      <c r="F36" s="48" t="n">
        <v>4001</v>
      </c>
      <c r="G36" s="48" t="n">
        <v>1</v>
      </c>
      <c r="H36" s="48">
        <f>IF(E36="","",E36*F36)</f>
        <v/>
      </c>
      <c r="I36" s="48" t="n"/>
      <c r="J36" s="48" t="n"/>
      <c r="K36" s="48" t="n"/>
      <c r="L36" s="48" t="n"/>
      <c r="M36" s="48" t="n"/>
      <c r="N36" s="48" t="inlineStr">
        <is>
          <t>https://www.ebay.com/itm/Juniper-QFX5100-48x10GB-SFP-6x40GB-QSFP-Switch-W-Ears-P-N-QFX5100-48S-AFO-/375840021539</t>
        </is>
      </c>
      <c r="O36" s="48">
        <f>IF(U36="","",U36*2+T36)</f>
        <v/>
      </c>
      <c r="P36" s="48" t="n"/>
      <c r="Q36" s="48" t="inlineStr">
        <is>
          <t>EMPTY</t>
        </is>
      </c>
      <c r="R36" s="48" t="n"/>
      <c r="S36" s="48">
        <f>IF(E36="","",E36*G36)</f>
        <v/>
      </c>
      <c r="T36" s="48">
        <f>IF(U36="","",U36/2)</f>
        <v/>
      </c>
      <c r="U36" s="48" t="n">
        <v>430</v>
      </c>
      <c r="V36" s="48">
        <f>IF(U36="","",(U36*2+T36)*1.15)</f>
        <v/>
      </c>
      <c r="W36" s="48">
        <f>IF(V36="","",O36*E36*0.1)</f>
        <v/>
      </c>
      <c r="X36" s="48" t="n"/>
      <c r="Y36" s="48" t="n"/>
      <c r="Z36" s="48" t="n"/>
      <c r="AA36" s="48" t="n"/>
    </row>
    <row r="37">
      <c r="A37" s="48" t="inlineStr">
        <is>
          <t>ЦХД</t>
        </is>
      </c>
      <c r="B37" s="48" t="inlineStr">
        <is>
          <t>Juniper</t>
        </is>
      </c>
      <c r="C37" s="48" t="inlineStr">
        <is>
          <t>QFX5100-48S(REV:20)</t>
        </is>
      </c>
      <c r="D37" s="48" t="inlineStr">
        <is>
          <t>QFX5100-48S (rev:20)</t>
        </is>
      </c>
      <c r="E37" s="48" t="n">
        <v>1</v>
      </c>
      <c r="F37" s="48" t="n">
        <v>6001</v>
      </c>
      <c r="G37" s="48" t="n">
        <v>4</v>
      </c>
      <c r="H37" s="48">
        <f>IF(E37="","",E37*F37)</f>
        <v/>
      </c>
      <c r="I37" s="48" t="n"/>
      <c r="J37" s="48" t="n"/>
      <c r="K37" s="48" t="n"/>
      <c r="L37" s="48" t="n"/>
      <c r="M37" s="48" t="n"/>
      <c r="N37" s="48" t="inlineStr">
        <is>
          <t>Нет результатов.</t>
        </is>
      </c>
      <c r="O37" s="48">
        <f>IF(U37="","",U37*2+T37)</f>
        <v/>
      </c>
      <c r="P37" s="48" t="n"/>
      <c r="Q37" s="48" t="inlineStr">
        <is>
          <t>EMPTY</t>
        </is>
      </c>
      <c r="R37" s="48" t="n"/>
      <c r="S37" s="48">
        <f>IF(E37="","",E37*G37)</f>
        <v/>
      </c>
      <c r="T37" s="48">
        <f>IF(U37="","",U37/2)</f>
        <v/>
      </c>
      <c r="U37" s="48" t="n">
        <v>0</v>
      </c>
      <c r="V37" s="48">
        <f>IF(U37="","",(U37*2+T37)*1.15)</f>
        <v/>
      </c>
      <c r="W37" s="48">
        <f>IF(V37="","",O37*E37*0.1)</f>
        <v/>
      </c>
      <c r="X37" s="48" t="n"/>
      <c r="Y37" s="48" t="n"/>
      <c r="Z37" s="48" t="n"/>
      <c r="AA37" s="48" t="n"/>
    </row>
    <row r="38">
      <c r="A38" s="48" t="inlineStr">
        <is>
          <t>ЦХД</t>
        </is>
      </c>
      <c r="B38" s="48" t="inlineStr">
        <is>
          <t>Juniper</t>
        </is>
      </c>
      <c r="C38" s="48" t="inlineStr">
        <is>
          <t>QFX5100-48S3AFI</t>
        </is>
      </c>
      <c r="D38" s="48" t="inlineStr">
        <is>
          <t>QFX5100-48S 3AFI</t>
        </is>
      </c>
      <c r="E38" s="48" t="n">
        <v>3</v>
      </c>
      <c r="F38" s="48" t="n">
        <v>6001</v>
      </c>
      <c r="G38" s="48" t="n">
        <v>4</v>
      </c>
      <c r="H38" s="48">
        <f>IF(E38="","",E38*F38)</f>
        <v/>
      </c>
      <c r="I38" s="48" t="n"/>
      <c r="J38" s="48" t="n"/>
      <c r="K38" s="48" t="n"/>
      <c r="L38" s="48" t="n"/>
      <c r="M38" s="48" t="n"/>
      <c r="N38" s="48" t="inlineStr">
        <is>
          <t>https://www.ebay.com/itm/Juniper-QFX5100-48S-3AFI-Ethernet-Switch-QRX5100-48S-FREE-SHIPPING-/126680285855</t>
        </is>
      </c>
      <c r="O38" s="48">
        <f>IF(U38="","",U38*2+T38)</f>
        <v/>
      </c>
      <c r="P38" s="48" t="n"/>
      <c r="Q38" s="48" t="inlineStr">
        <is>
          <t>EMPTY</t>
        </is>
      </c>
      <c r="R38" s="48" t="n"/>
      <c r="S38" s="48">
        <f>IF(E38="","",E38*G38)</f>
        <v/>
      </c>
      <c r="T38" s="48">
        <f>IF(U38="","",U38/2)</f>
        <v/>
      </c>
      <c r="U38" s="48" t="n">
        <v>220</v>
      </c>
      <c r="V38" s="48">
        <f>IF(U38="","",(U38*2+T38)*1.15)</f>
        <v/>
      </c>
      <c r="W38" s="48">
        <f>IF(V38="","",O38*E38*0.1)</f>
        <v/>
      </c>
      <c r="X38" s="48" t="n"/>
      <c r="Y38" s="48" t="n"/>
      <c r="Z38" s="48" t="n"/>
      <c r="AA38" s="48" t="n"/>
    </row>
    <row r="39">
      <c r="A39" s="48" t="inlineStr">
        <is>
          <t>ЦХД</t>
        </is>
      </c>
      <c r="B39" s="48" t="inlineStr">
        <is>
          <t>Juniper</t>
        </is>
      </c>
      <c r="C39" s="48" t="inlineStr">
        <is>
          <t>QFX5100-48S3AFO</t>
        </is>
      </c>
      <c r="D39" s="48" t="inlineStr">
        <is>
          <t>QFX5100-48S 3AFO</t>
        </is>
      </c>
      <c r="E39" s="48" t="n">
        <v>13</v>
      </c>
      <c r="F39" s="48" t="n">
        <v>4617</v>
      </c>
      <c r="G39" s="48" t="n">
        <v>1</v>
      </c>
      <c r="H39" s="48">
        <f>IF(E39="","",E39*F39)</f>
        <v/>
      </c>
      <c r="I39" s="48" t="n"/>
      <c r="J39" s="48" t="n"/>
      <c r="K39" s="48" t="n"/>
      <c r="L39" s="48" t="n"/>
      <c r="M39" s="48" t="n"/>
      <c r="N39" s="48" t="inlineStr">
        <is>
          <t>https://www.ebay.com/itm/Juniper-QFX5100-48S-3AFO-48x-10Gb-RJ45-6x-QSFP-40GE-Dual-AC-1-YEAR-WARRANTY-/235856043503</t>
        </is>
      </c>
      <c r="O39" s="48">
        <f>IF(U39="","",U39*2+T39)</f>
        <v/>
      </c>
      <c r="P39" s="48" t="n"/>
      <c r="Q39" s="48" t="inlineStr">
        <is>
          <t>EMPTY</t>
        </is>
      </c>
      <c r="R39" s="48" t="n"/>
      <c r="S39" s="48">
        <f>IF(E39="","",E39*G39)</f>
        <v/>
      </c>
      <c r="T39" s="48">
        <f>IF(U39="","",U39/2)</f>
        <v/>
      </c>
      <c r="U39" s="48" t="n">
        <v>465</v>
      </c>
      <c r="V39" s="48">
        <f>IF(U39="","",(U39*2+T39)*1.15)</f>
        <v/>
      </c>
      <c r="W39" s="48">
        <f>IF(V39="","",O39*E39*0.1)</f>
        <v/>
      </c>
      <c r="X39" s="48" t="n"/>
      <c r="Y39" s="48" t="n"/>
      <c r="Z39" s="48" t="n"/>
      <c r="AA39" s="48" t="n"/>
    </row>
    <row r="40">
      <c r="A40" s="48" t="inlineStr">
        <is>
          <t>ЦХД</t>
        </is>
      </c>
      <c r="B40" s="48" t="inlineStr">
        <is>
          <t>Juniper</t>
        </is>
      </c>
      <c r="C40" s="48" t="inlineStr">
        <is>
          <t>QFX5100-48S-6Q</t>
        </is>
      </c>
      <c r="D40" s="48" t="inlineStr">
        <is>
          <t>QFX5100-48S-6Q</t>
        </is>
      </c>
      <c r="E40" s="48" t="n">
        <v>1</v>
      </c>
      <c r="F40" s="48" t="n">
        <v>6001</v>
      </c>
      <c r="G40" s="48" t="n">
        <v>4</v>
      </c>
      <c r="H40" s="48">
        <f>IF(E40="","",E40*F40)</f>
        <v/>
      </c>
      <c r="I40" s="48" t="n"/>
      <c r="J40" s="48" t="n"/>
      <c r="K40" s="48" t="n"/>
      <c r="L40" s="48" t="n"/>
      <c r="M40" s="48" t="n"/>
      <c r="N40" s="48" t="inlineStr">
        <is>
          <t>https://www.ebay.com/itm/Juniper-QFX5100-48S-6Q-48-Port-SFp-10GbE-6-Port-40GbE-Ethernet-Switch-/276590781829</t>
        </is>
      </c>
      <c r="O40" s="48">
        <f>IF(U40="","",U40*2+T40)</f>
        <v/>
      </c>
      <c r="P40" s="48" t="n"/>
      <c r="Q40" s="48" t="inlineStr">
        <is>
          <t>EMPTY</t>
        </is>
      </c>
      <c r="R40" s="48" t="n"/>
      <c r="S40" s="48">
        <f>IF(E40="","",E40*G40)</f>
        <v/>
      </c>
      <c r="T40" s="48">
        <f>IF(U40="","",U40/2)</f>
        <v/>
      </c>
      <c r="U40" s="48" t="n">
        <v>4150</v>
      </c>
      <c r="V40" s="48">
        <f>IF(U40="","",(U40*2+T40)*1.15)</f>
        <v/>
      </c>
      <c r="W40" s="48">
        <f>IF(V40="","",O40*E40*0.1)</f>
        <v/>
      </c>
      <c r="X40" s="48" t="n"/>
      <c r="Y40" s="48" t="n"/>
      <c r="Z40" s="48" t="n"/>
      <c r="AA40" s="48" t="n"/>
    </row>
    <row r="41">
      <c r="A41" s="48" t="inlineStr">
        <is>
          <t>ЦХД</t>
        </is>
      </c>
      <c r="B41" s="48" t="inlineStr">
        <is>
          <t>Juniper</t>
        </is>
      </c>
      <c r="C41" s="48" t="inlineStr">
        <is>
          <t>QFX5100-48T</t>
        </is>
      </c>
      <c r="D41" s="48" t="inlineStr">
        <is>
          <t>QFX5100-48T</t>
        </is>
      </c>
      <c r="E41" s="48" t="n">
        <v>6</v>
      </c>
      <c r="F41" s="48" t="n">
        <v>6001</v>
      </c>
      <c r="G41" s="48" t="n">
        <v>4</v>
      </c>
      <c r="H41" s="48">
        <f>IF(E41="","",E41*F41)</f>
        <v/>
      </c>
      <c r="I41" s="48" t="n"/>
      <c r="J41" s="48" t="n"/>
      <c r="K41" s="48" t="n"/>
      <c r="L41" s="48" t="n"/>
      <c r="M41" s="48" t="n"/>
      <c r="N41" s="48" t="inlineStr">
        <is>
          <t>https://www.ebay.com/itm/JUNIPER-QFX5100-48T-Ver-D-48-PORT-Switch-Tested-/256729761958</t>
        </is>
      </c>
      <c r="O41" s="48">
        <f>IF(U41="","",U41*2+T41)</f>
        <v/>
      </c>
      <c r="P41" s="48" t="n"/>
      <c r="Q41" s="48" t="inlineStr">
        <is>
          <t>EMPTY</t>
        </is>
      </c>
      <c r="R41" s="48" t="n"/>
      <c r="S41" s="48">
        <f>IF(E41="","",E41*G41)</f>
        <v/>
      </c>
      <c r="T41" s="48">
        <f>IF(U41="","",U41/2)</f>
        <v/>
      </c>
      <c r="U41" s="48" t="n">
        <v>550</v>
      </c>
      <c r="V41" s="48">
        <f>IF(U41="","",(U41*2+T41)*1.15)</f>
        <v/>
      </c>
      <c r="W41" s="48">
        <f>IF(V41="","",O41*E41*0.1)</f>
        <v/>
      </c>
      <c r="X41" s="48" t="n"/>
      <c r="Y41" s="48" t="n"/>
      <c r="Z41" s="48" t="n"/>
      <c r="AA41" s="48" t="n"/>
    </row>
    <row r="42">
      <c r="A42" s="48" t="inlineStr">
        <is>
          <t>ЦХД</t>
        </is>
      </c>
      <c r="B42" s="48" t="inlineStr">
        <is>
          <t>Juniper</t>
        </is>
      </c>
      <c r="C42" s="48" t="inlineStr">
        <is>
          <t>QFX5100-96S</t>
        </is>
      </c>
      <c r="D42" s="48" t="inlineStr">
        <is>
          <t>Juniper QFX5100-96S</t>
        </is>
      </c>
      <c r="E42" s="48" t="n">
        <v>2</v>
      </c>
      <c r="F42" s="48" t="n">
        <v>6001</v>
      </c>
      <c r="G42" s="48" t="n">
        <v>4</v>
      </c>
      <c r="H42" s="48">
        <f>IF(E42="","",E42*F42)</f>
        <v/>
      </c>
      <c r="I42" s="48" t="n"/>
      <c r="J42" s="48" t="n"/>
      <c r="K42" s="48" t="n"/>
      <c r="L42" s="48" t="n"/>
      <c r="M42" s="48" t="n"/>
      <c r="N42" s="48" t="inlineStr">
        <is>
          <t>https://www.ebay.com/itm/Juniper-QFX5100-96S-96-Port-SFP-Fully-Managed-Switch-/167064991914</t>
        </is>
      </c>
      <c r="O42" s="48">
        <f>IF(U42="","",U42*2+T42)</f>
        <v/>
      </c>
      <c r="P42" s="48" t="n"/>
      <c r="Q42" s="48" t="inlineStr">
        <is>
          <t>EMPTY</t>
        </is>
      </c>
      <c r="R42" s="48" t="n"/>
      <c r="S42" s="48">
        <f>IF(E42="","",E42*G42)</f>
        <v/>
      </c>
      <c r="T42" s="48">
        <f>IF(U42="","",U42/2)</f>
        <v/>
      </c>
      <c r="U42" s="48" t="n">
        <v>550</v>
      </c>
      <c r="V42" s="48">
        <f>IF(U42="","",(U42*2+T42)*1.15)</f>
        <v/>
      </c>
      <c r="W42" s="48">
        <f>IF(V42="","",O42*E42*0.1)</f>
        <v/>
      </c>
      <c r="X42" s="48" t="n"/>
      <c r="Y42" s="48" t="n"/>
      <c r="Z42" s="48" t="n"/>
      <c r="AA42" s="48" t="n"/>
    </row>
    <row r="43">
      <c r="A43" s="48" t="inlineStr">
        <is>
          <t>ЦХД</t>
        </is>
      </c>
      <c r="B43" s="48" t="inlineStr">
        <is>
          <t>Juniper</t>
        </is>
      </c>
      <c r="C43" s="48" t="inlineStr">
        <is>
          <t>QFX5120-32C-AFI</t>
        </is>
      </c>
      <c r="D43" s="48" t="inlineStr">
        <is>
          <t>Juniper QFX5120-32C-AFI</t>
        </is>
      </c>
      <c r="E43" s="48" t="n">
        <v>13</v>
      </c>
      <c r="F43" s="48" t="n">
        <v>4617</v>
      </c>
      <c r="G43" s="48" t="n">
        <v>1</v>
      </c>
      <c r="H43" s="48">
        <f>IF(E43="","",E43*F43)</f>
        <v/>
      </c>
      <c r="I43" s="48" t="n"/>
      <c r="J43" s="48" t="n"/>
      <c r="K43" s="48" t="n"/>
      <c r="L43" s="48" t="n"/>
      <c r="M43" s="48" t="n"/>
      <c r="N43" s="48" t="inlineStr">
        <is>
          <t>https://www.ebay.com/itm/Juniper-QFX5120-32C-AFI-Brand-New-1-Year-Warranty-Ships-Today-/226484433687</t>
        </is>
      </c>
      <c r="O43" s="48">
        <f>IF(U43="","",U43*2+T43)</f>
        <v/>
      </c>
      <c r="P43" s="48" t="n"/>
      <c r="Q43" s="48" t="inlineStr">
        <is>
          <t>EMPTY</t>
        </is>
      </c>
      <c r="R43" s="48" t="n"/>
      <c r="S43" s="48">
        <f>IF(E43="","",E43*G43)</f>
        <v/>
      </c>
      <c r="T43" s="48">
        <f>IF(U43="","",U43/2)</f>
        <v/>
      </c>
      <c r="U43" s="48" t="n">
        <v>4495</v>
      </c>
      <c r="V43" s="48">
        <f>IF(U43="","",(U43*2+T43)*1.15)</f>
        <v/>
      </c>
      <c r="W43" s="48">
        <f>IF(V43="","",O43*E43*0.1)</f>
        <v/>
      </c>
      <c r="X43" s="48" t="n"/>
      <c r="Y43" s="48" t="n"/>
      <c r="Z43" s="48" t="n"/>
      <c r="AA43" s="48" t="n"/>
    </row>
    <row r="44">
      <c r="A44" s="48" t="inlineStr">
        <is>
          <t>ЦХД</t>
        </is>
      </c>
      <c r="B44" s="48" t="inlineStr">
        <is>
          <t>Juniper</t>
        </is>
      </c>
      <c r="C44" s="48" t="inlineStr">
        <is>
          <t>QFX5120-32C-AFO</t>
        </is>
      </c>
      <c r="D44" s="48" t="inlineStr">
        <is>
          <t>Juniper QFX5120-32C-AFO</t>
        </is>
      </c>
      <c r="E44" s="48" t="n">
        <v>4</v>
      </c>
      <c r="F44" s="48" t="n">
        <v>6001</v>
      </c>
      <c r="G44" s="48" t="n">
        <v>4</v>
      </c>
      <c r="H44" s="48">
        <f>IF(E44="","",E44*F44)</f>
        <v/>
      </c>
      <c r="I44" s="48" t="n"/>
      <c r="J44" s="48" t="n"/>
      <c r="K44" s="48" t="n"/>
      <c r="L44" s="48" t="n"/>
      <c r="M44" s="48" t="n"/>
      <c r="N44" s="48" t="inlineStr">
        <is>
          <t>Нет результатов.</t>
        </is>
      </c>
      <c r="O44" s="48">
        <f>IF(U44="","",U44*2+T44)</f>
        <v/>
      </c>
      <c r="P44" s="48" t="n"/>
      <c r="Q44" s="48" t="inlineStr">
        <is>
          <t>EMPTY</t>
        </is>
      </c>
      <c r="R44" s="48" t="n"/>
      <c r="S44" s="48">
        <f>IF(E44="","",E44*G44)</f>
        <v/>
      </c>
      <c r="T44" s="48">
        <f>IF(U44="","",U44/2)</f>
        <v/>
      </c>
      <c r="U44" s="48" t="n">
        <v>0</v>
      </c>
      <c r="V44" s="48">
        <f>IF(U44="","",(U44*2+T44)*1.15)</f>
        <v/>
      </c>
      <c r="W44" s="48">
        <f>IF(V44="","",O44*E44*0.1)</f>
        <v/>
      </c>
      <c r="X44" s="48" t="n"/>
      <c r="Y44" s="48" t="n"/>
      <c r="Z44" s="48" t="n"/>
      <c r="AA44" s="48" t="n"/>
    </row>
    <row r="45">
      <c r="A45" s="48" t="inlineStr">
        <is>
          <t>ЦХД</t>
        </is>
      </c>
      <c r="B45" s="48" t="inlineStr">
        <is>
          <t>Juniper</t>
        </is>
      </c>
      <c r="C45" s="48" t="inlineStr">
        <is>
          <t>QFX5120-48Y-AFI</t>
        </is>
      </c>
      <c r="D45" s="48" t="inlineStr">
        <is>
          <t>Juniper QFX5120-48Y-AFI</t>
        </is>
      </c>
      <c r="E45" s="48" t="n">
        <v>60</v>
      </c>
      <c r="F45" s="48" t="n">
        <v>3001</v>
      </c>
      <c r="G45" s="48" t="n">
        <v>2</v>
      </c>
      <c r="H45" s="48">
        <f>IF(E45="","",E45*F45)</f>
        <v/>
      </c>
      <c r="I45" s="48" t="inlineStr">
        <is>
          <t>1200</t>
        </is>
      </c>
      <c r="J45" s="47" t="inlineStr">
        <is>
          <t>QFX5120-48Y-AFI2</t>
        </is>
      </c>
      <c r="K45" s="48" t="n"/>
      <c r="L45" s="48" t="inlineStr">
        <is>
          <t>при замене будет - 4 порта на 100 Гигабит</t>
        </is>
      </c>
      <c r="M45" s="48" t="inlineStr">
        <is>
          <t>https://bouz.ru/catalog/kommutator_juniper_qfx_series/kommutator_juniper_qfx5120_48y_afi2/</t>
        </is>
      </c>
      <c r="N45" s="48" t="inlineStr">
        <is>
          <t>https://www.ebay.com/itm/NEW-JUNIPER-QFX5120-48Y-AFI-48-x-1-10-25-Gigabit-SFP28-8-x-40-100-/116324283436</t>
        </is>
      </c>
      <c r="O45" s="48">
        <f>IF(U45="","",U45*2+T45)</f>
        <v/>
      </c>
      <c r="P45" s="48" t="inlineStr">
        <is>
          <t>20102023_02</t>
        </is>
      </c>
      <c r="Q45" s="48" t="inlineStr">
        <is>
          <t>EMPTY</t>
        </is>
      </c>
      <c r="R45" s="48" t="n"/>
      <c r="S45" s="48">
        <f>IF(E45="","",E45*G45)</f>
        <v/>
      </c>
      <c r="T45" s="48">
        <f>IF(U45="","",U45/2)</f>
        <v/>
      </c>
      <c r="U45" s="48" t="n">
        <v>6299</v>
      </c>
      <c r="V45" s="48">
        <f>IF(U45="","",(U45*2+T45)*1.15)</f>
        <v/>
      </c>
      <c r="W45" s="48">
        <f>IF(V45="","",O45*E45*0.1)</f>
        <v/>
      </c>
      <c r="X45" s="48" t="n">
        <v>4</v>
      </c>
      <c r="Y45" s="48" t="n"/>
      <c r="Z45" s="48" t="inlineStr">
        <is>
          <t>Архив</t>
        </is>
      </c>
      <c r="AA45" s="48" t="n"/>
    </row>
    <row r="46">
      <c r="A46" s="48" t="inlineStr">
        <is>
          <t>ЦХД</t>
        </is>
      </c>
      <c r="B46" s="48" t="inlineStr">
        <is>
          <t>Juniper</t>
        </is>
      </c>
      <c r="C46" s="48" t="inlineStr">
        <is>
          <t>QFX5120-48Y-AFO</t>
        </is>
      </c>
      <c r="D46" s="48" t="inlineStr">
        <is>
          <t>Juniper QFX5120-48Y-AFO</t>
        </is>
      </c>
      <c r="E46" s="48" t="n">
        <v>14</v>
      </c>
      <c r="F46" s="48" t="n">
        <v>4287</v>
      </c>
      <c r="G46" s="48" t="n">
        <v>1</v>
      </c>
      <c r="H46" s="48">
        <f>IF(E46="","",E46*F46)</f>
        <v/>
      </c>
      <c r="I46" s="48" t="n"/>
      <c r="J46" s="48" t="n"/>
      <c r="K46" s="48" t="n"/>
      <c r="L46" s="48" t="n"/>
      <c r="M46" s="48" t="n"/>
      <c r="N46" s="48" t="inlineStr">
        <is>
          <t>https://www.ebay.com/itm/Juniper-QFX5120-48Y-AFO-48-x-1-10-25GB-SFP28-8-x-40-100GB-Dual-AC-Tested-/205148042993</t>
        </is>
      </c>
      <c r="O46" s="48">
        <f>IF(U46="","",U46*2+T46)</f>
        <v/>
      </c>
      <c r="P46" s="48" t="n"/>
      <c r="Q46" s="48" t="inlineStr">
        <is>
          <t>EMPTY</t>
        </is>
      </c>
      <c r="R46" s="48" t="n"/>
      <c r="S46" s="48">
        <f>IF(E46="","",E46*G46)</f>
        <v/>
      </c>
      <c r="T46" s="48">
        <f>IF(U46="","",U46/2)</f>
        <v/>
      </c>
      <c r="U46" s="48" t="n">
        <v>5750</v>
      </c>
      <c r="V46" s="48">
        <f>IF(U46="","",(U46*2+T46)*1.15)</f>
        <v/>
      </c>
      <c r="W46" s="48">
        <f>IF(V46="","",O46*E46*0.1)</f>
        <v/>
      </c>
      <c r="X46" s="48" t="n"/>
      <c r="Y46" s="48" t="n"/>
      <c r="Z46" s="48" t="n"/>
      <c r="AA46" s="48" t="n"/>
    </row>
    <row r="47">
      <c r="A47" s="48" t="inlineStr">
        <is>
          <t>ЦХД</t>
        </is>
      </c>
      <c r="B47" s="48" t="inlineStr">
        <is>
          <t>Juniper</t>
        </is>
      </c>
      <c r="C47" s="48" t="inlineStr">
        <is>
          <t>RE-S-1800X4MODULE</t>
        </is>
      </c>
      <c r="D47" s="48" t="inlineStr">
        <is>
          <t>Juniper RE-S-1800x4 Module</t>
        </is>
      </c>
      <c r="E47" s="48" t="n">
        <v>12</v>
      </c>
      <c r="F47" s="48" t="n">
        <v>5001</v>
      </c>
      <c r="G47" s="48" t="n">
        <v>1</v>
      </c>
      <c r="H47" s="48">
        <f>IF(E47="","",E47*F47)</f>
        <v/>
      </c>
      <c r="I47" s="48" t="n"/>
      <c r="J47" s="48" t="n"/>
      <c r="K47" s="48" t="n"/>
      <c r="L47" s="48" t="n"/>
      <c r="M47" s="48" t="n"/>
      <c r="N47" s="48" t="inlineStr">
        <is>
          <t>Нет результатов.</t>
        </is>
      </c>
      <c r="O47" s="48">
        <f>IF(U47="","",U47*2+T47)</f>
        <v/>
      </c>
      <c r="P47" s="48" t="n"/>
      <c r="Q47" s="48" t="inlineStr">
        <is>
          <t>EMPTY</t>
        </is>
      </c>
      <c r="R47" s="48" t="n"/>
      <c r="S47" s="48">
        <f>IF(E47="","",E47*G47)</f>
        <v/>
      </c>
      <c r="T47" s="48">
        <f>IF(U47="","",U47/2)</f>
        <v/>
      </c>
      <c r="U47" s="48" t="n">
        <v>0</v>
      </c>
      <c r="V47" s="48">
        <f>IF(U47="","",(U47*2+T47)*1.15)</f>
        <v/>
      </c>
      <c r="W47" s="48">
        <f>IF(V47="","",O47*E47*0.1)</f>
        <v/>
      </c>
      <c r="X47" s="48" t="n"/>
      <c r="Y47" s="48" t="n"/>
      <c r="Z47" s="48" t="n"/>
      <c r="AA47" s="48" t="n"/>
    </row>
    <row r="48">
      <c r="A48" s="48" t="inlineStr">
        <is>
          <t>Даталайн</t>
        </is>
      </c>
      <c r="B48" s="48" t="inlineStr">
        <is>
          <t>Ciena</t>
        </is>
      </c>
      <c r="C48" s="48" t="inlineStr">
        <is>
          <t>186-1010-900</t>
        </is>
      </c>
      <c r="D48" s="48" t="inlineStr">
        <is>
          <t xml:space="preserve">Ciena, WaveServer Ai, 186-1010-900 </t>
        </is>
      </c>
      <c r="E48" s="48" t="n">
        <v>4</v>
      </c>
      <c r="F48" s="48" t="n">
        <v>6001</v>
      </c>
      <c r="G48" s="48" t="n">
        <v>4</v>
      </c>
      <c r="H48" s="48">
        <f>IF(E48="","",E48*F48)</f>
        <v/>
      </c>
      <c r="I48" s="48" t="n"/>
      <c r="J48" s="48" t="n"/>
      <c r="K48" s="48" t="n"/>
      <c r="L48" s="48" t="n"/>
      <c r="M48" s="48" t="n"/>
      <c r="N48" s="48" t="inlineStr">
        <is>
          <t>https://www.ebay.com/itm/CIENA-WAVESERVER-186-1010-900-001-NOB-PAM0130-2024-/326059319463</t>
        </is>
      </c>
      <c r="O48" s="48">
        <f>IF(U48="","",U48*2+T48)</f>
        <v/>
      </c>
      <c r="P48" s="48" t="n"/>
      <c r="Q48" s="48" t="inlineStr">
        <is>
          <t>EMPTY</t>
        </is>
      </c>
      <c r="R48" s="48" t="n"/>
      <c r="S48" s="48">
        <f>IF(E48="","",E48*G48)</f>
        <v/>
      </c>
      <c r="T48" s="48">
        <f>IF(U48="","",U48/2)</f>
        <v/>
      </c>
      <c r="U48" s="48" t="n">
        <v>2000</v>
      </c>
      <c r="V48" s="48">
        <f>IF(U48="","",(U48*2+T48)*1.15)</f>
        <v/>
      </c>
      <c r="W48" s="48">
        <f>IF(V48="","",O48*E48*0.1)</f>
        <v/>
      </c>
      <c r="X48" s="48" t="n"/>
      <c r="Y48" s="48" t="n"/>
      <c r="Z48" s="48" t="n"/>
      <c r="AA48" s="48" t="n"/>
    </row>
    <row r="49">
      <c r="A49" s="48" t="inlineStr">
        <is>
          <t>Даталайн</t>
        </is>
      </c>
      <c r="B49" s="48" t="inlineStr">
        <is>
          <t>Ciena</t>
        </is>
      </c>
      <c r="C49" s="48" t="inlineStr">
        <is>
          <t>186-2002-901</t>
        </is>
      </c>
      <c r="D49" s="48" t="inlineStr">
        <is>
          <t xml:space="preserve">Ciena, WaveServer, 186-2002-901 </t>
        </is>
      </c>
      <c r="E49" s="48" t="n">
        <v>83</v>
      </c>
      <c r="F49" s="48" t="n">
        <v>3001</v>
      </c>
      <c r="G49" s="48" t="n">
        <v>2</v>
      </c>
      <c r="H49" s="48">
        <f>IF(E49="","",E49*F49)</f>
        <v/>
      </c>
      <c r="I49" s="48" t="n"/>
      <c r="J49" s="48" t="n"/>
      <c r="K49" s="48" t="n"/>
      <c r="L49" s="48" t="n"/>
      <c r="M49" s="48" t="n"/>
      <c r="N49" s="48" t="inlineStr">
        <is>
          <t>https://www.ebay.com/itm/CIENA-186-2002-901-CIENA-186-2002-902-/405327260218</t>
        </is>
      </c>
      <c r="O49" s="48">
        <f>IF(U49="","",U49*2+T49)</f>
        <v/>
      </c>
      <c r="P49" s="48" t="n"/>
      <c r="Q49" s="48" t="inlineStr">
        <is>
          <t>EMPTY</t>
        </is>
      </c>
      <c r="R49" s="48" t="n"/>
      <c r="S49" s="48">
        <f>IF(E49="","",E49*G49)</f>
        <v/>
      </c>
      <c r="T49" s="48">
        <f>IF(U49="","",U49/2)</f>
        <v/>
      </c>
      <c r="U49" s="48" t="n">
        <v>15000</v>
      </c>
      <c r="V49" s="48">
        <f>IF(U49="","",(U49*2+T49)*1.15)</f>
        <v/>
      </c>
      <c r="W49" s="48">
        <f>IF(V49="","",O49*E49*0.1)</f>
        <v/>
      </c>
      <c r="X49" s="48" t="n"/>
      <c r="Y49" s="48" t="n"/>
      <c r="Z49" s="48" t="n"/>
      <c r="AA49" s="48" t="n"/>
    </row>
    <row r="50">
      <c r="A50" s="48" t="inlineStr">
        <is>
          <t>Даталайн</t>
        </is>
      </c>
      <c r="B50" s="48" t="inlineStr">
        <is>
          <t>Cisco</t>
        </is>
      </c>
      <c r="C50" s="48" t="inlineStr">
        <is>
          <t>ASR1002-X</t>
        </is>
      </c>
      <c r="D50" s="48" t="inlineStr">
        <is>
          <t>ASR1002-X</t>
        </is>
      </c>
      <c r="E50" s="48" t="n">
        <v>6</v>
      </c>
      <c r="F50" s="48" t="n">
        <v>4000</v>
      </c>
      <c r="G50" s="48" t="n">
        <v>4</v>
      </c>
      <c r="H50" s="48">
        <f>IF(E50="","",E50*F50)</f>
        <v/>
      </c>
      <c r="I50" s="48" t="inlineStr">
        <is>
          <t>341458.33</t>
        </is>
      </c>
      <c r="J50" s="48" t="inlineStr">
        <is>
          <t>ASR1002-X</t>
        </is>
      </c>
      <c r="K50" s="48" t="n"/>
      <c r="L50" s="48" t="n"/>
      <c r="M50" s="48" t="inlineStr">
        <is>
          <t>A2202763/SD23_03875/КР01152007</t>
        </is>
      </c>
      <c r="N50" s="48" t="inlineStr">
        <is>
          <t>https://www.ebay.com/itm/Cisco-ASR1002-X-ASR1000-Series-Router-Dual-Power-Supply-Lifetime-Warranty-/296613081740</t>
        </is>
      </c>
      <c r="O50" s="48">
        <f>IF(U50="","",U50*2+T50)</f>
        <v/>
      </c>
      <c r="P50" s="48" t="inlineStr">
        <is>
          <t>24042023_02</t>
        </is>
      </c>
      <c r="Q50" s="48" t="inlineStr">
        <is>
          <t>ROUT-2</t>
        </is>
      </c>
      <c r="R50" s="48" t="inlineStr">
        <is>
          <t>М210</t>
        </is>
      </c>
      <c r="S50" s="48">
        <f>IF(E50="","",E50*G50)</f>
        <v/>
      </c>
      <c r="T50" s="48">
        <f>IF(U50="","",U50/2)</f>
        <v/>
      </c>
      <c r="U50" s="48" t="n">
        <v>199</v>
      </c>
      <c r="V50" s="48">
        <f>IF(U50="","",(U50*2+T50)*1.15)</f>
        <v/>
      </c>
      <c r="W50" s="48">
        <f>IF(V50="","",O50*E50*0.1)</f>
        <v/>
      </c>
      <c r="X50" s="48" t="n">
        <v>30</v>
      </c>
      <c r="Y50" s="48" t="n"/>
      <c r="Z50" s="48" t="inlineStr">
        <is>
          <t>Свод</t>
        </is>
      </c>
      <c r="AA50" s="48" t="n"/>
    </row>
    <row r="51">
      <c r="A51" s="48" t="inlineStr">
        <is>
          <t>Даталайн</t>
        </is>
      </c>
      <c r="B51" s="48" t="inlineStr">
        <is>
          <t>Cisco</t>
        </is>
      </c>
      <c r="C51" s="48" t="inlineStr">
        <is>
          <t>ASR-9006-AC-V2</t>
        </is>
      </c>
      <c r="D51" s="48" t="inlineStr">
        <is>
          <t>ASR-9006-AC-V2</t>
        </is>
      </c>
      <c r="E51" s="48" t="n">
        <v>6</v>
      </c>
      <c r="F51" s="48" t="n">
        <v>6001</v>
      </c>
      <c r="G51" s="48" t="n">
        <v>4</v>
      </c>
      <c r="H51" s="48">
        <f>IF(E51="","",E51*F51)</f>
        <v/>
      </c>
      <c r="I51" s="48" t="n"/>
      <c r="J51" s="48" t="n"/>
      <c r="K51" s="48" t="inlineStr">
        <is>
          <t xml:space="preserve">Шасси! БП - PWR-3KW-AC-V2, FAN - ASR-9006-FAN-V2, Комментарий - </t>
        </is>
      </c>
      <c r="L51" s="48" t="n"/>
      <c r="M51" s="48" t="n"/>
      <c r="N51" s="48" t="inlineStr">
        <is>
          <t>https://www.ebay.com/itm/Cisco-ASR-9006-AC-V2-6-Slot-Chassis-w-1x-ASR-9006-FAN-V2-4x-PWR-3KW-AC-V2-/204820550288</t>
        </is>
      </c>
      <c r="O51" s="48">
        <f>IF(U51="","",U51*2+T51)</f>
        <v/>
      </c>
      <c r="P51" s="48" t="n"/>
      <c r="Q51" s="48" t="inlineStr">
        <is>
          <t>EMPTY</t>
        </is>
      </c>
      <c r="R51" s="48" t="n"/>
      <c r="S51" s="48">
        <f>IF(E51="","",E51*G51)</f>
        <v/>
      </c>
      <c r="T51" s="48">
        <f>IF(U51="","",U51/2)</f>
        <v/>
      </c>
      <c r="U51" s="48" t="n">
        <v>1700</v>
      </c>
      <c r="V51" s="48">
        <f>IF(U51="","",(U51*2+T51)*1.15)</f>
        <v/>
      </c>
      <c r="W51" s="48">
        <f>IF(V51="","",O51*E51*0.1)</f>
        <v/>
      </c>
      <c r="X51" s="48" t="n"/>
      <c r="Y51" s="48" t="n"/>
      <c r="Z51" s="48" t="n"/>
      <c r="AA51" s="48" t="n"/>
    </row>
    <row r="52">
      <c r="A52" s="48" t="inlineStr">
        <is>
          <t>Даталайн</t>
        </is>
      </c>
      <c r="B52" s="48" t="inlineStr">
        <is>
          <t>Cisco</t>
        </is>
      </c>
      <c r="C52" s="48" t="inlineStr">
        <is>
          <t>ASR-920-12CZ-A</t>
        </is>
      </c>
      <c r="D52" s="48" t="inlineStr">
        <is>
          <t>ASR-920-12CZ-A</t>
        </is>
      </c>
      <c r="E52" s="48" t="n">
        <v>7</v>
      </c>
      <c r="F52" s="48" t="n">
        <v>6001</v>
      </c>
      <c r="G52" s="48" t="n">
        <v>4</v>
      </c>
      <c r="H52" s="48">
        <f>IF(E52="","",E52*F52)</f>
        <v/>
      </c>
      <c r="I52" s="48" t="n"/>
      <c r="J52" s="48" t="n"/>
      <c r="K52" s="48" t="n"/>
      <c r="L52" s="48" t="n"/>
      <c r="M52" s="48" t="n"/>
      <c r="N52" s="48" t="inlineStr">
        <is>
          <t>https://www.ebay.com/itm/Cisco-ASR-920-12CZ-A-Aggregation-Services-Router-/135368259177</t>
        </is>
      </c>
      <c r="O52" s="48">
        <f>IF(U52="","",U52*2+T52)</f>
        <v/>
      </c>
      <c r="P52" s="48" t="n"/>
      <c r="Q52" s="48" t="inlineStr">
        <is>
          <t>EMPTY</t>
        </is>
      </c>
      <c r="R52" s="48" t="n"/>
      <c r="S52" s="48">
        <f>IF(E52="","",E52*G52)</f>
        <v/>
      </c>
      <c r="T52" s="48">
        <f>IF(U52="","",U52/2)</f>
        <v/>
      </c>
      <c r="U52" s="48" t="n">
        <v>900</v>
      </c>
      <c r="V52" s="48">
        <f>IF(U52="","",(U52*2+T52)*1.15)</f>
        <v/>
      </c>
      <c r="W52" s="48">
        <f>IF(V52="","",O52*E52*0.1)</f>
        <v/>
      </c>
      <c r="X52" s="48" t="n"/>
      <c r="Y52" s="48" t="n"/>
      <c r="Z52" s="48" t="n"/>
      <c r="AA52" s="48" t="n"/>
    </row>
    <row r="53">
      <c r="A53" s="48" t="inlineStr">
        <is>
          <t>Даталайн</t>
        </is>
      </c>
      <c r="B53" s="48" t="inlineStr">
        <is>
          <t>Cisco</t>
        </is>
      </c>
      <c r="C53" s="48" t="inlineStr">
        <is>
          <t>ASR-920-24SZ-M</t>
        </is>
      </c>
      <c r="D53" s="48" t="inlineStr">
        <is>
          <t>ASR-920-24SZ-M</t>
        </is>
      </c>
      <c r="E53" s="48" t="n">
        <v>2</v>
      </c>
      <c r="F53" s="48" t="n">
        <v>6001</v>
      </c>
      <c r="G53" s="48" t="n">
        <v>4</v>
      </c>
      <c r="H53" s="48">
        <f>IF(E53="","",E53*F53)</f>
        <v/>
      </c>
      <c r="I53" s="48" t="inlineStr"/>
      <c r="J53" s="48" t="inlineStr">
        <is>
          <t>ASR-920-24SZ-M</t>
        </is>
      </c>
      <c r="K53" s="48" t="n"/>
      <c r="L53" s="48" t="inlineStr">
        <is>
          <t xml:space="preserve">можно поддерживать закупленным ASR-920-24SZ-IM </t>
        </is>
      </c>
      <c r="M53" s="48" t="inlineStr">
        <is>
          <t>https://bouz.ru/catalog/sisco_asr_1000_series/kommutator_asr_920_24sz_m/</t>
        </is>
      </c>
      <c r="N53" s="48" t="inlineStr">
        <is>
          <t>https://www.ebay.com/itm/Cisco-ASR-920-Router-ASR920-24SZ-M-/286152824118</t>
        </is>
      </c>
      <c r="O53" s="48">
        <f>IF(U53="","",U53*2+T53)</f>
        <v/>
      </c>
      <c r="P53" s="48" t="inlineStr">
        <is>
          <t>09022024_01</t>
        </is>
      </c>
      <c r="Q53" s="48" t="inlineStr">
        <is>
          <t>EMPTY</t>
        </is>
      </c>
      <c r="R53" s="48" t="n"/>
      <c r="S53" s="48">
        <f>IF(E53="","",E53*G53)</f>
        <v/>
      </c>
      <c r="T53" s="48">
        <f>IF(U53="","",U53/2)</f>
        <v/>
      </c>
      <c r="U53" s="48" t="n">
        <v>299</v>
      </c>
      <c r="V53" s="48">
        <f>IF(U53="","",(U53*2+T53)*1.15)</f>
        <v/>
      </c>
      <c r="W53" s="48">
        <f>IF(V53="","",O53*E53*0.1)</f>
        <v/>
      </c>
      <c r="X53" s="48" t="n">
        <v>25</v>
      </c>
      <c r="Y53" s="48" t="n"/>
      <c r="Z53" s="48" t="inlineStr">
        <is>
          <t>Архив</t>
        </is>
      </c>
      <c r="AA53" s="48" t="n"/>
    </row>
    <row r="54">
      <c r="A54" s="48" t="inlineStr">
        <is>
          <t>Даталайн</t>
        </is>
      </c>
      <c r="B54" s="48" t="inlineStr">
        <is>
          <t>Cisco</t>
        </is>
      </c>
      <c r="C54" s="48" t="inlineStr">
        <is>
          <t>C9300L-24T-4X</t>
        </is>
      </c>
      <c r="D54" s="48" t="inlineStr">
        <is>
          <t>C9300L-24T-4X</t>
        </is>
      </c>
      <c r="E54" s="48" t="n">
        <v>2</v>
      </c>
      <c r="F54" s="48" t="n">
        <v>6000</v>
      </c>
      <c r="G54" s="48" t="n">
        <v>3</v>
      </c>
      <c r="H54" s="48">
        <f>IF(E54="","",E54*F54)</f>
        <v/>
      </c>
      <c r="I54" s="48" t="inlineStr"/>
      <c r="J54" s="48" t="inlineStr">
        <is>
          <t>C9300L-24T-4X</t>
        </is>
      </c>
      <c r="K54" s="48" t="n"/>
      <c r="L54" s="48" t="inlineStr"/>
      <c r="M54" s="48" t="inlineStr"/>
      <c r="N54" s="48" t="inlineStr">
        <is>
          <t>https://www.ebay.com/itm/Cisco-Catalyst-C9300L-24-Port-Ethernet-Switch-C9300L-24T-4X-E-NO-FANs-w-1-PSUs-/156465595827</t>
        </is>
      </c>
      <c r="O54" s="48">
        <f>IF(U54="","",U54*2+T54)</f>
        <v/>
      </c>
      <c r="P54" s="48" t="inlineStr">
        <is>
          <t>24042023_02</t>
        </is>
      </c>
      <c r="Q54" s="48" t="inlineStr">
        <is>
          <t>SW-3</t>
        </is>
      </c>
      <c r="R54" s="48" t="n"/>
      <c r="S54" s="48">
        <f>IF(E54="","",E54*G54)</f>
        <v/>
      </c>
      <c r="T54" s="48">
        <f>IF(U54="","",U54/2)</f>
        <v/>
      </c>
      <c r="U54" s="48" t="n">
        <v>700</v>
      </c>
      <c r="V54" s="48">
        <f>IF(U54="","",(U54*2+T54)*1.15)</f>
        <v/>
      </c>
      <c r="W54" s="48">
        <f>IF(V54="","",O54*E54*0.1)</f>
        <v/>
      </c>
      <c r="X54" s="48" t="n">
        <v>2</v>
      </c>
      <c r="Y54" s="48" t="n"/>
      <c r="Z54" s="48" t="inlineStr">
        <is>
          <t>Архив</t>
        </is>
      </c>
      <c r="AA54" s="48" t="n"/>
    </row>
    <row r="55">
      <c r="A55" s="48" t="inlineStr">
        <is>
          <t>Даталайн</t>
        </is>
      </c>
      <c r="B55" s="48" t="inlineStr">
        <is>
          <t>Cisco</t>
        </is>
      </c>
      <c r="C55" s="48" t="inlineStr">
        <is>
          <t>C9500-40X</t>
        </is>
      </c>
      <c r="D55" s="48" t="inlineStr">
        <is>
          <t>C9500-40X</t>
        </is>
      </c>
      <c r="E55" s="48" t="n">
        <v>2</v>
      </c>
      <c r="F55" s="48" t="n">
        <v>6000</v>
      </c>
      <c r="G55" s="48" t="n">
        <v>3</v>
      </c>
      <c r="H55" s="48">
        <f>IF(E55="","",E55*F55)</f>
        <v/>
      </c>
      <c r="I55" s="48" t="inlineStr">
        <is>
          <t>1100750</t>
        </is>
      </c>
      <c r="J55" s="47" t="inlineStr">
        <is>
          <t>C9500-40X-A</t>
        </is>
      </c>
      <c r="K55" s="48" t="n"/>
      <c r="L55" s="48" t="n"/>
      <c r="M55" s="48" t="inlineStr">
        <is>
          <t>A2107912/SD22_06526/КР00777948</t>
        </is>
      </c>
      <c r="N55" s="48" t="inlineStr">
        <is>
          <t>https://www.ebay.com/itm/Cisco-C9500-4PT-KIT-Extension-Rails-Brackets-Four-Point-Mounting-C9500-40X-/285820517304</t>
        </is>
      </c>
      <c r="O55" s="48">
        <f>IF(U55="","",U55*2+T55)</f>
        <v/>
      </c>
      <c r="P55" s="48" t="inlineStr">
        <is>
          <t>03072023_01</t>
        </is>
      </c>
      <c r="Q55" s="48" t="inlineStr">
        <is>
          <t>SW-3</t>
        </is>
      </c>
      <c r="R55" s="48" t="inlineStr">
        <is>
          <t>М210</t>
        </is>
      </c>
      <c r="S55" s="48">
        <f>IF(E55="","",E55*G55)</f>
        <v/>
      </c>
      <c r="T55" s="48">
        <f>IF(U55="","",U55/2)</f>
        <v/>
      </c>
      <c r="U55" s="48" t="n">
        <v>95</v>
      </c>
      <c r="V55" s="48">
        <f>IF(U55="","",(U55*2+T55)*1.15)</f>
        <v/>
      </c>
      <c r="W55" s="48">
        <f>IF(V55="","",O55*E55*0.1)</f>
        <v/>
      </c>
      <c r="X55" s="48" t="n">
        <v>7</v>
      </c>
      <c r="Y55" s="48" t="n"/>
      <c r="Z55" s="48" t="inlineStr">
        <is>
          <t>Свод</t>
        </is>
      </c>
      <c r="AA55" s="48" t="n"/>
    </row>
    <row r="56">
      <c r="A56" s="48" t="inlineStr">
        <is>
          <t>Даталайн</t>
        </is>
      </c>
      <c r="B56" s="48" t="inlineStr">
        <is>
          <t>Juniper</t>
        </is>
      </c>
      <c r="C56" s="48" t="inlineStr">
        <is>
          <t>EX4600-40F</t>
        </is>
      </c>
      <c r="D56" s="48" t="inlineStr">
        <is>
          <t>EX4600-40F</t>
        </is>
      </c>
      <c r="E56" s="48" t="n">
        <v>4</v>
      </c>
      <c r="F56" s="48" t="n">
        <v>6001</v>
      </c>
      <c r="G56" s="48" t="n">
        <v>4</v>
      </c>
      <c r="H56" s="48">
        <f>IF(E56="","",E56*F56)</f>
        <v/>
      </c>
      <c r="I56" s="48" t="inlineStr">
        <is>
          <t>7900</t>
        </is>
      </c>
      <c r="J56" s="47" t="inlineStr">
        <is>
          <t>EX4600-40F-AFO7900</t>
        </is>
      </c>
      <c r="K56" s="48" t="n"/>
      <c r="L56" s="48" t="inlineStr"/>
      <c r="M56" s="48" t="inlineStr">
        <is>
          <t>https://bouz.ru/catalog/ex4500/kommutator_juniper_ex4600_40f_afo/</t>
        </is>
      </c>
      <c r="N56" s="48" t="inlineStr">
        <is>
          <t>https://www.ebay.com/itm/Juniper-EX4600-40F-/167163129193</t>
        </is>
      </c>
      <c r="O56" s="48">
        <f>IF(U56="","",U56*2+T56)</f>
        <v/>
      </c>
      <c r="P56" s="48" t="inlineStr">
        <is>
          <t>16102023_01</t>
        </is>
      </c>
      <c r="Q56" s="48" t="inlineStr">
        <is>
          <t>EMPTY</t>
        </is>
      </c>
      <c r="R56" s="48" t="n"/>
      <c r="S56" s="48">
        <f>IF(E56="","",E56*G56)</f>
        <v/>
      </c>
      <c r="T56" s="48">
        <f>IF(U56="","",U56/2)</f>
        <v/>
      </c>
      <c r="U56" s="48" t="n">
        <v>400</v>
      </c>
      <c r="V56" s="48">
        <f>IF(U56="","",(U56*2+T56)*1.15)</f>
        <v/>
      </c>
      <c r="W56" s="48">
        <f>IF(V56="","",O56*E56*0.1)</f>
        <v/>
      </c>
      <c r="X56" s="48" t="n">
        <v>2</v>
      </c>
      <c r="Y56" s="48" t="n"/>
      <c r="Z56" s="48" t="inlineStr">
        <is>
          <t>Архив</t>
        </is>
      </c>
      <c r="AA56" s="48" t="n"/>
    </row>
    <row r="57">
      <c r="A57" s="48" t="inlineStr">
        <is>
          <t>Даталайн</t>
        </is>
      </c>
      <c r="B57" s="48" t="inlineStr">
        <is>
          <t>Cisco</t>
        </is>
      </c>
      <c r="C57" s="48" t="inlineStr">
        <is>
          <t>N2K-C2232PP-10GE</t>
        </is>
      </c>
      <c r="D57" s="48" t="inlineStr">
        <is>
          <t xml:space="preserve"> N2K-C2232PP-10GE</t>
        </is>
      </c>
      <c r="E57" s="48" t="n">
        <v>1</v>
      </c>
      <c r="F57" s="48" t="n">
        <v>4000</v>
      </c>
      <c r="G57" s="48" t="n">
        <v>1</v>
      </c>
      <c r="H57" s="48">
        <f>IF(E57="","",E57*F57)</f>
        <v/>
      </c>
      <c r="I57" s="48" t="inlineStr"/>
      <c r="J57" s="48" t="inlineStr">
        <is>
          <t>N2K-C2232PP-10GE</t>
        </is>
      </c>
      <c r="K57" s="48" t="n"/>
      <c r="L57" s="48" t="inlineStr"/>
      <c r="M57" s="48" t="inlineStr">
        <is>
          <t>A2000348/SD20_00067/КР00735129</t>
        </is>
      </c>
      <c r="N57" s="48" t="inlineStr">
        <is>
          <t>https://www.ebay.com/itm/N2K-C2232PP-10GE-V04-Cisco-Nexus-2232PP-32-Port-1GE-8x-SFP-10GE-Fabric-Extender-/226096654282</t>
        </is>
      </c>
      <c r="O57" s="48">
        <f>IF(U57="","",U57*2+T57)</f>
        <v/>
      </c>
      <c r="P57" s="48" t="inlineStr">
        <is>
          <t>04092023_02</t>
        </is>
      </c>
      <c r="Q57" s="48" t="inlineStr">
        <is>
          <t>NEX-1</t>
        </is>
      </c>
      <c r="R57" s="48" t="n"/>
      <c r="S57" s="48">
        <f>IF(E57="","",E57*G57)</f>
        <v/>
      </c>
      <c r="T57" s="48">
        <f>IF(U57="","",U57/2)</f>
        <v/>
      </c>
      <c r="U57" s="48" t="n">
        <v>36</v>
      </c>
      <c r="V57" s="48">
        <f>IF(U57="","",(U57*2+T57)*1.15)</f>
        <v/>
      </c>
      <c r="W57" s="48">
        <f>IF(V57="","",O57*E57*0.1)</f>
        <v/>
      </c>
      <c r="X57" s="48" t="n">
        <v>50</v>
      </c>
      <c r="Y57" s="48" t="n"/>
      <c r="Z57" s="48" t="inlineStr">
        <is>
          <t>Архив</t>
        </is>
      </c>
      <c r="AA57" s="48" t="n"/>
    </row>
    <row r="58">
      <c r="A58" s="48" t="inlineStr">
        <is>
          <t>Даталайн</t>
        </is>
      </c>
      <c r="B58" s="48" t="inlineStr">
        <is>
          <t>Cisco</t>
        </is>
      </c>
      <c r="C58" s="48" t="inlineStr">
        <is>
          <t>N2K-C2232PP-10GE</t>
        </is>
      </c>
      <c r="D58" s="48" t="inlineStr">
        <is>
          <t>N2K-C2232PP-10GE</t>
        </is>
      </c>
      <c r="E58" s="48" t="n">
        <v>45</v>
      </c>
      <c r="F58" s="48" t="n">
        <v>2000</v>
      </c>
      <c r="G58" s="48" t="n">
        <v>1</v>
      </c>
      <c r="H58" s="48">
        <f>IF(E58="","",E58*F58)</f>
        <v/>
      </c>
      <c r="I58" s="48" t="inlineStr"/>
      <c r="J58" s="48" t="inlineStr">
        <is>
          <t>N2K-C2232PP-10GE</t>
        </is>
      </c>
      <c r="K58" s="48" t="n"/>
      <c r="L58" s="48" t="inlineStr"/>
      <c r="M58" s="48" t="inlineStr">
        <is>
          <t>A2000348/SD20_00067/КР00735129</t>
        </is>
      </c>
      <c r="N58" s="48" t="inlineStr">
        <is>
          <t>https://www.ebay.com/itm/N2K-C2232PP-10GE-V04-Cisco-Nexus-2232PP-32-Port-1GE-8x-SFP-10GE-Fabric-Extender-/226096654282</t>
        </is>
      </c>
      <c r="O58" s="48">
        <f>IF(U58="","",U58*2+T58)</f>
        <v/>
      </c>
      <c r="P58" s="48" t="inlineStr">
        <is>
          <t>04092023_02</t>
        </is>
      </c>
      <c r="Q58" s="48" t="inlineStr">
        <is>
          <t>NEX-1</t>
        </is>
      </c>
      <c r="R58" s="48" t="n"/>
      <c r="S58" s="48">
        <f>IF(E58="","",E58*G58)</f>
        <v/>
      </c>
      <c r="T58" s="48">
        <f>IF(U58="","",U58/2)</f>
        <v/>
      </c>
      <c r="U58" s="48" t="n">
        <v>36</v>
      </c>
      <c r="V58" s="48">
        <f>IF(U58="","",(U58*2+T58)*1.15)</f>
        <v/>
      </c>
      <c r="W58" s="48">
        <f>IF(V58="","",O58*E58*0.1)</f>
        <v/>
      </c>
      <c r="X58" s="48" t="n">
        <v>50</v>
      </c>
      <c r="Y58" s="48" t="n"/>
      <c r="Z58" s="48" t="inlineStr">
        <is>
          <t>Архив</t>
        </is>
      </c>
      <c r="AA58" s="48" t="n"/>
    </row>
    <row r="59">
      <c r="A59" s="48" t="inlineStr">
        <is>
          <t>Даталайн</t>
        </is>
      </c>
      <c r="B59" s="48" t="inlineStr">
        <is>
          <t>Cisco</t>
        </is>
      </c>
      <c r="C59" s="48" t="inlineStr">
        <is>
          <t>N2K-C2248TP-E-1GE</t>
        </is>
      </c>
      <c r="D59" s="48" t="inlineStr">
        <is>
          <t>N2K-C2248TP-E-1GE</t>
        </is>
      </c>
      <c r="E59" s="48" t="n">
        <v>40</v>
      </c>
      <c r="F59" s="48" t="n">
        <v>2000</v>
      </c>
      <c r="G59" s="48" t="n">
        <v>1</v>
      </c>
      <c r="H59" s="48">
        <f>IF(E59="","",E59*F59)</f>
        <v/>
      </c>
      <c r="I59" s="48" t="inlineStr"/>
      <c r="J59" s="48" t="inlineStr">
        <is>
          <t>N2K-C2248TP-E-1GE</t>
        </is>
      </c>
      <c r="K59" s="48" t="n"/>
      <c r="L59" s="48" t="inlineStr"/>
      <c r="M59" s="48" t="inlineStr">
        <is>
          <t>A2000348/SD20_00067/КР00735129</t>
        </is>
      </c>
      <c r="N59" s="48" t="inlineStr">
        <is>
          <t>https://www.ebay.com/itm/Cisco-Nexus-N2K-C2248TP-E-1GE-48-Ports-Ports-Plug-in-Module-Expansion-/355993046677</t>
        </is>
      </c>
      <c r="O59" s="48">
        <f>IF(U59="","",U59*2+T59)</f>
        <v/>
      </c>
      <c r="P59" s="48" t="inlineStr">
        <is>
          <t>11092023_01</t>
        </is>
      </c>
      <c r="Q59" s="48" t="inlineStr">
        <is>
          <t>NEX-1</t>
        </is>
      </c>
      <c r="R59" s="48" t="n"/>
      <c r="S59" s="48">
        <f>IF(E59="","",E59*G59)</f>
        <v/>
      </c>
      <c r="T59" s="48">
        <f>IF(U59="","",U59/2)</f>
        <v/>
      </c>
      <c r="U59" s="48" t="n">
        <v>35</v>
      </c>
      <c r="V59" s="48">
        <f>IF(U59="","",(U59*2+T59)*1.15)</f>
        <v/>
      </c>
      <c r="W59" s="48">
        <f>IF(V59="","",O59*E59*0.1)</f>
        <v/>
      </c>
      <c r="X59" s="48" t="n">
        <v>32</v>
      </c>
      <c r="Y59" s="48" t="n"/>
      <c r="Z59" s="48" t="inlineStr">
        <is>
          <t>Архив</t>
        </is>
      </c>
      <c r="AA59" s="48" t="n"/>
    </row>
    <row r="60">
      <c r="A60" s="48" t="inlineStr">
        <is>
          <t>Даталайн</t>
        </is>
      </c>
      <c r="B60" s="48" t="inlineStr">
        <is>
          <t>Cisco</t>
        </is>
      </c>
      <c r="C60" s="48" t="inlineStr">
        <is>
          <t>N2K-C2348UPQ-10GE</t>
        </is>
      </c>
      <c r="D60" s="48" t="inlineStr">
        <is>
          <t>N2K-C2348UPQ-10GE</t>
        </is>
      </c>
      <c r="E60" s="48" t="n">
        <v>18</v>
      </c>
      <c r="F60" s="48" t="n">
        <v>2223</v>
      </c>
      <c r="G60" s="48" t="n">
        <v>1</v>
      </c>
      <c r="H60" s="48">
        <f>IF(E60="","",E60*F60)</f>
        <v/>
      </c>
      <c r="I60" s="48" t="inlineStr">
        <is>
          <t>102050</t>
        </is>
      </c>
      <c r="J60" s="47" t="inlineStr">
        <is>
          <t>N2K-C2348UPQ</t>
        </is>
      </c>
      <c r="K60" s="48" t="n"/>
      <c r="L60" s="48" t="n"/>
      <c r="M60" s="48" t="inlineStr">
        <is>
          <t>A2202413/SD22_05517/КР01142962</t>
        </is>
      </c>
      <c r="N60" s="48" t="inlineStr">
        <is>
          <t>https://www.ebay.com/itm/Cisco-N2K-C2348UPQ-10GE-NEXUS-2348UPQ-48X1-10GE-SFPP-Switch-/166882843246</t>
        </is>
      </c>
      <c r="O60" s="48">
        <f>IF(U60="","",U60*2+T60)</f>
        <v/>
      </c>
      <c r="P60" s="48" t="inlineStr">
        <is>
          <t>22092022_01</t>
        </is>
      </c>
      <c r="Q60" s="48" t="inlineStr">
        <is>
          <t>NEX-1</t>
        </is>
      </c>
      <c r="R60" s="48" t="inlineStr">
        <is>
          <t>М210</t>
        </is>
      </c>
      <c r="S60" s="48">
        <f>IF(E60="","",E60*G60)</f>
        <v/>
      </c>
      <c r="T60" s="48">
        <f>IF(U60="","",U60/2)</f>
        <v/>
      </c>
      <c r="U60" s="48" t="n">
        <v>150</v>
      </c>
      <c r="V60" s="48">
        <f>IF(U60="","",(U60*2+T60)*1.15)</f>
        <v/>
      </c>
      <c r="W60" s="48">
        <f>IF(V60="","",O60*E60*0.1)</f>
        <v/>
      </c>
      <c r="X60" s="48" t="n">
        <v>22</v>
      </c>
      <c r="Y60" s="48" t="n"/>
      <c r="Z60" s="48" t="inlineStr">
        <is>
          <t>Свод</t>
        </is>
      </c>
      <c r="AA60" s="48" t="n"/>
    </row>
    <row r="61">
      <c r="A61" s="48" t="inlineStr">
        <is>
          <t>Даталайн</t>
        </is>
      </c>
      <c r="B61" s="48" t="inlineStr">
        <is>
          <t>Cisco</t>
        </is>
      </c>
      <c r="C61" s="48" t="inlineStr">
        <is>
          <t>N3K-C3064PQ-10G</t>
        </is>
      </c>
      <c r="D61" s="48" t="inlineStr">
        <is>
          <t>N3K-C3064PQ-10G</t>
        </is>
      </c>
      <c r="E61" s="48" t="n">
        <v>2</v>
      </c>
      <c r="F61" s="48" t="n">
        <v>6001</v>
      </c>
      <c r="G61" s="48" t="n">
        <v>4</v>
      </c>
      <c r="H61" s="48">
        <f>IF(E61="","",E61*F61)</f>
        <v/>
      </c>
      <c r="I61" s="48" t="inlineStr">
        <is>
          <t>2400</t>
        </is>
      </c>
      <c r="J61" s="47" t="inlineStr">
        <is>
          <t>N3K-C3064PQ-10GE</t>
        </is>
      </c>
      <c r="K61" s="48" t="n"/>
      <c r="L61" s="48" t="inlineStr"/>
      <c r="M61" s="48" t="inlineStr">
        <is>
          <t>https://bouz.ru/catalog/cisco_catalyst_3560_x/kommutator_cisco_nexus_n3k_c3064pq_10ge/</t>
        </is>
      </c>
      <c r="N61" s="48" t="inlineStr">
        <is>
          <t>https://www.ebay.com/itm/Cisco-NEXUS-N3K-C3064PQ-10GX-3064-X-Switch-DUAL-POWER-Same-Day-Shipping-/264239313626</t>
        </is>
      </c>
      <c r="O61" s="48">
        <f>IF(U61="","",U61*2+T61)</f>
        <v/>
      </c>
      <c r="P61" s="48" t="inlineStr">
        <is>
          <t>03062024_02</t>
        </is>
      </c>
      <c r="Q61" s="48" t="inlineStr">
        <is>
          <t>EMPTY</t>
        </is>
      </c>
      <c r="R61" s="48" t="n"/>
      <c r="S61" s="48">
        <f>IF(E61="","",E61*G61)</f>
        <v/>
      </c>
      <c r="T61" s="48">
        <f>IF(U61="","",U61/2)</f>
        <v/>
      </c>
      <c r="U61" s="48" t="n">
        <v>340</v>
      </c>
      <c r="V61" s="48">
        <f>IF(U61="","",(U61*2+T61)*1.15)</f>
        <v/>
      </c>
      <c r="W61" s="48">
        <f>IF(V61="","",O61*E61*0.1)</f>
        <v/>
      </c>
      <c r="X61" s="48" t="n">
        <v>7</v>
      </c>
      <c r="Y61" s="48" t="n"/>
      <c r="Z61" s="48" t="inlineStr">
        <is>
          <t>Архив</t>
        </is>
      </c>
      <c r="AA61" s="48" t="n"/>
    </row>
    <row r="62">
      <c r="A62" s="48" t="inlineStr">
        <is>
          <t>Даталайн</t>
        </is>
      </c>
      <c r="B62" s="48" t="inlineStr">
        <is>
          <t>Cisco</t>
        </is>
      </c>
      <c r="C62" s="48" t="inlineStr">
        <is>
          <t>N3K-C3548P-10GX</t>
        </is>
      </c>
      <c r="D62" s="48" t="inlineStr">
        <is>
          <t>N3K-C3548P-10GX</t>
        </is>
      </c>
      <c r="E62" s="48" t="n">
        <v>6</v>
      </c>
      <c r="F62" s="48" t="n">
        <v>6001</v>
      </c>
      <c r="G62" s="48" t="n">
        <v>4</v>
      </c>
      <c r="H62" s="48">
        <f>IF(E62="","",E62*F62)</f>
        <v/>
      </c>
      <c r="I62" s="48" t="inlineStr">
        <is>
          <t>502264.7</t>
        </is>
      </c>
      <c r="J62" s="48" t="inlineStr">
        <is>
          <t>N3K-C3548P-10GX</t>
        </is>
      </c>
      <c r="K62" s="48" t="n"/>
      <c r="L62" s="48" t="n"/>
      <c r="M62" s="48" t="inlineStr">
        <is>
          <t>A2402601/SD24_06074/КР01371744</t>
        </is>
      </c>
      <c r="N62" s="48" t="inlineStr">
        <is>
          <t>https://www.ebay.com/itm/Cisco-N3K-C3548P-10GX-Nexus-3548-X-48-Port-SFP-w-Dual-AC-1-Year-Warranty-/276648332079</t>
        </is>
      </c>
      <c r="O62" s="48">
        <f>IF(U62="","",U62*2+T62)</f>
        <v/>
      </c>
      <c r="P62" s="48" t="inlineStr">
        <is>
          <t>10042024_03</t>
        </is>
      </c>
      <c r="Q62" s="48" t="inlineStr">
        <is>
          <t>EMPTY</t>
        </is>
      </c>
      <c r="R62" s="48" t="inlineStr">
        <is>
          <t>М210</t>
        </is>
      </c>
      <c r="S62" s="48">
        <f>IF(E62="","",E62*G62)</f>
        <v/>
      </c>
      <c r="T62" s="48">
        <f>IF(U62="","",U62/2)</f>
        <v/>
      </c>
      <c r="U62" s="48" t="n">
        <v>185</v>
      </c>
      <c r="V62" s="48">
        <f>IF(U62="","",(U62*2+T62)*1.15)</f>
        <v/>
      </c>
      <c r="W62" s="48">
        <f>IF(V62="","",O62*E62*0.1)</f>
        <v/>
      </c>
      <c r="X62" s="48" t="n">
        <v>2</v>
      </c>
      <c r="Y62" s="48" t="n"/>
      <c r="Z62" s="48" t="inlineStr">
        <is>
          <t>Свод</t>
        </is>
      </c>
      <c r="AA62" s="48" t="n"/>
    </row>
    <row r="63">
      <c r="A63" s="48" t="inlineStr">
        <is>
          <t>Даталайн</t>
        </is>
      </c>
      <c r="B63" s="48" t="inlineStr">
        <is>
          <t>Cisco</t>
        </is>
      </c>
      <c r="C63" s="48" t="inlineStr">
        <is>
          <t>N3K-C3548P-XL</t>
        </is>
      </c>
      <c r="D63" s="48" t="inlineStr">
        <is>
          <t>N3K-C3548P-XL</t>
        </is>
      </c>
      <c r="E63" s="48" t="n">
        <v>2</v>
      </c>
      <c r="F63" s="48" t="n">
        <v>6001</v>
      </c>
      <c r="G63" s="48" t="n">
        <v>4</v>
      </c>
      <c r="H63" s="48">
        <f>IF(E63="","",E63*F63)</f>
        <v/>
      </c>
      <c r="I63" s="48" t="inlineStr">
        <is>
          <t>1109750</t>
        </is>
      </c>
      <c r="J63" s="48" t="inlineStr">
        <is>
          <t>N3K-C3548P-XL</t>
        </is>
      </c>
      <c r="K63" s="48" t="n"/>
      <c r="L63" s="48" t="n"/>
      <c r="M63" s="48" t="inlineStr">
        <is>
          <t>A2205286/SD23_01691/КР01183472</t>
        </is>
      </c>
      <c r="N63" s="48" t="inlineStr">
        <is>
          <t>https://www.ebay.com/itm/Cisco-N3K-C3548P-XL-Nexus-3548-XL-48-SFP-Port-L3-Switch-Doub-PWR-/196738083674</t>
        </is>
      </c>
      <c r="O63" s="48">
        <f>IF(U63="","",U63*2+T63)</f>
        <v/>
      </c>
      <c r="P63" s="48" t="inlineStr">
        <is>
          <t>30052024_02</t>
        </is>
      </c>
      <c r="Q63" s="48" t="inlineStr">
        <is>
          <t>EMPTY</t>
        </is>
      </c>
      <c r="R63" s="48" t="inlineStr">
        <is>
          <t>270</t>
        </is>
      </c>
      <c r="S63" s="48">
        <f>IF(E63="","",E63*G63)</f>
        <v/>
      </c>
      <c r="T63" s="48">
        <f>IF(U63="","",U63/2)</f>
        <v/>
      </c>
      <c r="U63" s="48" t="n">
        <v>5800</v>
      </c>
      <c r="V63" s="48">
        <f>IF(U63="","",(U63*2+T63)*1.15)</f>
        <v/>
      </c>
      <c r="W63" s="48">
        <f>IF(V63="","",O63*E63*0.1)</f>
        <v/>
      </c>
      <c r="X63" s="48" t="n">
        <v>18</v>
      </c>
      <c r="Y63" s="48" t="n"/>
      <c r="Z63" s="48" t="inlineStr">
        <is>
          <t>Свод</t>
        </is>
      </c>
      <c r="AA63" s="48" t="n"/>
    </row>
    <row r="64">
      <c r="A64" s="48" t="inlineStr">
        <is>
          <t>Даталайн</t>
        </is>
      </c>
      <c r="B64" s="48" t="inlineStr">
        <is>
          <t>Cisco</t>
        </is>
      </c>
      <c r="C64" s="48" t="inlineStr">
        <is>
          <t>N5K-C5548UP</t>
        </is>
      </c>
      <c r="D64" s="48" t="inlineStr">
        <is>
          <t>N5K-C5548UP</t>
        </is>
      </c>
      <c r="E64" s="48" t="n">
        <v>27</v>
      </c>
      <c r="F64" s="48" t="n">
        <v>2000</v>
      </c>
      <c r="G64" s="48" t="n">
        <v>1</v>
      </c>
      <c r="H64" s="48">
        <f>IF(E64="","",E64*F64)</f>
        <v/>
      </c>
      <c r="I64" s="48" t="inlineStr">
        <is>
          <t>67550</t>
        </is>
      </c>
      <c r="J64" s="47" t="inlineStr">
        <is>
          <t>N5K-C5548UP-FA</t>
        </is>
      </c>
      <c r="K64" s="48" t="inlineStr">
        <is>
          <t xml:space="preserve">Шасси! БП - N55-PAC-750W-B, FAN - N5548P-FAN-B, Комментарий - </t>
        </is>
      </c>
      <c r="L64" s="48" t="n"/>
      <c r="M64" s="48" t="inlineStr">
        <is>
          <t>A2205286/SD23_01691/КР01184864</t>
        </is>
      </c>
      <c r="N64" s="48" t="inlineStr">
        <is>
          <t>https://www.ebay.com/itm/Cisco-Nexus-N5K-C5548UP-32P-10GbE-SFP-Fibre-Channel-Switch-/387557893693</t>
        </is>
      </c>
      <c r="O64" s="48">
        <f>IF(U64="","",U64*2+T64)</f>
        <v/>
      </c>
      <c r="P64" s="48" t="inlineStr">
        <is>
          <t>22112022_01</t>
        </is>
      </c>
      <c r="Q64" s="48" t="inlineStr">
        <is>
          <t>NEX-1</t>
        </is>
      </c>
      <c r="R64" s="48" t="inlineStr">
        <is>
          <t>М210</t>
        </is>
      </c>
      <c r="S64" s="48">
        <f>IF(E64="","",E64*G64)</f>
        <v/>
      </c>
      <c r="T64" s="48">
        <f>IF(U64="","",U64/2)</f>
        <v/>
      </c>
      <c r="U64" s="48" t="n">
        <v>95</v>
      </c>
      <c r="V64" s="48">
        <f>IF(U64="","",(U64*2+T64)*1.15)</f>
        <v/>
      </c>
      <c r="W64" s="48">
        <f>IF(V64="","",O64*E64*0.1)</f>
        <v/>
      </c>
      <c r="X64" s="48" t="n">
        <v>14</v>
      </c>
      <c r="Y64" s="48" t="n"/>
      <c r="Z64" s="48" t="inlineStr">
        <is>
          <t>Свод</t>
        </is>
      </c>
      <c r="AA64" s="48" t="n"/>
    </row>
    <row r="65">
      <c r="A65" s="48" t="inlineStr">
        <is>
          <t>Даталайн</t>
        </is>
      </c>
      <c r="B65" s="48" t="inlineStr">
        <is>
          <t>Cisco</t>
        </is>
      </c>
      <c r="C65" s="48" t="inlineStr">
        <is>
          <t>N5K-C5548UP</t>
        </is>
      </c>
      <c r="D65" s="48" t="inlineStr">
        <is>
          <t xml:space="preserve">N5K-C5548UP </t>
        </is>
      </c>
      <c r="E65" s="48" t="n">
        <v>1</v>
      </c>
      <c r="F65" s="48" t="n">
        <v>4000</v>
      </c>
      <c r="G65" s="48" t="n">
        <v>1</v>
      </c>
      <c r="H65" s="48">
        <f>IF(E65="","",E65*F65)</f>
        <v/>
      </c>
      <c r="I65" s="48" t="inlineStr">
        <is>
          <t>67550</t>
        </is>
      </c>
      <c r="J65" s="47" t="inlineStr">
        <is>
          <t>N5K-C5548UP-FA</t>
        </is>
      </c>
      <c r="K65" s="48" t="inlineStr">
        <is>
          <t xml:space="preserve">Шасси! БП - N55-PAC-750W-B, FAN - N5548P-FAN-B, Комментарий - </t>
        </is>
      </c>
      <c r="L65" s="48" t="n"/>
      <c r="M65" s="48" t="inlineStr">
        <is>
          <t>A2205286/SD23_01691/КР01184864</t>
        </is>
      </c>
      <c r="N65" s="48" t="inlineStr">
        <is>
          <t>https://www.ebay.com/itm/Cisco-Nexus-N5K-C5548UP-32P-10GbE-SFP-Fibre-Channel-Switch-/387557893693</t>
        </is>
      </c>
      <c r="O65" s="48">
        <f>IF(U65="","",U65*2+T65)</f>
        <v/>
      </c>
      <c r="P65" s="48" t="inlineStr">
        <is>
          <t>22112022_01</t>
        </is>
      </c>
      <c r="Q65" s="48" t="inlineStr">
        <is>
          <t>NEX-1</t>
        </is>
      </c>
      <c r="R65" s="48" t="inlineStr">
        <is>
          <t>М210</t>
        </is>
      </c>
      <c r="S65" s="48">
        <f>IF(E65="","",E65*G65)</f>
        <v/>
      </c>
      <c r="T65" s="48">
        <f>IF(U65="","",U65/2)</f>
        <v/>
      </c>
      <c r="U65" s="48" t="n">
        <v>95</v>
      </c>
      <c r="V65" s="48">
        <f>IF(U65="","",(U65*2+T65)*1.15)</f>
        <v/>
      </c>
      <c r="W65" s="48">
        <f>IF(V65="","",O65*E65*0.1)</f>
        <v/>
      </c>
      <c r="X65" s="48" t="n">
        <v>14</v>
      </c>
      <c r="Y65" s="48" t="n"/>
      <c r="Z65" s="48" t="inlineStr">
        <is>
          <t>Свод</t>
        </is>
      </c>
      <c r="AA65" s="48" t="n"/>
    </row>
    <row r="66">
      <c r="A66" s="48" t="inlineStr">
        <is>
          <t>Даталайн</t>
        </is>
      </c>
      <c r="B66" s="48" t="inlineStr">
        <is>
          <t>Cisco</t>
        </is>
      </c>
      <c r="C66" s="48" t="inlineStr">
        <is>
          <t>N5K-C5596UP</t>
        </is>
      </c>
      <c r="D66" s="48" t="inlineStr">
        <is>
          <t>N5K-C5596UP</t>
        </is>
      </c>
      <c r="E66" s="48" t="n">
        <v>1</v>
      </c>
      <c r="F66" s="48" t="n">
        <v>4000</v>
      </c>
      <c r="G66" s="48" t="n">
        <v>1</v>
      </c>
      <c r="H66" s="48">
        <f>IF(E66="","",E66*F66)</f>
        <v/>
      </c>
      <c r="I66" s="48" t="inlineStr"/>
      <c r="J66" s="48" t="inlineStr">
        <is>
          <t>N5K-C5596UP</t>
        </is>
      </c>
      <c r="K66" s="48" t="inlineStr">
        <is>
          <t xml:space="preserve">Шасси! БП - N55-PAC-1100W, FAN - N5596UP-FAN, Комментарий - </t>
        </is>
      </c>
      <c r="L66" s="48" t="inlineStr"/>
      <c r="M66" s="48" t="inlineStr">
        <is>
          <t>A2202413/SD22_05517/КР00783666</t>
        </is>
      </c>
      <c r="N66" s="48" t="inlineStr">
        <is>
          <t>https://www.ebay.com/itm/Cisco-Nexus-N5K-C5596UP-48-Port-5596UP-Switch-W-DUAL-POWER-SAMEDAYSHIPPING-/265560612411</t>
        </is>
      </c>
      <c r="O66" s="48">
        <f>IF(U66="","",U66*2+T66)</f>
        <v/>
      </c>
      <c r="P66" s="48" t="inlineStr">
        <is>
          <t>04092023_02</t>
        </is>
      </c>
      <c r="Q66" s="48" t="inlineStr">
        <is>
          <t>NEX-1</t>
        </is>
      </c>
      <c r="R66" s="48" t="n"/>
      <c r="S66" s="48">
        <f>IF(E66="","",E66*G66)</f>
        <v/>
      </c>
      <c r="T66" s="48">
        <f>IF(U66="","",U66/2)</f>
        <v/>
      </c>
      <c r="U66" s="48" t="n">
        <v>310</v>
      </c>
      <c r="V66" s="48">
        <f>IF(U66="","",(U66*2+T66)*1.15)</f>
        <v/>
      </c>
      <c r="W66" s="48">
        <f>IF(V66="","",O66*E66*0.1)</f>
        <v/>
      </c>
      <c r="X66" s="48" t="n">
        <v>16</v>
      </c>
      <c r="Y66" s="48" t="n"/>
      <c r="Z66" s="48" t="inlineStr">
        <is>
          <t>Архив</t>
        </is>
      </c>
      <c r="AA66" s="48" t="n"/>
    </row>
    <row r="67">
      <c r="A67" s="48" t="inlineStr">
        <is>
          <t>Даталайн</t>
        </is>
      </c>
      <c r="B67" s="48" t="inlineStr">
        <is>
          <t>Cisco</t>
        </is>
      </c>
      <c r="C67" s="48" t="inlineStr">
        <is>
          <t>N5K-C5624Q</t>
        </is>
      </c>
      <c r="D67" s="48" t="inlineStr">
        <is>
          <t>N5K-C5624Q</t>
        </is>
      </c>
      <c r="E67" s="48" t="n">
        <v>6</v>
      </c>
      <c r="F67" s="48" t="n">
        <v>4000</v>
      </c>
      <c r="G67" s="48" t="n">
        <v>1</v>
      </c>
      <c r="H67" s="48">
        <f>IF(E67="","",E67*F67)</f>
        <v/>
      </c>
      <c r="I67" s="48" t="inlineStr">
        <is>
          <t>10500</t>
        </is>
      </c>
      <c r="J67" s="48" t="inlineStr">
        <is>
          <t>N5K-C5624Q</t>
        </is>
      </c>
      <c r="K67" s="48" t="n"/>
      <c r="L67" s="48" t="inlineStr"/>
      <c r="M67" s="48" t="inlineStr">
        <is>
          <t>https://russian.alibaba.com/product-detail/Nexus-5624Q-1RU-Chassis-N5K-C5624Q-1700006444002.html</t>
        </is>
      </c>
      <c r="N67" s="48" t="inlineStr">
        <is>
          <t>https://www.ebay.com/itm/Cisco-Nexus-N5K-C5624Q-24-Port-40GbE-Ethernet-Switch-/204941373043</t>
        </is>
      </c>
      <c r="O67" s="48">
        <f>IF(U67="","",U67*2+T67)</f>
        <v/>
      </c>
      <c r="P67" s="48" t="inlineStr">
        <is>
          <t>22022024_01</t>
        </is>
      </c>
      <c r="Q67" s="48" t="inlineStr">
        <is>
          <t>NEX-1</t>
        </is>
      </c>
      <c r="R67" s="48" t="n"/>
      <c r="S67" s="48">
        <f>IF(E67="","",E67*G67)</f>
        <v/>
      </c>
      <c r="T67" s="48">
        <f>IF(U67="","",U67/2)</f>
        <v/>
      </c>
      <c r="U67" s="48" t="n">
        <v>110</v>
      </c>
      <c r="V67" s="48">
        <f>IF(U67="","",(U67*2+T67)*1.15)</f>
        <v/>
      </c>
      <c r="W67" s="48">
        <f>IF(V67="","",O67*E67*0.1)</f>
        <v/>
      </c>
      <c r="X67" s="48" t="n">
        <v>2</v>
      </c>
      <c r="Y67" s="48" t="n"/>
      <c r="Z67" s="48" t="inlineStr">
        <is>
          <t>Архив</t>
        </is>
      </c>
      <c r="AA67" s="48" t="n"/>
    </row>
    <row r="68">
      <c r="A68" s="48" t="inlineStr">
        <is>
          <t>Даталайн</t>
        </is>
      </c>
      <c r="B68" s="48" t="inlineStr">
        <is>
          <t>Cisco</t>
        </is>
      </c>
      <c r="C68" s="48" t="inlineStr">
        <is>
          <t>N6K-C6001-64P</t>
        </is>
      </c>
      <c r="D68" s="48" t="inlineStr">
        <is>
          <t>N6K-C6001-64P</t>
        </is>
      </c>
      <c r="E68" s="48" t="n">
        <v>8</v>
      </c>
      <c r="F68" s="48" t="n">
        <v>4000</v>
      </c>
      <c r="G68" s="48" t="n">
        <v>1</v>
      </c>
      <c r="H68" s="48">
        <f>IF(E68="","",E68*F68)</f>
        <v/>
      </c>
      <c r="I68" s="48" t="inlineStr">
        <is>
          <t>120539.42</t>
        </is>
      </c>
      <c r="J68" s="48" t="inlineStr">
        <is>
          <t>N6K-C6001-64P</t>
        </is>
      </c>
      <c r="K68" s="48" t="n"/>
      <c r="L68" s="48" t="n"/>
      <c r="M68" s="48" t="inlineStr">
        <is>
          <t>A2202763/SD23_03875/КР01152007</t>
        </is>
      </c>
      <c r="N68" s="48" t="inlineStr">
        <is>
          <t>https://www.ebay.com/itm/Cisco-Nexus-6001-48-Port-10G-SFP-Network-Switch-Lan-Base-Lic-N6K-C6001-64P-B-/285515600888</t>
        </is>
      </c>
      <c r="O68" s="48">
        <f>IF(U68="","",U68*2+T68)</f>
        <v/>
      </c>
      <c r="P68" s="48" t="inlineStr">
        <is>
          <t>11092023_01</t>
        </is>
      </c>
      <c r="Q68" s="48" t="inlineStr">
        <is>
          <t>NEX-1</t>
        </is>
      </c>
      <c r="R68" s="48" t="inlineStr">
        <is>
          <t>М210</t>
        </is>
      </c>
      <c r="S68" s="48">
        <f>IF(E68="","",E68*G68)</f>
        <v/>
      </c>
      <c r="T68" s="48">
        <f>IF(U68="","",U68/2)</f>
        <v/>
      </c>
      <c r="U68" s="48" t="n">
        <v>135</v>
      </c>
      <c r="V68" s="48">
        <f>IF(U68="","",(U68*2+T68)*1.15)</f>
        <v/>
      </c>
      <c r="W68" s="48">
        <f>IF(V68="","",O68*E68*0.1)</f>
        <v/>
      </c>
      <c r="X68" s="48" t="n">
        <v>8</v>
      </c>
      <c r="Y68" s="48" t="n"/>
      <c r="Z68" s="48" t="inlineStr">
        <is>
          <t>Свод</t>
        </is>
      </c>
      <c r="AA68" s="48" t="n"/>
    </row>
    <row r="69">
      <c r="A69" s="48" t="inlineStr">
        <is>
          <t>Даталайн</t>
        </is>
      </c>
      <c r="B69" s="48" t="inlineStr">
        <is>
          <t>Cisco</t>
        </is>
      </c>
      <c r="C69" s="48" t="inlineStr">
        <is>
          <t>N9K-C93180YC-EX</t>
        </is>
      </c>
      <c r="D69" s="48" t="inlineStr">
        <is>
          <t>N9K-C93180YC-EX</t>
        </is>
      </c>
      <c r="E69" s="48" t="n">
        <v>32</v>
      </c>
      <c r="F69" s="48" t="n">
        <v>2250</v>
      </c>
      <c r="G69" s="48" t="n">
        <v>1</v>
      </c>
      <c r="H69" s="48">
        <f>IF(E69="","",E69*F69)</f>
        <v/>
      </c>
      <c r="I69" s="48" t="inlineStr">
        <is>
          <t>74944.54</t>
        </is>
      </c>
      <c r="J69" s="47" t="inlineStr">
        <is>
          <t>N9K-C93180YC-EX-B</t>
        </is>
      </c>
      <c r="K69" s="48" t="n"/>
      <c r="L69" s="48" t="n"/>
      <c r="M69" s="48" t="inlineStr">
        <is>
          <t>A2401191/SD24_07176/КР01380389</t>
        </is>
      </c>
      <c r="N69" s="48" t="inlineStr">
        <is>
          <t>https://www.ebay.com/itm/Cisco-Nexus-N9K-C93180YC-EX-48-Port-10G-25G-6x-100G-Switch-Fast-Ship-/365228455061?var=0</t>
        </is>
      </c>
      <c r="O69" s="48">
        <f>IF(U69="","",U69*2+T69)</f>
        <v/>
      </c>
      <c r="P69" s="48" t="inlineStr">
        <is>
          <t>03102022_03</t>
        </is>
      </c>
      <c r="Q69" s="48" t="inlineStr">
        <is>
          <t>NEX-2</t>
        </is>
      </c>
      <c r="R69" s="48" t="inlineStr">
        <is>
          <t>М210</t>
        </is>
      </c>
      <c r="S69" s="48">
        <f>IF(E69="","",E69*G69)</f>
        <v/>
      </c>
      <c r="T69" s="48">
        <f>IF(U69="","",U69/2)</f>
        <v/>
      </c>
      <c r="U69" s="48" t="n">
        <v>650</v>
      </c>
      <c r="V69" s="48">
        <f>IF(U69="","",(U69*2+T69)*1.15)</f>
        <v/>
      </c>
      <c r="W69" s="48">
        <f>IF(V69="","",O69*E69*0.1)</f>
        <v/>
      </c>
      <c r="X69" s="48" t="n">
        <v>286</v>
      </c>
      <c r="Y69" s="48" t="n"/>
      <c r="Z69" s="48" t="inlineStr">
        <is>
          <t>Свод</t>
        </is>
      </c>
      <c r="AA69" s="48" t="n"/>
    </row>
    <row r="70">
      <c r="A70" s="48" t="inlineStr">
        <is>
          <t>Даталайн</t>
        </is>
      </c>
      <c r="B70" s="48" t="inlineStr">
        <is>
          <t>Cisco</t>
        </is>
      </c>
      <c r="C70" s="48" t="inlineStr">
        <is>
          <t>N9K-C93180YC-FX-24</t>
        </is>
      </c>
      <c r="D70" s="48" t="inlineStr">
        <is>
          <t>N9K-C93180YC-FX-24</t>
        </is>
      </c>
      <c r="E70" s="48" t="n">
        <v>2</v>
      </c>
      <c r="F70" s="48" t="n">
        <v>6000</v>
      </c>
      <c r="G70" s="48" t="n">
        <v>2</v>
      </c>
      <c r="H70" s="48">
        <f>IF(E70="","",E70*F70)</f>
        <v/>
      </c>
      <c r="I70" s="48" t="inlineStr">
        <is>
          <t>1437916.67</t>
        </is>
      </c>
      <c r="J70" s="47" t="inlineStr">
        <is>
          <t>N9K-C93180YC-FX</t>
        </is>
      </c>
      <c r="K70" s="48" t="n"/>
      <c r="L70" s="48" t="n"/>
      <c r="M70" s="48" t="inlineStr">
        <is>
          <t>A2400826/SD24_00881/КР01251316</t>
        </is>
      </c>
      <c r="N70" s="48" t="inlineStr">
        <is>
          <t>https://www.ebay.com/itm/Cisco-N9K-C93180YC-FX-24-generaluberholt-/205073282573</t>
        </is>
      </c>
      <c r="O70" s="48">
        <f>IF(U70="","",U70*2+T70)</f>
        <v/>
      </c>
      <c r="P70" s="48" t="inlineStr">
        <is>
          <t>24102023_01</t>
        </is>
      </c>
      <c r="Q70" s="48" t="inlineStr">
        <is>
          <t>NEX-2</t>
        </is>
      </c>
      <c r="R70" s="48" t="inlineStr">
        <is>
          <t>М210</t>
        </is>
      </c>
      <c r="S70" s="48">
        <f>IF(E70="","",E70*G70)</f>
        <v/>
      </c>
      <c r="T70" s="48">
        <f>IF(U70="","",U70/2)</f>
        <v/>
      </c>
      <c r="U70" s="48" t="n">
        <v>1899</v>
      </c>
      <c r="V70" s="48">
        <f>IF(U70="","",(U70*2+T70)*1.15)</f>
        <v/>
      </c>
      <c r="W70" s="48">
        <f>IF(V70="","",O70*E70*0.1)</f>
        <v/>
      </c>
      <c r="X70" s="48" t="n">
        <v>4</v>
      </c>
      <c r="Y70" s="48" t="n"/>
      <c r="Z70" s="48" t="inlineStr">
        <is>
          <t>Свод</t>
        </is>
      </c>
      <c r="AA70" s="48" t="n"/>
    </row>
    <row r="71">
      <c r="A71" s="48" t="inlineStr">
        <is>
          <t>Даталайн</t>
        </is>
      </c>
      <c r="B71" s="48" t="inlineStr">
        <is>
          <t>Cisco</t>
        </is>
      </c>
      <c r="C71" s="48" t="inlineStr">
        <is>
          <t>N9K-C9504</t>
        </is>
      </c>
      <c r="D71" s="48" t="inlineStr">
        <is>
          <t>N9K-C9504</t>
        </is>
      </c>
      <c r="E71" s="48" t="n">
        <v>6</v>
      </c>
      <c r="F71" s="48" t="n">
        <v>6000</v>
      </c>
      <c r="G71" s="48" t="n">
        <v>2</v>
      </c>
      <c r="H71" s="48">
        <f>IF(E71="","",E71*F71)</f>
        <v/>
      </c>
      <c r="I71" s="48" t="inlineStr">
        <is>
          <t>569436</t>
        </is>
      </c>
      <c r="J71" s="47" t="inlineStr">
        <is>
          <t>N9K-C9504-FM-E</t>
        </is>
      </c>
      <c r="K71" s="48" t="inlineStr">
        <is>
          <t>Шасси! БП - N9K-PAC-3000W-B
N9K-PUV-3000W-B
N9K-PUV2-3000W-B, FAN - N9K-C9504-FAN
N9K-C9504-FAN2, Комментарий - зависит от FM</t>
        </is>
      </c>
      <c r="L71" s="48" t="n"/>
      <c r="M71" s="48" t="inlineStr">
        <is>
          <t>A2202413/SD22_05517/КР00783666</t>
        </is>
      </c>
      <c r="N71" s="48" t="inlineStr">
        <is>
          <t>https://www.ebay.com/itm/Cisco-N9K-C9504-4-Slot-9500-Chassis-w-3x-N9K-PAC-3000W-B-1-Year-Warranty-/275911596831</t>
        </is>
      </c>
      <c r="O71" s="48">
        <f>IF(U71="","",U71*2+T71)</f>
        <v/>
      </c>
      <c r="P71" s="48" t="inlineStr">
        <is>
          <t>24072023_02</t>
        </is>
      </c>
      <c r="Q71" s="48" t="inlineStr">
        <is>
          <t>NEX-2</t>
        </is>
      </c>
      <c r="R71" s="48" t="inlineStr">
        <is>
          <t>М210</t>
        </is>
      </c>
      <c r="S71" s="48">
        <f>IF(E71="","",E71*G71)</f>
        <v/>
      </c>
      <c r="T71" s="48">
        <f>IF(U71="","",U71/2)</f>
        <v/>
      </c>
      <c r="U71" s="48" t="n">
        <v>400</v>
      </c>
      <c r="V71" s="48">
        <f>IF(U71="","",(U71*2+T71)*1.15)</f>
        <v/>
      </c>
      <c r="W71" s="48">
        <f>IF(V71="","",O71*E71*0.1)</f>
        <v/>
      </c>
      <c r="X71" s="48" t="n">
        <v>8</v>
      </c>
      <c r="Y71" s="48" t="n"/>
      <c r="Z71" s="48" t="inlineStr">
        <is>
          <t>Свод</t>
        </is>
      </c>
      <c r="AA71" s="48" t="n"/>
    </row>
    <row r="72">
      <c r="A72" s="48" t="inlineStr">
        <is>
          <t>Даталайн</t>
        </is>
      </c>
      <c r="B72" s="48" t="inlineStr">
        <is>
          <t>Cisco</t>
        </is>
      </c>
      <c r="C72" s="48" t="inlineStr">
        <is>
          <t>NCS-5501</t>
        </is>
      </c>
      <c r="D72" s="48" t="inlineStr">
        <is>
          <t>NCS-5501</t>
        </is>
      </c>
      <c r="E72" s="48" t="n">
        <v>3</v>
      </c>
      <c r="F72" s="48" t="n">
        <v>6001</v>
      </c>
      <c r="G72" s="48" t="n">
        <v>4</v>
      </c>
      <c r="H72" s="48">
        <f>IF(E72="","",E72*F72)</f>
        <v/>
      </c>
      <c r="I72" s="48" t="n"/>
      <c r="J72" s="48" t="n"/>
      <c r="K72" s="48" t="n"/>
      <c r="L72" s="48" t="n"/>
      <c r="M72" s="48" t="n"/>
      <c r="N72" s="48" t="inlineStr">
        <is>
          <t>https://www.ebay.com/itm/Cisco-NCS-5501-Network-Convergence-System-48-Port-10GE-6-100GE-/335669171223</t>
        </is>
      </c>
      <c r="O72" s="48">
        <f>IF(U72="","",U72*2+T72)</f>
        <v/>
      </c>
      <c r="P72" s="48" t="n"/>
      <c r="Q72" s="48" t="inlineStr">
        <is>
          <t>EMPTY</t>
        </is>
      </c>
      <c r="R72" s="48" t="n"/>
      <c r="S72" s="48">
        <f>IF(E72="","",E72*G72)</f>
        <v/>
      </c>
      <c r="T72" s="48">
        <f>IF(U72="","",U72/2)</f>
        <v/>
      </c>
      <c r="U72" s="48" t="n">
        <v>2190</v>
      </c>
      <c r="V72" s="48">
        <f>IF(U72="","",(U72*2+T72)*1.15)</f>
        <v/>
      </c>
      <c r="W72" s="48">
        <f>IF(V72="","",O72*E72*0.1)</f>
        <v/>
      </c>
      <c r="X72" s="48" t="n"/>
      <c r="Y72" s="48" t="n"/>
      <c r="Z72" s="48" t="n"/>
      <c r="AA72" s="48" t="n"/>
    </row>
    <row r="73">
      <c r="A73" s="48" t="inlineStr">
        <is>
          <t>Даталайн</t>
        </is>
      </c>
      <c r="B73" s="48" t="inlineStr">
        <is>
          <t>Cisco</t>
        </is>
      </c>
      <c r="C73" s="48" t="inlineStr">
        <is>
          <t>NTK503KA</t>
        </is>
      </c>
      <c r="D73" s="48" t="inlineStr">
        <is>
          <t>Шасси 6500 7-Slot Optical Type 2 Shelf Assembly NTK503KA</t>
        </is>
      </c>
      <c r="E73" s="48" t="n">
        <v>4</v>
      </c>
      <c r="F73" s="48" t="n">
        <v>6001</v>
      </c>
      <c r="G73" s="48" t="n">
        <v>4</v>
      </c>
      <c r="H73" s="48">
        <f>IF(E73="","",E73*F73)</f>
        <v/>
      </c>
      <c r="I73" s="48" t="n"/>
      <c r="J73" s="48" t="n"/>
      <c r="K73" s="48" t="n"/>
      <c r="L73" s="48" t="n"/>
      <c r="M73" s="48" t="n"/>
      <c r="N73" s="48" t="inlineStr">
        <is>
          <t>Нет результатов.</t>
        </is>
      </c>
      <c r="O73" s="48">
        <f>IF(U73="","",U73*2+T73)</f>
        <v/>
      </c>
      <c r="P73" s="48" t="n"/>
      <c r="Q73" s="48" t="inlineStr">
        <is>
          <t>EMPTY</t>
        </is>
      </c>
      <c r="R73" s="48" t="n"/>
      <c r="S73" s="48">
        <f>IF(E73="","",E73*G73)</f>
        <v/>
      </c>
      <c r="T73" s="48">
        <f>IF(U73="","",U73/2)</f>
        <v/>
      </c>
      <c r="U73" s="48" t="n">
        <v>0</v>
      </c>
      <c r="V73" s="48">
        <f>IF(U73="","",(U73*2+T73)*1.15)</f>
        <v/>
      </c>
      <c r="W73" s="48">
        <f>IF(V73="","",O73*E73*0.1)</f>
        <v/>
      </c>
      <c r="X73" s="48" t="n"/>
      <c r="Y73" s="48" t="n"/>
      <c r="Z73" s="48" t="n"/>
      <c r="AA73" s="48" t="n"/>
    </row>
    <row r="74">
      <c r="A74" s="48" t="inlineStr">
        <is>
          <t>Даталайн</t>
        </is>
      </c>
      <c r="B74" s="48" t="inlineStr">
        <is>
          <t>Cisco</t>
        </is>
      </c>
      <c r="C74" s="48" t="inlineStr">
        <is>
          <t>QFX5110-48S-4C</t>
        </is>
      </c>
      <c r="D74" s="48" t="inlineStr">
        <is>
          <t>QFX5110-48S-4C</t>
        </is>
      </c>
      <c r="E74" s="48" t="n">
        <v>1</v>
      </c>
      <c r="F74" s="48" t="n">
        <v>6001</v>
      </c>
      <c r="G74" s="48" t="n">
        <v>4</v>
      </c>
      <c r="H74" s="48">
        <f>IF(E74="","",E74*F74)</f>
        <v/>
      </c>
      <c r="I74" s="48" t="n"/>
      <c r="J74" s="48" t="n"/>
      <c r="K74" s="48" t="n"/>
      <c r="L74" s="48" t="n"/>
      <c r="M74" s="48" t="n"/>
      <c r="N74" s="48" t="inlineStr">
        <is>
          <t>Нет результатов.</t>
        </is>
      </c>
      <c r="O74" s="48">
        <f>IF(U74="","",U74*2+T74)</f>
        <v/>
      </c>
      <c r="P74" s="48" t="n"/>
      <c r="Q74" s="48" t="inlineStr">
        <is>
          <t>EMPTY</t>
        </is>
      </c>
      <c r="R74" s="48" t="n"/>
      <c r="S74" s="48">
        <f>IF(E74="","",E74*G74)</f>
        <v/>
      </c>
      <c r="T74" s="48">
        <f>IF(U74="","",U74/2)</f>
        <v/>
      </c>
      <c r="U74" s="48" t="n">
        <v>0</v>
      </c>
      <c r="V74" s="48">
        <f>IF(U74="","",(U74*2+T74)*1.15)</f>
        <v/>
      </c>
      <c r="W74" s="48">
        <f>IF(V74="","",O74*E74*0.1)</f>
        <v/>
      </c>
      <c r="X74" s="48" t="n"/>
      <c r="Y74" s="48" t="n"/>
      <c r="Z74" s="48" t="n"/>
      <c r="AA74" s="48" t="n"/>
    </row>
    <row r="75">
      <c r="A75" s="48" t="inlineStr">
        <is>
          <t>Даталайн</t>
        </is>
      </c>
      <c r="B75" s="48" t="inlineStr">
        <is>
          <t>Ciena</t>
        </is>
      </c>
      <c r="C75" s="48" t="inlineStr">
        <is>
          <t>S6500</t>
        </is>
      </c>
      <c r="D75" s="48" t="inlineStr">
        <is>
          <t>Ciena S6500</t>
        </is>
      </c>
      <c r="E75" s="48" t="n">
        <v>5</v>
      </c>
      <c r="F75" s="48" t="n">
        <v>6001</v>
      </c>
      <c r="G75" s="48" t="n">
        <v>4</v>
      </c>
      <c r="H75" s="48">
        <f>IF(E75="","",E75*F75)</f>
        <v/>
      </c>
      <c r="I75" s="48" t="n"/>
      <c r="J75" s="48" t="n"/>
      <c r="K75" s="48" t="n"/>
      <c r="L75" s="48" t="n"/>
      <c r="M75" s="48" t="n"/>
      <c r="N75" s="48" t="inlineStr">
        <is>
          <t>Нет результатов.</t>
        </is>
      </c>
      <c r="O75" s="48">
        <f>IF(U75="","",U75*2+T75)</f>
        <v/>
      </c>
      <c r="P75" s="48" t="n"/>
      <c r="Q75" s="48" t="inlineStr">
        <is>
          <t>EMPTY</t>
        </is>
      </c>
      <c r="R75" s="48" t="n"/>
      <c r="S75" s="48">
        <f>IF(E75="","",E75*G75)</f>
        <v/>
      </c>
      <c r="T75" s="48">
        <f>IF(U75="","",U75/2)</f>
        <v/>
      </c>
      <c r="U75" s="48" t="n">
        <v>0</v>
      </c>
      <c r="V75" s="48">
        <f>IF(U75="","",(U75*2+T75)*1.15)</f>
        <v/>
      </c>
      <c r="W75" s="48">
        <f>IF(V75="","",O75*E75*0.1)</f>
        <v/>
      </c>
      <c r="X75" s="48" t="n"/>
      <c r="Y75" s="48" t="n"/>
      <c r="Z75" s="48" t="n"/>
      <c r="AA75" s="48" t="n"/>
    </row>
    <row r="76">
      <c r="A76" s="48" t="inlineStr">
        <is>
          <t>Даталайн</t>
        </is>
      </c>
      <c r="B76" s="48" t="inlineStr">
        <is>
          <t>Cisco</t>
        </is>
      </c>
      <c r="C76" s="48" t="inlineStr">
        <is>
          <t>WS-C3850-24XS-E</t>
        </is>
      </c>
      <c r="D76" s="48" t="inlineStr">
        <is>
          <t>WS-C3850-24XS-E</t>
        </is>
      </c>
      <c r="E76" s="48" t="n">
        <v>4</v>
      </c>
      <c r="F76" s="48" t="n">
        <v>4000</v>
      </c>
      <c r="G76" s="48" t="n">
        <v>1</v>
      </c>
      <c r="H76" s="48">
        <f>IF(E76="","",E76*F76)</f>
        <v/>
      </c>
      <c r="I76" s="48" t="inlineStr"/>
      <c r="J76" s="48" t="inlineStr">
        <is>
          <t>WS-C3850-24XS-E</t>
        </is>
      </c>
      <c r="K76" s="48" t="n"/>
      <c r="L76" s="48" t="inlineStr"/>
      <c r="M76" s="48" t="inlineStr">
        <is>
          <t>A2200019/SD21_09962/КР00728793</t>
        </is>
      </c>
      <c r="N76" s="48" t="inlineStr">
        <is>
          <t>https://www.ebay.com/itm/Cisco-WS-C3850-24XS-E-Cisco-Catalyst-3850-24-Port-10G-Ethernet-Ports-/296685344377</t>
        </is>
      </c>
      <c r="O76" s="48">
        <f>IF(U76="","",U76*2+T76)</f>
        <v/>
      </c>
      <c r="P76" s="48" t="inlineStr">
        <is>
          <t>11042024_01</t>
        </is>
      </c>
      <c r="Q76" s="48" t="inlineStr">
        <is>
          <t>SW-2</t>
        </is>
      </c>
      <c r="R76" s="48" t="n"/>
      <c r="S76" s="48">
        <f>IF(E76="","",E76*G76)</f>
        <v/>
      </c>
      <c r="T76" s="48">
        <f>IF(U76="","",U76/2)</f>
        <v/>
      </c>
      <c r="U76" s="48" t="n">
        <v>477</v>
      </c>
      <c r="V76" s="48">
        <f>IF(U76="","",(U76*2+T76)*1.15)</f>
        <v/>
      </c>
      <c r="W76" s="48">
        <f>IF(V76="","",O76*E76*0.1)</f>
        <v/>
      </c>
      <c r="X76" s="48" t="n">
        <v>25</v>
      </c>
      <c r="Y76" s="48" t="n"/>
      <c r="Z76" s="48" t="inlineStr">
        <is>
          <t>Архив</t>
        </is>
      </c>
      <c r="AA76" s="48" t="n"/>
    </row>
    <row r="77">
      <c r="A77" s="48" t="inlineStr">
        <is>
          <t>Даталайн</t>
        </is>
      </c>
      <c r="B77" s="48" t="inlineStr">
        <is>
          <t>Cisco</t>
        </is>
      </c>
      <c r="C77" s="48" t="inlineStr">
        <is>
          <t>WS-C6506-E</t>
        </is>
      </c>
      <c r="D77" s="48" t="inlineStr">
        <is>
          <t>WS-C6506-E</t>
        </is>
      </c>
      <c r="E77" s="48" t="n">
        <v>2</v>
      </c>
      <c r="F77" s="48" t="n">
        <v>3000</v>
      </c>
      <c r="G77" s="48" t="n">
        <v>0</v>
      </c>
      <c r="H77" s="48">
        <f>IF(E77="","",E77*F77)</f>
        <v/>
      </c>
      <c r="I77" s="48" t="inlineStr">
        <is>
          <t>0.01</t>
        </is>
      </c>
      <c r="J77" s="48" t="inlineStr">
        <is>
          <t>WS-C6506-E</t>
        </is>
      </c>
      <c r="K77" s="48" t="inlineStr">
        <is>
          <t xml:space="preserve">Шасси! БП - WS-CAC-2500W
WS-CAC-3000W
WS-CAC-4000W-INT
WS-CAC-6000W , FAN - WS-C6506-E-FAN-564, Комментарий - </t>
        </is>
      </c>
      <c r="L77" s="48" t="n"/>
      <c r="M77" s="48" t="inlineStr">
        <is>
          <t>A2107912/SD22_06526/КР00777948</t>
        </is>
      </c>
      <c r="N77" s="48" t="inlineStr">
        <is>
          <t>https://www.ebay.com/itm/Cisco-WS-C6506-E-Catalyst-6506-E-6-Slot-Switch-Chassis-w-WS-C6506-E-FAN-/355050262215</t>
        </is>
      </c>
      <c r="O77" s="48">
        <f>IF(U77="","",U77*2+T77)</f>
        <v/>
      </c>
      <c r="P77" s="48" t="inlineStr">
        <is>
          <t>06052022_02</t>
        </is>
      </c>
      <c r="Q77" s="48" t="inlineStr">
        <is>
          <t>FAN-1</t>
        </is>
      </c>
      <c r="R77" s="48" t="inlineStr">
        <is>
          <t>М210</t>
        </is>
      </c>
      <c r="S77" s="48">
        <f>IF(E77="","",E77*G77)</f>
        <v/>
      </c>
      <c r="T77" s="48">
        <f>IF(U77="","",U77/2)</f>
        <v/>
      </c>
      <c r="U77" s="48" t="n">
        <v>100</v>
      </c>
      <c r="V77" s="48">
        <f>IF(U77="","",(U77*2+T77)*1.15)</f>
        <v/>
      </c>
      <c r="W77" s="48">
        <f>IF(V77="","",O77*E77*0.1)</f>
        <v/>
      </c>
      <c r="X77" s="48" t="n">
        <v>118</v>
      </c>
      <c r="Y77" s="48" t="n"/>
      <c r="Z77" s="48" t="inlineStr">
        <is>
          <t>Свод</t>
        </is>
      </c>
      <c r="AA77" s="48" t="n"/>
    </row>
    <row r="78">
      <c r="A78" s="48" t="inlineStr">
        <is>
          <t>Даталайн</t>
        </is>
      </c>
      <c r="B78" s="48" t="inlineStr">
        <is>
          <t>Cisco</t>
        </is>
      </c>
      <c r="C78" s="48" t="inlineStr">
        <is>
          <t>X440G2-24T-10G4</t>
        </is>
      </c>
      <c r="D78" s="48" t="inlineStr">
        <is>
          <t>X440G2-24t-10G4</t>
        </is>
      </c>
      <c r="E78" s="48" t="n">
        <v>2</v>
      </c>
      <c r="F78" s="48" t="n">
        <v>6000</v>
      </c>
      <c r="G78" s="48" t="n">
        <v>3</v>
      </c>
      <c r="H78" s="48">
        <f>IF(E78="","",E78*F78)</f>
        <v/>
      </c>
      <c r="I78" s="48" t="n"/>
      <c r="J78" s="48" t="n"/>
      <c r="K78" s="48" t="n"/>
      <c r="L78" s="48" t="n"/>
      <c r="M78" s="48" t="n"/>
      <c r="N78" s="48" t="inlineStr">
        <is>
          <t>Нет результатов.</t>
        </is>
      </c>
      <c r="O78" s="48">
        <f>IF(U78="","",U78*2+T78)</f>
        <v/>
      </c>
      <c r="P78" s="48" t="n"/>
      <c r="Q78" s="48" t="inlineStr">
        <is>
          <t>SW-3</t>
        </is>
      </c>
      <c r="R78" s="48" t="n"/>
      <c r="S78" s="48">
        <f>IF(E78="","",E78*G78)</f>
        <v/>
      </c>
      <c r="T78" s="48">
        <f>IF(U78="","",U78/2)</f>
        <v/>
      </c>
      <c r="U78" s="48" t="n">
        <v>0</v>
      </c>
      <c r="V78" s="48">
        <f>IF(U78="","",(U78*2+T78)*1.15)</f>
        <v/>
      </c>
      <c r="W78" s="48">
        <f>IF(V78="","",O78*E78*0.1)</f>
        <v/>
      </c>
      <c r="X78" s="48" t="n"/>
      <c r="Y78" s="48" t="n"/>
      <c r="Z78" s="48" t="n"/>
      <c r="AA78" s="48" t="n"/>
    </row>
  </sheetData>
  <autoFilter ref="A1:AA1"/>
  <conditionalFormatting sqref="C1:C1048576">
    <cfRule type="duplicateValues" priority="5" dxfId="0"/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D15"/>
  <sheetViews>
    <sheetView workbookViewId="0">
      <selection activeCell="B13" sqref="B13"/>
    </sheetView>
  </sheetViews>
  <sheetFormatPr baseColWidth="8" defaultRowHeight="14.4"/>
  <cols>
    <col width="27" bestFit="1" customWidth="1" min="1" max="1"/>
    <col width="12.77734375" customWidth="1" min="2" max="2"/>
    <col width="10.21875" bestFit="1" customWidth="1" min="3" max="3"/>
    <col width="13.44140625" customWidth="1" min="4" max="4"/>
  </cols>
  <sheetData>
    <row r="1">
      <c r="A1" s="1" t="inlineStr">
        <is>
          <t>Курс р/$:</t>
        </is>
      </c>
      <c r="B1" s="2" t="n">
        <v>100</v>
      </c>
    </row>
    <row r="2">
      <c r="A2" s="1" t="inlineStr">
        <is>
          <t>Коэф:</t>
        </is>
      </c>
      <c r="B2" s="3">
        <f>1+B7/B6</f>
        <v/>
      </c>
    </row>
    <row r="3">
      <c r="A3" s="1" t="inlineStr">
        <is>
          <t>1 граница (10% от рынка):</t>
        </is>
      </c>
      <c r="B3" s="23">
        <f>SUM(Расчет!W:W)*B1*B2</f>
        <v/>
      </c>
    </row>
    <row r="4">
      <c r="A4" s="1" t="inlineStr">
        <is>
          <t>2 граница (ЗИП+15%):</t>
        </is>
      </c>
      <c r="B4" s="23">
        <f>SUM(Расчет!V:V)*B2*B1</f>
        <v/>
      </c>
    </row>
    <row r="6">
      <c r="A6" s="1" t="inlineStr">
        <is>
          <t>Всего:</t>
        </is>
      </c>
      <c r="B6" s="2">
        <f>SUM(Расчет!E:E)</f>
        <v/>
      </c>
    </row>
    <row r="7">
      <c r="A7" s="1" t="inlineStr">
        <is>
          <t>Не найдено:</t>
        </is>
      </c>
      <c r="B7" s="2">
        <f>SUMIF(Расчет!N:N,"Нет результатов.",Расчет!E:E)</f>
        <v/>
      </c>
    </row>
    <row r="9">
      <c r="A9" s="4" t="inlineStr">
        <is>
          <t>наш расчет:</t>
        </is>
      </c>
      <c r="C9" t="inlineStr">
        <is>
          <t>себес, р:</t>
        </is>
      </c>
    </row>
    <row r="10">
      <c r="A10" t="inlineStr">
        <is>
          <t>ЗИП, $</t>
        </is>
      </c>
      <c r="B10" s="15">
        <f>SUMIF(Расчет!A:A,"*",Расчет!I:I)+SUMIFS(Расчет!V:V,Расчет!A:A,"*",Расчет!J:J,"")/1.15</f>
        <v/>
      </c>
      <c r="C10" s="24">
        <f>B10*B1</f>
        <v/>
      </c>
    </row>
    <row r="11">
      <c r="A11" t="inlineStr">
        <is>
          <t>Ремонты, р</t>
        </is>
      </c>
      <c r="B11" s="15">
        <f>SUMIF(Расчет!A:A,"*",Расчет!H:H)</f>
        <v/>
      </c>
      <c r="C11" s="24">
        <f>B11</f>
        <v/>
      </c>
    </row>
    <row r="12">
      <c r="A12" t="inlineStr">
        <is>
          <t>ТЗ, ч</t>
        </is>
      </c>
      <c r="B12" s="15">
        <f>SUMIF(Расчет!A:A,"*",Расчет!S:S)</f>
        <v/>
      </c>
      <c r="C12" s="24">
        <f>B12*2250</f>
        <v/>
      </c>
    </row>
    <row r="13">
      <c r="A13" t="inlineStr">
        <is>
          <t>итого себестоимость:</t>
        </is>
      </c>
      <c r="B13" s="15" t="n"/>
      <c r="C13" s="24">
        <f>SUM(C10:C12)</f>
        <v/>
      </c>
      <c r="D13" t="inlineStr">
        <is>
          <t>с амортизацией за 3 года:</t>
        </is>
      </c>
    </row>
    <row r="14">
      <c r="A14" t="inlineStr">
        <is>
          <t>в зак. 1Y Рент 10% (коэф 2):</t>
        </is>
      </c>
      <c r="B14" s="15" t="n"/>
      <c r="C14" s="24">
        <f>C13*2</f>
        <v/>
      </c>
      <c r="D14" s="15">
        <f>C15/3</f>
        <v/>
      </c>
    </row>
    <row r="15">
      <c r="A15" t="inlineStr">
        <is>
          <t>в зак. 3Y Рент 10% (коэф 2):</t>
        </is>
      </c>
      <c r="C15" s="15">
        <f>(C10+(C11+C12)*3)*2</f>
        <v/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X3944"/>
  <sheetViews>
    <sheetView workbookViewId="0">
      <selection activeCell="V2" sqref="V2"/>
    </sheetView>
  </sheetViews>
  <sheetFormatPr baseColWidth="8" defaultColWidth="9.21875" defaultRowHeight="14.4"/>
  <cols>
    <col width="9.21875" customWidth="1" min="1" max="10"/>
    <col width="9.21875" customWidth="1" style="15" min="11" max="12"/>
    <col width="9.21875" customWidth="1" min="13" max="13"/>
    <col width="9.21875" customWidth="1" style="15" min="17" max="18"/>
    <col hidden="1" min="19" max="19"/>
    <col hidden="1" min="21" max="21"/>
  </cols>
  <sheetData>
    <row r="1">
      <c r="A1" s="9" t="inlineStr">
        <is>
          <t>Заказчик</t>
        </is>
      </c>
      <c r="B1" s="9" t="inlineStr">
        <is>
          <t>Вендор</t>
        </is>
      </c>
      <c r="C1" s="9" t="inlineStr">
        <is>
          <t>P/N</t>
        </is>
      </c>
      <c r="D1" s="9" t="inlineStr">
        <is>
          <t>Описание</t>
        </is>
      </c>
      <c r="E1" s="9" t="inlineStr">
        <is>
          <t>Количество</t>
        </is>
      </c>
      <c r="F1" s="9" t="inlineStr">
        <is>
          <t>SLA</t>
        </is>
      </c>
      <c r="G1" s="9" t="inlineStr">
        <is>
          <t>Дата старта</t>
        </is>
      </c>
      <c r="H1" s="9" t="inlineStr">
        <is>
          <t>Дата окончания</t>
        </is>
      </c>
      <c r="I1" s="9" t="inlineStr">
        <is>
          <t>Город расположения</t>
        </is>
      </c>
      <c r="J1" s="9" t="inlineStr">
        <is>
          <t>Как обслуживалось раньше</t>
        </is>
      </c>
      <c r="K1" s="10" t="inlineStr">
        <is>
          <t>стоимость поддержки</t>
        </is>
      </c>
      <c r="L1" s="11" t="inlineStr">
        <is>
          <t>стоимость закупки ЗиП</t>
        </is>
      </c>
      <c r="M1" s="12" t="inlineStr">
        <is>
          <t>ЗИП</t>
        </is>
      </c>
      <c r="N1" s="12" t="inlineStr">
        <is>
          <t>ДТК Сервис</t>
        </is>
      </c>
      <c r="O1" s="12" t="inlineStr">
        <is>
          <t>НАЗНАЧЕНИЕ</t>
        </is>
      </c>
      <c r="P1" s="9" t="inlineStr">
        <is>
          <t>Справочные данные</t>
        </is>
      </c>
      <c r="Q1" s="29" t="inlineStr">
        <is>
          <t>GPL</t>
        </is>
      </c>
      <c r="R1" s="29" t="inlineStr">
        <is>
          <t>SNT GPL-35%</t>
        </is>
      </c>
      <c r="S1" s="13" t="inlineStr">
        <is>
          <t>№ последнего запроса из Архива</t>
        </is>
      </c>
      <c r="T1" s="13" t="inlineStr">
        <is>
          <t>Qty из Архивов</t>
        </is>
      </c>
      <c r="U1" s="13" t="inlineStr">
        <is>
          <t>номер строки из Архива</t>
        </is>
      </c>
      <c r="V1" s="13" t="inlineStr">
        <is>
          <t>Прогноз Трудозатрат</t>
        </is>
      </c>
      <c r="W1" s="14" t="inlineStr">
        <is>
          <t>Закупка</t>
        </is>
      </c>
      <c r="X1" s="9" t="inlineStr">
        <is>
          <t>№ запроса</t>
        </is>
      </c>
    </row>
    <row r="2">
      <c r="A2" s="48">
        <f>IF(Расчет!A2="","",Расчет!A2)</f>
        <v/>
      </c>
      <c r="B2" s="48">
        <f>IF(Расчет!B2="","",Расчет!B2)</f>
        <v/>
      </c>
      <c r="C2" s="48">
        <f>IF(Расчет!C2="","",Расчет!C2)</f>
        <v/>
      </c>
      <c r="D2" s="48">
        <f>IF(Расчет!D2="","",Расчет!D2)</f>
        <v/>
      </c>
      <c r="E2" s="48">
        <f>IF(Расчет!E2="","",Расчет!E2)</f>
        <v/>
      </c>
      <c r="F2" s="48" t="n"/>
      <c r="G2" s="48" t="n"/>
      <c r="H2" s="48" t="n"/>
      <c r="I2" s="48" t="n"/>
      <c r="J2" s="48" t="n"/>
      <c r="K2" s="46">
        <f>IF(Расчет!H2="","",Расчет!H2)</f>
        <v/>
      </c>
      <c r="L2" s="46">
        <f>IF(Расчет!I2="","",Расчет!I2)</f>
        <v/>
      </c>
      <c r="M2" s="48">
        <f>IF(Расчет!J2="","",Расчет!J2)</f>
        <v/>
      </c>
      <c r="N2" s="48">
        <f>IF(Расчет!L2="","",Расчет!L2)</f>
        <v/>
      </c>
      <c r="O2" s="48">
        <f>IF(Расчет!M2="","",Расчет!M2)</f>
        <v/>
      </c>
      <c r="P2" s="48">
        <f>IF(Расчет!#REF!="","",Расчет!#REF!)</f>
        <v/>
      </c>
      <c r="Q2" s="46" t="n"/>
      <c r="R2" s="46" t="n"/>
      <c r="S2" s="48">
        <f>IF(Расчет!P2="","",Расчет!P2)</f>
        <v/>
      </c>
      <c r="T2" s="48">
        <f>IF(Расчет!X2="","",Расчет!X2)</f>
        <v/>
      </c>
      <c r="U2" s="48">
        <f>IF(Расчет!Y2="","",Расчет!Y2)</f>
        <v/>
      </c>
      <c r="V2" s="48">
        <f>IF(Расчет!S2="","",Расчет!S2)</f>
        <v/>
      </c>
      <c r="W2" s="48">
        <f>IF(Расчет!Q2="",IF(Расчет!Z2="","",Расчет!Z2),Расчет!Q2)</f>
        <v/>
      </c>
      <c r="X2" s="51" t="n"/>
    </row>
    <row r="3">
      <c r="A3" s="48">
        <f>IF(Расчет!A3="","",Расчет!A3)</f>
        <v/>
      </c>
      <c r="B3" s="48">
        <f>IF(Расчет!B3="","",Расчет!B3)</f>
        <v/>
      </c>
      <c r="C3" s="48">
        <f>IF(Расчет!C3="","",Расчет!C3)</f>
        <v/>
      </c>
      <c r="D3" s="48">
        <f>IF(Расчет!D3="","",Расчет!D3)</f>
        <v/>
      </c>
      <c r="E3" s="48">
        <f>IF(Расчет!E3="","",Расчет!E3)</f>
        <v/>
      </c>
      <c r="F3" s="48" t="n"/>
      <c r="G3" s="48" t="n"/>
      <c r="H3" s="48" t="n"/>
      <c r="I3" s="48" t="n"/>
      <c r="J3" s="48" t="n"/>
      <c r="K3" s="48">
        <f>IF(Расчет!H3="","",Расчет!H3)</f>
        <v/>
      </c>
      <c r="L3" s="48">
        <f>IF(Расчет!I3="","",Расчет!I3)</f>
        <v/>
      </c>
      <c r="M3" s="48">
        <f>IF(Расчет!J3="","",Расчет!J3)</f>
        <v/>
      </c>
      <c r="N3" s="48">
        <f>IF(Расчет!L3="","",Расчет!L3)</f>
        <v/>
      </c>
      <c r="O3" s="48">
        <f>IF(Расчет!M3="","",Расчет!M3)</f>
        <v/>
      </c>
      <c r="P3" s="48">
        <f>IF(Расчет!#REF!="","",Расчет!#REF!)</f>
        <v/>
      </c>
      <c r="Q3" s="48" t="n"/>
      <c r="R3" s="48" t="n"/>
      <c r="S3" s="48">
        <f>IF(Расчет!P3="","",Расчет!P3)</f>
        <v/>
      </c>
      <c r="T3" s="48">
        <f>IF(Расчет!X3="","",Расчет!X3)</f>
        <v/>
      </c>
      <c r="U3" s="48">
        <f>IF(Расчет!Y3="","",Расчет!Y3)</f>
        <v/>
      </c>
      <c r="V3" s="48">
        <f>IF(Расчет!S3="","",Расчет!S3)</f>
        <v/>
      </c>
      <c r="W3" s="48">
        <f>IF(Расчет!Q3="",IF(Расчет!Z3="","",Расчет!Z3),Расчет!Q3)</f>
        <v/>
      </c>
      <c r="X3" s="48" t="n"/>
    </row>
    <row r="4">
      <c r="A4" s="48">
        <f>IF(Расчет!A4="","",Расчет!A4)</f>
        <v/>
      </c>
      <c r="B4" s="48">
        <f>IF(Расчет!B4="","",Расчет!B4)</f>
        <v/>
      </c>
      <c r="C4" s="48">
        <f>IF(Расчет!C4="","",Расчет!C4)</f>
        <v/>
      </c>
      <c r="D4" s="48">
        <f>IF(Расчет!D4="","",Расчет!D4)</f>
        <v/>
      </c>
      <c r="E4" s="48">
        <f>IF(Расчет!E4="","",Расчет!E4)</f>
        <v/>
      </c>
      <c r="F4" s="48" t="n"/>
      <c r="G4" s="48" t="n"/>
      <c r="H4" s="48" t="n"/>
      <c r="I4" s="48" t="n"/>
      <c r="J4" s="48" t="n"/>
      <c r="K4" s="48">
        <f>IF(Расчет!H4="","",Расчет!H4)</f>
        <v/>
      </c>
      <c r="L4" s="48">
        <f>IF(Расчет!I4="","",Расчет!I4)</f>
        <v/>
      </c>
      <c r="M4" s="48">
        <f>IF(Расчет!J4="","",Расчет!J4)</f>
        <v/>
      </c>
      <c r="N4" s="48">
        <f>IF(Расчет!L4="","",Расчет!L4)</f>
        <v/>
      </c>
      <c r="O4" s="48">
        <f>IF(Расчет!M4="","",Расчет!M4)</f>
        <v/>
      </c>
      <c r="P4" s="48">
        <f>IF(Расчет!#REF!="","",Расчет!#REF!)</f>
        <v/>
      </c>
      <c r="Q4" s="48" t="n"/>
      <c r="R4" s="48" t="n"/>
      <c r="S4" s="48">
        <f>IF(Расчет!P4="","",Расчет!P4)</f>
        <v/>
      </c>
      <c r="T4" s="48">
        <f>IF(Расчет!X4="","",Расчет!X4)</f>
        <v/>
      </c>
      <c r="U4" s="48">
        <f>IF(Расчет!Y4="","",Расчет!Y4)</f>
        <v/>
      </c>
      <c r="V4" s="48">
        <f>IF(Расчет!S4="","",Расчет!S4)</f>
        <v/>
      </c>
      <c r="W4" s="48">
        <f>IF(Расчет!Q4="",IF(Расчет!Z4="","",Расчет!Z4),Расчет!Q4)</f>
        <v/>
      </c>
      <c r="X4" s="48" t="n"/>
    </row>
    <row r="5">
      <c r="A5" s="48">
        <f>IF(Расчет!A5="","",Расчет!A5)</f>
        <v/>
      </c>
      <c r="B5" s="48">
        <f>IF(Расчет!B5="","",Расчет!B5)</f>
        <v/>
      </c>
      <c r="C5" s="48">
        <f>IF(Расчет!C5="","",Расчет!C5)</f>
        <v/>
      </c>
      <c r="D5" s="48">
        <f>IF(Расчет!D5="","",Расчет!D5)</f>
        <v/>
      </c>
      <c r="E5" s="48">
        <f>IF(Расчет!E5="","",Расчет!E5)</f>
        <v/>
      </c>
      <c r="F5" s="48" t="n"/>
      <c r="G5" s="48" t="n"/>
      <c r="H5" s="48" t="n"/>
      <c r="I5" s="48" t="n"/>
      <c r="J5" s="48" t="n"/>
      <c r="K5" s="48">
        <f>IF(Расчет!H5="","",Расчет!H5)</f>
        <v/>
      </c>
      <c r="L5" s="48">
        <f>IF(Расчет!I5="","",Расчет!I5)</f>
        <v/>
      </c>
      <c r="M5" s="48">
        <f>IF(Расчет!J5="","",Расчет!J5)</f>
        <v/>
      </c>
      <c r="N5" s="48">
        <f>IF(Расчет!L5="","",Расчет!L5)</f>
        <v/>
      </c>
      <c r="O5" s="48">
        <f>IF(Расчет!M5="","",Расчет!M5)</f>
        <v/>
      </c>
      <c r="P5" s="48">
        <f>IF(Расчет!#REF!="","",Расчет!#REF!)</f>
        <v/>
      </c>
      <c r="Q5" s="48" t="n"/>
      <c r="R5" s="48" t="n"/>
      <c r="S5" s="48">
        <f>IF(Расчет!P5="","",Расчет!P5)</f>
        <v/>
      </c>
      <c r="T5" s="48">
        <f>IF(Расчет!X5="","",Расчет!X5)</f>
        <v/>
      </c>
      <c r="U5" s="48">
        <f>IF(Расчет!Y5="","",Расчет!Y5)</f>
        <v/>
      </c>
      <c r="V5" s="48">
        <f>IF(Расчет!S5="","",Расчет!S5)</f>
        <v/>
      </c>
      <c r="W5" s="48">
        <f>IF(Расчет!Q5="",IF(Расчет!Z5="","",Расчет!Z5),Расчет!Q5)</f>
        <v/>
      </c>
      <c r="X5" s="48" t="n"/>
    </row>
    <row r="6">
      <c r="A6" s="48">
        <f>IF(Расчет!A6="","",Расчет!A6)</f>
        <v/>
      </c>
      <c r="B6" s="48">
        <f>IF(Расчет!B6="","",Расчет!B6)</f>
        <v/>
      </c>
      <c r="C6" s="48">
        <f>IF(Расчет!C6="","",Расчет!C6)</f>
        <v/>
      </c>
      <c r="D6" s="48">
        <f>IF(Расчет!D6="","",Расчет!D6)</f>
        <v/>
      </c>
      <c r="E6" s="48">
        <f>IF(Расчет!E6="","",Расчет!E6)</f>
        <v/>
      </c>
      <c r="F6" s="48" t="n"/>
      <c r="G6" s="48" t="n"/>
      <c r="H6" s="48" t="n"/>
      <c r="I6" s="48" t="n"/>
      <c r="J6" s="48" t="n"/>
      <c r="K6" s="48">
        <f>IF(Расчет!H6="","",Расчет!H6)</f>
        <v/>
      </c>
      <c r="L6" s="48">
        <f>IF(Расчет!I6="","",Расчет!I6)</f>
        <v/>
      </c>
      <c r="M6" s="48">
        <f>IF(Расчет!J6="","",Расчет!J6)</f>
        <v/>
      </c>
      <c r="N6" s="48">
        <f>IF(Расчет!L6="","",Расчет!L6)</f>
        <v/>
      </c>
      <c r="O6" s="48">
        <f>IF(Расчет!M6="","",Расчет!M6)</f>
        <v/>
      </c>
      <c r="P6" s="48">
        <f>IF(Расчет!#REF!="","",Расчет!#REF!)</f>
        <v/>
      </c>
      <c r="Q6" s="48" t="n"/>
      <c r="R6" s="48" t="n"/>
      <c r="S6" s="48">
        <f>IF(Расчет!P6="","",Расчет!P6)</f>
        <v/>
      </c>
      <c r="T6" s="48">
        <f>IF(Расчет!X6="","",Расчет!X6)</f>
        <v/>
      </c>
      <c r="U6" s="48">
        <f>IF(Расчет!Y6="","",Расчет!Y6)</f>
        <v/>
      </c>
      <c r="V6" s="48">
        <f>IF(Расчет!S6="","",Расчет!S6)</f>
        <v/>
      </c>
      <c r="W6" s="48">
        <f>IF(Расчет!Q6="",IF(Расчет!Z6="","",Расчет!Z6),Расчет!Q6)</f>
        <v/>
      </c>
      <c r="X6" s="48" t="n"/>
    </row>
    <row r="7">
      <c r="A7" s="48">
        <f>IF(Расчет!A7="","",Расчет!A7)</f>
        <v/>
      </c>
      <c r="B7" s="48">
        <f>IF(Расчет!B7="","",Расчет!B7)</f>
        <v/>
      </c>
      <c r="C7" s="48">
        <f>IF(Расчет!C7="","",Расчет!C7)</f>
        <v/>
      </c>
      <c r="D7" s="48">
        <f>IF(Расчет!D7="","",Расчет!D7)</f>
        <v/>
      </c>
      <c r="E7" s="48">
        <f>IF(Расчет!E7="","",Расчет!E7)</f>
        <v/>
      </c>
      <c r="F7" s="48" t="n"/>
      <c r="G7" s="48" t="n"/>
      <c r="H7" s="48" t="n"/>
      <c r="I7" s="48" t="n"/>
      <c r="J7" s="48" t="n"/>
      <c r="K7" s="48">
        <f>IF(Расчет!H7="","",Расчет!H7)</f>
        <v/>
      </c>
      <c r="L7" s="48">
        <f>IF(Расчет!I7="","",Расчет!I7)</f>
        <v/>
      </c>
      <c r="M7" s="48">
        <f>IF(Расчет!J7="","",Расчет!J7)</f>
        <v/>
      </c>
      <c r="N7" s="48">
        <f>IF(Расчет!L7="","",Расчет!L7)</f>
        <v/>
      </c>
      <c r="O7" s="48">
        <f>IF(Расчет!M7="","",Расчет!M7)</f>
        <v/>
      </c>
      <c r="P7" s="48">
        <f>IF(Расчет!#REF!="","",Расчет!#REF!)</f>
        <v/>
      </c>
      <c r="Q7" s="48" t="n"/>
      <c r="R7" s="48" t="n"/>
      <c r="S7" s="48">
        <f>IF(Расчет!P7="","",Расчет!P7)</f>
        <v/>
      </c>
      <c r="T7" s="48">
        <f>IF(Расчет!X7="","",Расчет!X7)</f>
        <v/>
      </c>
      <c r="U7" s="48">
        <f>IF(Расчет!Y7="","",Расчет!Y7)</f>
        <v/>
      </c>
      <c r="V7" s="48">
        <f>IF(Расчет!S7="","",Расчет!S7)</f>
        <v/>
      </c>
      <c r="W7" s="48">
        <f>IF(Расчет!Q7="",IF(Расчет!Z7="","",Расчет!Z7),Расчет!Q7)</f>
        <v/>
      </c>
      <c r="X7" s="48" t="n"/>
    </row>
    <row r="8">
      <c r="A8" s="48">
        <f>IF(Расчет!A8="","",Расчет!A8)</f>
        <v/>
      </c>
      <c r="B8" s="48">
        <f>IF(Расчет!B8="","",Расчет!B8)</f>
        <v/>
      </c>
      <c r="C8" s="48">
        <f>IF(Расчет!C8="","",Расчет!C8)</f>
        <v/>
      </c>
      <c r="D8" s="48">
        <f>IF(Расчет!D8="","",Расчет!D8)</f>
        <v/>
      </c>
      <c r="E8" s="48">
        <f>IF(Расчет!E8="","",Расчет!E8)</f>
        <v/>
      </c>
      <c r="F8" s="48" t="n"/>
      <c r="G8" s="48" t="n"/>
      <c r="H8" s="48" t="n"/>
      <c r="I8" s="48" t="n"/>
      <c r="J8" s="48" t="n"/>
      <c r="K8" s="48">
        <f>IF(Расчет!H8="","",Расчет!H8)</f>
        <v/>
      </c>
      <c r="L8" s="48">
        <f>IF(Расчет!I8="","",Расчет!I8)</f>
        <v/>
      </c>
      <c r="M8" s="48">
        <f>IF(Расчет!J8="","",Расчет!J8)</f>
        <v/>
      </c>
      <c r="N8" s="48">
        <f>IF(Расчет!L8="","",Расчет!L8)</f>
        <v/>
      </c>
      <c r="O8" s="48">
        <f>IF(Расчет!M8="","",Расчет!M8)</f>
        <v/>
      </c>
      <c r="P8" s="48">
        <f>IF(Расчет!#REF!="","",Расчет!#REF!)</f>
        <v/>
      </c>
      <c r="Q8" s="48" t="n"/>
      <c r="R8" s="48" t="n"/>
      <c r="S8" s="48">
        <f>IF(Расчет!P8="","",Расчет!P8)</f>
        <v/>
      </c>
      <c r="T8" s="48">
        <f>IF(Расчет!X8="","",Расчет!X8)</f>
        <v/>
      </c>
      <c r="U8" s="48">
        <f>IF(Расчет!Y8="","",Расчет!Y8)</f>
        <v/>
      </c>
      <c r="V8" s="48">
        <f>IF(Расчет!S8="","",Расчет!S8)</f>
        <v/>
      </c>
      <c r="W8" s="48">
        <f>IF(Расчет!Q8="",IF(Расчет!Z8="","",Расчет!Z8),Расчет!Q8)</f>
        <v/>
      </c>
      <c r="X8" s="48" t="n"/>
    </row>
    <row r="9">
      <c r="A9" s="48">
        <f>IF(Расчет!A9="","",Расчет!A9)</f>
        <v/>
      </c>
      <c r="B9" s="48">
        <f>IF(Расчет!B9="","",Расчет!B9)</f>
        <v/>
      </c>
      <c r="C9" s="48">
        <f>IF(Расчет!C9="","",Расчет!C9)</f>
        <v/>
      </c>
      <c r="D9" s="48">
        <f>IF(Расчет!D9="","",Расчет!D9)</f>
        <v/>
      </c>
      <c r="E9" s="48">
        <f>IF(Расчет!E9="","",Расчет!E9)</f>
        <v/>
      </c>
      <c r="F9" s="48" t="n"/>
      <c r="G9" s="48" t="n"/>
      <c r="H9" s="48" t="n"/>
      <c r="I9" s="48" t="n"/>
      <c r="J9" s="48" t="n"/>
      <c r="K9" s="48">
        <f>IF(Расчет!H9="","",Расчет!H9)</f>
        <v/>
      </c>
      <c r="L9" s="48">
        <f>IF(Расчет!I9="","",Расчет!I9)</f>
        <v/>
      </c>
      <c r="M9" s="48">
        <f>IF(Расчет!J9="","",Расчет!J9)</f>
        <v/>
      </c>
      <c r="N9" s="48">
        <f>IF(Расчет!L9="","",Расчет!L9)</f>
        <v/>
      </c>
      <c r="O9" s="48">
        <f>IF(Расчет!M9="","",Расчет!M9)</f>
        <v/>
      </c>
      <c r="P9" s="48">
        <f>IF(Расчет!#REF!="","",Расчет!#REF!)</f>
        <v/>
      </c>
      <c r="Q9" s="48" t="n"/>
      <c r="R9" s="48" t="n"/>
      <c r="S9" s="48">
        <f>IF(Расчет!P9="","",Расчет!P9)</f>
        <v/>
      </c>
      <c r="T9" s="48">
        <f>IF(Расчет!X9="","",Расчет!X9)</f>
        <v/>
      </c>
      <c r="U9" s="48">
        <f>IF(Расчет!Y9="","",Расчет!Y9)</f>
        <v/>
      </c>
      <c r="V9" s="48">
        <f>IF(Расчет!S9="","",Расчет!S9)</f>
        <v/>
      </c>
      <c r="W9" s="48">
        <f>IF(Расчет!Q9="",IF(Расчет!Z9="","",Расчет!Z9),Расчет!Q9)</f>
        <v/>
      </c>
      <c r="X9" s="48" t="n"/>
    </row>
    <row r="10">
      <c r="A10" s="48">
        <f>IF(Расчет!A10="","",Расчет!A10)</f>
        <v/>
      </c>
      <c r="B10" s="48">
        <f>IF(Расчет!B10="","",Расчет!B10)</f>
        <v/>
      </c>
      <c r="C10" s="48">
        <f>IF(Расчет!C10="","",Расчет!C10)</f>
        <v/>
      </c>
      <c r="D10" s="48">
        <f>IF(Расчет!D10="","",Расчет!D10)</f>
        <v/>
      </c>
      <c r="E10" s="48">
        <f>IF(Расчет!E10="","",Расчет!E10)</f>
        <v/>
      </c>
      <c r="F10" s="48" t="n"/>
      <c r="G10" s="48" t="n"/>
      <c r="H10" s="48" t="n"/>
      <c r="I10" s="48" t="n"/>
      <c r="J10" s="48" t="n"/>
      <c r="K10" s="48">
        <f>IF(Расчет!H10="","",Расчет!H10)</f>
        <v/>
      </c>
      <c r="L10" s="48">
        <f>IF(Расчет!I10="","",Расчет!I10)</f>
        <v/>
      </c>
      <c r="M10" s="48">
        <f>IF(Расчет!J10="","",Расчет!J10)</f>
        <v/>
      </c>
      <c r="N10" s="48">
        <f>IF(Расчет!L10="","",Расчет!L10)</f>
        <v/>
      </c>
      <c r="O10" s="48">
        <f>IF(Расчет!M10="","",Расчет!M10)</f>
        <v/>
      </c>
      <c r="P10" s="48">
        <f>IF(Расчет!#REF!="","",Расчет!#REF!)</f>
        <v/>
      </c>
      <c r="Q10" s="48" t="n"/>
      <c r="R10" s="48" t="n"/>
      <c r="S10" s="48">
        <f>IF(Расчет!P10="","",Расчет!P10)</f>
        <v/>
      </c>
      <c r="T10" s="48">
        <f>IF(Расчет!X10="","",Расчет!X10)</f>
        <v/>
      </c>
      <c r="U10" s="48">
        <f>IF(Расчет!Y10="","",Расчет!Y10)</f>
        <v/>
      </c>
      <c r="V10" s="48">
        <f>IF(Расчет!S10="","",Расчет!S10)</f>
        <v/>
      </c>
      <c r="W10" s="48">
        <f>IF(Расчет!Q10="",IF(Расчет!Z10="","",Расчет!Z10),Расчет!Q10)</f>
        <v/>
      </c>
      <c r="X10" s="48" t="n"/>
    </row>
    <row r="11">
      <c r="A11" s="48">
        <f>IF(Расчет!A11="","",Расчет!A11)</f>
        <v/>
      </c>
      <c r="B11" s="48">
        <f>IF(Расчет!B11="","",Расчет!B11)</f>
        <v/>
      </c>
      <c r="C11" s="48">
        <f>IF(Расчет!C11="","",Расчет!C11)</f>
        <v/>
      </c>
      <c r="D11" s="48">
        <f>IF(Расчет!D11="","",Расчет!D11)</f>
        <v/>
      </c>
      <c r="E11" s="48">
        <f>IF(Расчет!E11="","",Расчет!E11)</f>
        <v/>
      </c>
      <c r="F11" s="48" t="n"/>
      <c r="G11" s="48" t="n"/>
      <c r="H11" s="48" t="n"/>
      <c r="I11" s="48" t="n"/>
      <c r="J11" s="48" t="n"/>
      <c r="K11" s="48">
        <f>IF(Расчет!H11="","",Расчет!H11)</f>
        <v/>
      </c>
      <c r="L11" s="48">
        <f>IF(Расчет!I11="","",Расчет!I11)</f>
        <v/>
      </c>
      <c r="M11" s="48">
        <f>IF(Расчет!J11="","",Расчет!J11)</f>
        <v/>
      </c>
      <c r="N11" s="48">
        <f>IF(Расчет!L11="","",Расчет!L11)</f>
        <v/>
      </c>
      <c r="O11" s="48">
        <f>IF(Расчет!M11="","",Расчет!M11)</f>
        <v/>
      </c>
      <c r="P11" s="48">
        <f>IF(Расчет!#REF!="","",Расчет!#REF!)</f>
        <v/>
      </c>
      <c r="Q11" s="48" t="n"/>
      <c r="R11" s="48" t="n"/>
      <c r="S11" s="48">
        <f>IF(Расчет!P11="","",Расчет!P11)</f>
        <v/>
      </c>
      <c r="T11" s="48">
        <f>IF(Расчет!X11="","",Расчет!X11)</f>
        <v/>
      </c>
      <c r="U11" s="48">
        <f>IF(Расчет!Y11="","",Расчет!Y11)</f>
        <v/>
      </c>
      <c r="V11" s="48">
        <f>IF(Расчет!S11="","",Расчет!S11)</f>
        <v/>
      </c>
      <c r="W11" s="48">
        <f>IF(Расчет!Q11="",IF(Расчет!Z11="","",Расчет!Z11),Расчет!Q11)</f>
        <v/>
      </c>
      <c r="X11" s="48" t="n"/>
    </row>
    <row r="12">
      <c r="A12" s="48">
        <f>IF(Расчет!A12="","",Расчет!A12)</f>
        <v/>
      </c>
      <c r="B12" s="48">
        <f>IF(Расчет!B12="","",Расчет!B12)</f>
        <v/>
      </c>
      <c r="C12" s="48">
        <f>IF(Расчет!C12="","",Расчет!C12)</f>
        <v/>
      </c>
      <c r="D12" s="48">
        <f>IF(Расчет!D12="","",Расчет!D12)</f>
        <v/>
      </c>
      <c r="E12" s="48">
        <f>IF(Расчет!E12="","",Расчет!E12)</f>
        <v/>
      </c>
      <c r="F12" s="48" t="n"/>
      <c r="G12" s="48" t="n"/>
      <c r="H12" s="48" t="n"/>
      <c r="I12" s="48" t="n"/>
      <c r="J12" s="48" t="n"/>
      <c r="K12" s="48">
        <f>IF(Расчет!H12="","",Расчет!H12)</f>
        <v/>
      </c>
      <c r="L12" s="48">
        <f>IF(Расчет!I12="","",Расчет!I12)</f>
        <v/>
      </c>
      <c r="M12" s="48">
        <f>IF(Расчет!J12="","",Расчет!J12)</f>
        <v/>
      </c>
      <c r="N12" s="48">
        <f>IF(Расчет!L12="","",Расчет!L12)</f>
        <v/>
      </c>
      <c r="O12" s="48">
        <f>IF(Расчет!M12="","",Расчет!M12)</f>
        <v/>
      </c>
      <c r="P12" s="48">
        <f>IF(Расчет!#REF!="","",Расчет!#REF!)</f>
        <v/>
      </c>
      <c r="Q12" s="48" t="n"/>
      <c r="R12" s="48" t="n"/>
      <c r="S12" s="48">
        <f>IF(Расчет!P12="","",Расчет!P12)</f>
        <v/>
      </c>
      <c r="T12" s="48">
        <f>IF(Расчет!X12="","",Расчет!X12)</f>
        <v/>
      </c>
      <c r="U12" s="48">
        <f>IF(Расчет!Y12="","",Расчет!Y12)</f>
        <v/>
      </c>
      <c r="V12" s="48">
        <f>IF(Расчет!S12="","",Расчет!S12)</f>
        <v/>
      </c>
      <c r="W12" s="48">
        <f>IF(Расчет!Q12="",IF(Расчет!Z12="","",Расчет!Z12),Расчет!Q12)</f>
        <v/>
      </c>
      <c r="X12" s="48" t="n"/>
    </row>
    <row r="13">
      <c r="A13" s="48">
        <f>IF(Расчет!A13="","",Расчет!A13)</f>
        <v/>
      </c>
      <c r="B13" s="48">
        <f>IF(Расчет!B13="","",Расчет!B13)</f>
        <v/>
      </c>
      <c r="C13" s="48">
        <f>IF(Расчет!C13="","",Расчет!C13)</f>
        <v/>
      </c>
      <c r="D13" s="48">
        <f>IF(Расчет!D13="","",Расчет!D13)</f>
        <v/>
      </c>
      <c r="E13" s="48">
        <f>IF(Расчет!E13="","",Расчет!E13)</f>
        <v/>
      </c>
      <c r="F13" s="48" t="n"/>
      <c r="G13" s="48" t="n"/>
      <c r="H13" s="48" t="n"/>
      <c r="I13" s="48" t="n"/>
      <c r="J13" s="48" t="n"/>
      <c r="K13" s="48">
        <f>IF(Расчет!H13="","",Расчет!H13)</f>
        <v/>
      </c>
      <c r="L13" s="48">
        <f>IF(Расчет!I13="","",Расчет!I13)</f>
        <v/>
      </c>
      <c r="M13" s="48">
        <f>IF(Расчет!J13="","",Расчет!J13)</f>
        <v/>
      </c>
      <c r="N13" s="48">
        <f>IF(Расчет!L13="","",Расчет!L13)</f>
        <v/>
      </c>
      <c r="O13" s="48">
        <f>IF(Расчет!M13="","",Расчет!M13)</f>
        <v/>
      </c>
      <c r="P13" s="48">
        <f>IF(Расчет!#REF!="","",Расчет!#REF!)</f>
        <v/>
      </c>
      <c r="Q13" s="48" t="n"/>
      <c r="R13" s="48" t="n"/>
      <c r="S13" s="48">
        <f>IF(Расчет!P13="","",Расчет!P13)</f>
        <v/>
      </c>
      <c r="T13" s="48">
        <f>IF(Расчет!X13="","",Расчет!X13)</f>
        <v/>
      </c>
      <c r="U13" s="48">
        <f>IF(Расчет!Y13="","",Расчет!Y13)</f>
        <v/>
      </c>
      <c r="V13" s="48">
        <f>IF(Расчет!S13="","",Расчет!S13)</f>
        <v/>
      </c>
      <c r="W13" s="48">
        <f>IF(Расчет!Q13="",IF(Расчет!Z13="","",Расчет!Z13),Расчет!Q13)</f>
        <v/>
      </c>
      <c r="X13" s="48" t="n"/>
    </row>
    <row r="14">
      <c r="A14" s="48">
        <f>IF(Расчет!A14="","",Расчет!A14)</f>
        <v/>
      </c>
      <c r="B14" s="48">
        <f>IF(Расчет!B14="","",Расчет!B14)</f>
        <v/>
      </c>
      <c r="C14" s="48">
        <f>IF(Расчет!C14="","",Расчет!C14)</f>
        <v/>
      </c>
      <c r="D14" s="48">
        <f>IF(Расчет!D14="","",Расчет!D14)</f>
        <v/>
      </c>
      <c r="E14" s="48">
        <f>IF(Расчет!E14="","",Расчет!E14)</f>
        <v/>
      </c>
      <c r="F14" s="48" t="n"/>
      <c r="G14" s="48" t="n"/>
      <c r="H14" s="48" t="n"/>
      <c r="I14" s="48" t="n"/>
      <c r="J14" s="48" t="n"/>
      <c r="K14" s="48">
        <f>IF(Расчет!H14="","",Расчет!H14)</f>
        <v/>
      </c>
      <c r="L14" s="48">
        <f>IF(Расчет!I14="","",Расчет!I14)</f>
        <v/>
      </c>
      <c r="M14" s="48">
        <f>IF(Расчет!J14="","",Расчет!J14)</f>
        <v/>
      </c>
      <c r="N14" s="48">
        <f>IF(Расчет!L14="","",Расчет!L14)</f>
        <v/>
      </c>
      <c r="O14" s="48">
        <f>IF(Расчет!M14="","",Расчет!M14)</f>
        <v/>
      </c>
      <c r="P14" s="48">
        <f>IF(Расчет!#REF!="","",Расчет!#REF!)</f>
        <v/>
      </c>
      <c r="Q14" s="48" t="n"/>
      <c r="R14" s="48" t="n"/>
      <c r="S14" s="48">
        <f>IF(Расчет!P14="","",Расчет!P14)</f>
        <v/>
      </c>
      <c r="T14" s="48">
        <f>IF(Расчет!X14="","",Расчет!X14)</f>
        <v/>
      </c>
      <c r="U14" s="48">
        <f>IF(Расчет!Y14="","",Расчет!Y14)</f>
        <v/>
      </c>
      <c r="V14" s="48">
        <f>IF(Расчет!S14="","",Расчет!S14)</f>
        <v/>
      </c>
      <c r="W14" s="48">
        <f>IF(Расчет!Q14="",IF(Расчет!Z14="","",Расчет!Z14),Расчет!Q14)</f>
        <v/>
      </c>
      <c r="X14" s="48" t="n"/>
    </row>
    <row r="15">
      <c r="A15" s="48">
        <f>IF(Расчет!A15="","",Расчет!A15)</f>
        <v/>
      </c>
      <c r="B15" s="48">
        <f>IF(Расчет!B15="","",Расчет!B15)</f>
        <v/>
      </c>
      <c r="C15" s="48">
        <f>IF(Расчет!C15="","",Расчет!C15)</f>
        <v/>
      </c>
      <c r="D15" s="48">
        <f>IF(Расчет!D15="","",Расчет!D15)</f>
        <v/>
      </c>
      <c r="E15" s="48">
        <f>IF(Расчет!E15="","",Расчет!E15)</f>
        <v/>
      </c>
      <c r="F15" s="48" t="n"/>
      <c r="G15" s="48" t="n"/>
      <c r="H15" s="48" t="n"/>
      <c r="I15" s="48" t="n"/>
      <c r="J15" s="48" t="n"/>
      <c r="K15" s="48">
        <f>IF(Расчет!H15="","",Расчет!H15)</f>
        <v/>
      </c>
      <c r="L15" s="48">
        <f>IF(Расчет!I15="","",Расчет!I15)</f>
        <v/>
      </c>
      <c r="M15" s="48">
        <f>IF(Расчет!J15="","",Расчет!J15)</f>
        <v/>
      </c>
      <c r="N15" s="48">
        <f>IF(Расчет!L15="","",Расчет!L15)</f>
        <v/>
      </c>
      <c r="O15" s="48">
        <f>IF(Расчет!M15="","",Расчет!M15)</f>
        <v/>
      </c>
      <c r="P15" s="48">
        <f>IF(Расчет!#REF!="","",Расчет!#REF!)</f>
        <v/>
      </c>
      <c r="Q15" s="48" t="n"/>
      <c r="R15" s="48" t="n"/>
      <c r="S15" s="48">
        <f>IF(Расчет!P15="","",Расчет!P15)</f>
        <v/>
      </c>
      <c r="T15" s="48">
        <f>IF(Расчет!X15="","",Расчет!X15)</f>
        <v/>
      </c>
      <c r="U15" s="48">
        <f>IF(Расчет!Y15="","",Расчет!Y15)</f>
        <v/>
      </c>
      <c r="V15" s="48">
        <f>IF(Расчет!S15="","",Расчет!S15)</f>
        <v/>
      </c>
      <c r="W15" s="48">
        <f>IF(Расчет!Q15="",IF(Расчет!Z15="","",Расчет!Z15),Расчет!Q15)</f>
        <v/>
      </c>
      <c r="X15" s="48" t="n"/>
    </row>
    <row r="16">
      <c r="A16" s="48">
        <f>IF(Расчет!A16="","",Расчет!A16)</f>
        <v/>
      </c>
      <c r="B16" s="48">
        <f>IF(Расчет!B16="","",Расчет!B16)</f>
        <v/>
      </c>
      <c r="C16" s="48">
        <f>IF(Расчет!C16="","",Расчет!C16)</f>
        <v/>
      </c>
      <c r="D16" s="48">
        <f>IF(Расчет!D16="","",Расчет!D16)</f>
        <v/>
      </c>
      <c r="E16" s="48">
        <f>IF(Расчет!E16="","",Расчет!E16)</f>
        <v/>
      </c>
      <c r="F16" s="48" t="n"/>
      <c r="G16" s="48" t="n"/>
      <c r="H16" s="48" t="n"/>
      <c r="I16" s="48" t="n"/>
      <c r="J16" s="48" t="n"/>
      <c r="K16" s="48">
        <f>IF(Расчет!H16="","",Расчет!H16)</f>
        <v/>
      </c>
      <c r="L16" s="48">
        <f>IF(Расчет!I16="","",Расчет!I16)</f>
        <v/>
      </c>
      <c r="M16" s="48">
        <f>IF(Расчет!J16="","",Расчет!J16)</f>
        <v/>
      </c>
      <c r="N16" s="48">
        <f>IF(Расчет!L16="","",Расчет!L16)</f>
        <v/>
      </c>
      <c r="O16" s="48">
        <f>IF(Расчет!M16="","",Расчет!M16)</f>
        <v/>
      </c>
      <c r="P16" s="48">
        <f>IF(Расчет!#REF!="","",Расчет!#REF!)</f>
        <v/>
      </c>
      <c r="Q16" s="48" t="n"/>
      <c r="R16" s="48" t="n"/>
      <c r="S16" s="48">
        <f>IF(Расчет!P16="","",Расчет!P16)</f>
        <v/>
      </c>
      <c r="T16" s="48">
        <f>IF(Расчет!X16="","",Расчет!X16)</f>
        <v/>
      </c>
      <c r="U16" s="48">
        <f>IF(Расчет!Y16="","",Расчет!Y16)</f>
        <v/>
      </c>
      <c r="V16" s="48">
        <f>IF(Расчет!S16="","",Расчет!S16)</f>
        <v/>
      </c>
      <c r="W16" s="48">
        <f>IF(Расчет!Q16="",IF(Расчет!Z16="","",Расчет!Z16),Расчет!Q16)</f>
        <v/>
      </c>
      <c r="X16" s="48" t="n"/>
    </row>
    <row r="17">
      <c r="A17" s="48">
        <f>IF(Расчет!A17="","",Расчет!A17)</f>
        <v/>
      </c>
      <c r="B17" s="48">
        <f>IF(Расчет!B17="","",Расчет!B17)</f>
        <v/>
      </c>
      <c r="C17" s="48">
        <f>IF(Расчет!C17="","",Расчет!C17)</f>
        <v/>
      </c>
      <c r="D17" s="48">
        <f>IF(Расчет!D17="","",Расчет!D17)</f>
        <v/>
      </c>
      <c r="E17" s="48">
        <f>IF(Расчет!E17="","",Расчет!E17)</f>
        <v/>
      </c>
      <c r="F17" s="48" t="n"/>
      <c r="G17" s="48" t="n"/>
      <c r="H17" s="48" t="n"/>
      <c r="I17" s="48" t="n"/>
      <c r="J17" s="48" t="n"/>
      <c r="K17" s="48">
        <f>IF(Расчет!H17="","",Расчет!H17)</f>
        <v/>
      </c>
      <c r="L17" s="48">
        <f>IF(Расчет!I17="","",Расчет!I17)</f>
        <v/>
      </c>
      <c r="M17" s="48">
        <f>IF(Расчет!J17="","",Расчет!J17)</f>
        <v/>
      </c>
      <c r="N17" s="48">
        <f>IF(Расчет!L17="","",Расчет!L17)</f>
        <v/>
      </c>
      <c r="O17" s="48">
        <f>IF(Расчет!M17="","",Расчет!M17)</f>
        <v/>
      </c>
      <c r="P17" s="48">
        <f>IF(Расчет!#REF!="","",Расчет!#REF!)</f>
        <v/>
      </c>
      <c r="Q17" s="48" t="n"/>
      <c r="R17" s="48" t="n"/>
      <c r="S17" s="48">
        <f>IF(Расчет!P17="","",Расчет!P17)</f>
        <v/>
      </c>
      <c r="T17" s="48">
        <f>IF(Расчет!X17="","",Расчет!X17)</f>
        <v/>
      </c>
      <c r="U17" s="48">
        <f>IF(Расчет!Y17="","",Расчет!Y17)</f>
        <v/>
      </c>
      <c r="V17" s="48">
        <f>IF(Расчет!S17="","",Расчет!S17)</f>
        <v/>
      </c>
      <c r="W17" s="48">
        <f>IF(Расчет!Q17="",IF(Расчет!Z17="","",Расчет!Z17),Расчет!Q17)</f>
        <v/>
      </c>
      <c r="X17" s="48" t="n"/>
    </row>
    <row r="18">
      <c r="A18" s="48">
        <f>IF(Расчет!A18="","",Расчет!A18)</f>
        <v/>
      </c>
      <c r="B18" s="48">
        <f>IF(Расчет!B18="","",Расчет!B18)</f>
        <v/>
      </c>
      <c r="C18" s="48">
        <f>IF(Расчет!C18="","",Расчет!C18)</f>
        <v/>
      </c>
      <c r="D18" s="48">
        <f>IF(Расчет!D18="","",Расчет!D18)</f>
        <v/>
      </c>
      <c r="E18" s="48">
        <f>IF(Расчет!E18="","",Расчет!E18)</f>
        <v/>
      </c>
      <c r="F18" s="48" t="n"/>
      <c r="G18" s="48" t="n"/>
      <c r="H18" s="48" t="n"/>
      <c r="I18" s="48" t="n"/>
      <c r="J18" s="48" t="n"/>
      <c r="K18" s="48">
        <f>IF(Расчет!H18="","",Расчет!H18)</f>
        <v/>
      </c>
      <c r="L18" s="48">
        <f>IF(Расчет!I18="","",Расчет!I18)</f>
        <v/>
      </c>
      <c r="M18" s="48">
        <f>IF(Расчет!J18="","",Расчет!J18)</f>
        <v/>
      </c>
      <c r="N18" s="48">
        <f>IF(Расчет!L18="","",Расчет!L18)</f>
        <v/>
      </c>
      <c r="O18" s="48">
        <f>IF(Расчет!M18="","",Расчет!M18)</f>
        <v/>
      </c>
      <c r="P18" s="48">
        <f>IF(Расчет!#REF!="","",Расчет!#REF!)</f>
        <v/>
      </c>
      <c r="Q18" s="48" t="n"/>
      <c r="R18" s="48" t="n"/>
      <c r="S18" s="48">
        <f>IF(Расчет!P18="","",Расчет!P18)</f>
        <v/>
      </c>
      <c r="T18" s="48">
        <f>IF(Расчет!X18="","",Расчет!X18)</f>
        <v/>
      </c>
      <c r="U18" s="48">
        <f>IF(Расчет!Y18="","",Расчет!Y18)</f>
        <v/>
      </c>
      <c r="V18" s="48">
        <f>IF(Расчет!S18="","",Расчет!S18)</f>
        <v/>
      </c>
      <c r="W18" s="48">
        <f>IF(Расчет!Q18="",IF(Расчет!Z18="","",Расчет!Z18),Расчет!Q18)</f>
        <v/>
      </c>
      <c r="X18" s="48" t="n"/>
    </row>
    <row r="19">
      <c r="A19" s="48">
        <f>IF(Расчет!A19="","",Расчет!A19)</f>
        <v/>
      </c>
      <c r="B19" s="48">
        <f>IF(Расчет!B19="","",Расчет!B19)</f>
        <v/>
      </c>
      <c r="C19" s="48">
        <f>IF(Расчет!C19="","",Расчет!C19)</f>
        <v/>
      </c>
      <c r="D19" s="48">
        <f>IF(Расчет!D19="","",Расчет!D19)</f>
        <v/>
      </c>
      <c r="E19" s="48">
        <f>IF(Расчет!E19="","",Расчет!E19)</f>
        <v/>
      </c>
      <c r="F19" s="48" t="n"/>
      <c r="G19" s="48" t="n"/>
      <c r="H19" s="48" t="n"/>
      <c r="I19" s="48" t="n"/>
      <c r="J19" s="48" t="n"/>
      <c r="K19" s="48">
        <f>IF(Расчет!H19="","",Расчет!H19)</f>
        <v/>
      </c>
      <c r="L19" s="48">
        <f>IF(Расчет!I19="","",Расчет!I19)</f>
        <v/>
      </c>
      <c r="M19" s="48">
        <f>IF(Расчет!J19="","",Расчет!J19)</f>
        <v/>
      </c>
      <c r="N19" s="48">
        <f>IF(Расчет!L19="","",Расчет!L19)</f>
        <v/>
      </c>
      <c r="O19" s="48">
        <f>IF(Расчет!M19="","",Расчет!M19)</f>
        <v/>
      </c>
      <c r="P19" s="48">
        <f>IF(Расчет!#REF!="","",Расчет!#REF!)</f>
        <v/>
      </c>
      <c r="Q19" s="48" t="n"/>
      <c r="R19" s="48" t="n"/>
      <c r="S19" s="48">
        <f>IF(Расчет!P19="","",Расчет!P19)</f>
        <v/>
      </c>
      <c r="T19" s="48">
        <f>IF(Расчет!X19="","",Расчет!X19)</f>
        <v/>
      </c>
      <c r="U19" s="48">
        <f>IF(Расчет!Y19="","",Расчет!Y19)</f>
        <v/>
      </c>
      <c r="V19" s="48">
        <f>IF(Расчет!S19="","",Расчет!S19)</f>
        <v/>
      </c>
      <c r="W19" s="48">
        <f>IF(Расчет!Q19="",IF(Расчет!Z19="","",Расчет!Z19),Расчет!Q19)</f>
        <v/>
      </c>
      <c r="X19" s="48" t="n"/>
    </row>
    <row r="20">
      <c r="A20" s="48">
        <f>IF(Расчет!A20="","",Расчет!A20)</f>
        <v/>
      </c>
      <c r="B20" s="48">
        <f>IF(Расчет!B20="","",Расчет!B20)</f>
        <v/>
      </c>
      <c r="C20" s="48">
        <f>IF(Расчет!C20="","",Расчет!C20)</f>
        <v/>
      </c>
      <c r="D20" s="48">
        <f>IF(Расчет!D20="","",Расчет!D20)</f>
        <v/>
      </c>
      <c r="E20" s="48">
        <f>IF(Расчет!E20="","",Расчет!E20)</f>
        <v/>
      </c>
      <c r="F20" s="48" t="n"/>
      <c r="G20" s="48" t="n"/>
      <c r="H20" s="48" t="n"/>
      <c r="I20" s="48" t="n"/>
      <c r="J20" s="48" t="n"/>
      <c r="K20" s="48">
        <f>IF(Расчет!H20="","",Расчет!H20)</f>
        <v/>
      </c>
      <c r="L20" s="48">
        <f>IF(Расчет!I20="","",Расчет!I20)</f>
        <v/>
      </c>
      <c r="M20" s="48">
        <f>IF(Расчет!J20="","",Расчет!J20)</f>
        <v/>
      </c>
      <c r="N20" s="48">
        <f>IF(Расчет!L20="","",Расчет!L20)</f>
        <v/>
      </c>
      <c r="O20" s="48">
        <f>IF(Расчет!M20="","",Расчет!M20)</f>
        <v/>
      </c>
      <c r="P20" s="48">
        <f>IF(Расчет!#REF!="","",Расчет!#REF!)</f>
        <v/>
      </c>
      <c r="Q20" s="48" t="n"/>
      <c r="R20" s="48" t="n"/>
      <c r="S20" s="48">
        <f>IF(Расчет!P20="","",Расчет!P20)</f>
        <v/>
      </c>
      <c r="T20" s="48">
        <f>IF(Расчет!X20="","",Расчет!X20)</f>
        <v/>
      </c>
      <c r="U20" s="48">
        <f>IF(Расчет!Y20="","",Расчет!Y20)</f>
        <v/>
      </c>
      <c r="V20" s="48">
        <f>IF(Расчет!S20="","",Расчет!S20)</f>
        <v/>
      </c>
      <c r="W20" s="48">
        <f>IF(Расчет!Q20="",IF(Расчет!Z20="","",Расчет!Z20),Расчет!Q20)</f>
        <v/>
      </c>
      <c r="X20" s="48" t="n"/>
    </row>
    <row r="21">
      <c r="A21" s="48">
        <f>IF(Расчет!A21="","",Расчет!A21)</f>
        <v/>
      </c>
      <c r="B21" s="48">
        <f>IF(Расчет!B21="","",Расчет!B21)</f>
        <v/>
      </c>
      <c r="C21" s="48">
        <f>IF(Расчет!C21="","",Расчет!C21)</f>
        <v/>
      </c>
      <c r="D21" s="48">
        <f>IF(Расчет!D21="","",Расчет!D21)</f>
        <v/>
      </c>
      <c r="E21" s="48">
        <f>IF(Расчет!E21="","",Расчет!E21)</f>
        <v/>
      </c>
      <c r="F21" s="48" t="n"/>
      <c r="G21" s="48" t="n"/>
      <c r="H21" s="48" t="n"/>
      <c r="I21" s="48" t="n"/>
      <c r="J21" s="48" t="n"/>
      <c r="K21" s="48">
        <f>IF(Расчет!H21="","",Расчет!H21)</f>
        <v/>
      </c>
      <c r="L21" s="48">
        <f>IF(Расчет!I21="","",Расчет!I21)</f>
        <v/>
      </c>
      <c r="M21" s="48">
        <f>IF(Расчет!J21="","",Расчет!J21)</f>
        <v/>
      </c>
      <c r="N21" s="48">
        <f>IF(Расчет!L21="","",Расчет!L21)</f>
        <v/>
      </c>
      <c r="O21" s="48">
        <f>IF(Расчет!M21="","",Расчет!M21)</f>
        <v/>
      </c>
      <c r="P21" s="48">
        <f>IF(Расчет!#REF!="","",Расчет!#REF!)</f>
        <v/>
      </c>
      <c r="Q21" s="48" t="n"/>
      <c r="R21" s="48" t="n"/>
      <c r="S21" s="48">
        <f>IF(Расчет!P21="","",Расчет!P21)</f>
        <v/>
      </c>
      <c r="T21" s="48">
        <f>IF(Расчет!X21="","",Расчет!X21)</f>
        <v/>
      </c>
      <c r="U21" s="48">
        <f>IF(Расчет!Y21="","",Расчет!Y21)</f>
        <v/>
      </c>
      <c r="V21" s="48">
        <f>IF(Расчет!S21="","",Расчет!S21)</f>
        <v/>
      </c>
      <c r="W21" s="48">
        <f>IF(Расчет!Q21="",IF(Расчет!Z21="","",Расчет!Z21),Расчет!Q21)</f>
        <v/>
      </c>
      <c r="X21" s="48" t="n"/>
    </row>
    <row r="22">
      <c r="A22" s="48">
        <f>IF(Расчет!A22="","",Расчет!A22)</f>
        <v/>
      </c>
      <c r="B22" s="48">
        <f>IF(Расчет!B22="","",Расчет!B22)</f>
        <v/>
      </c>
      <c r="C22" s="48">
        <f>IF(Расчет!C22="","",Расчет!C22)</f>
        <v/>
      </c>
      <c r="D22" s="48">
        <f>IF(Расчет!D22="","",Расчет!D22)</f>
        <v/>
      </c>
      <c r="E22" s="48">
        <f>IF(Расчет!E22="","",Расчет!E22)</f>
        <v/>
      </c>
      <c r="F22" s="48" t="n"/>
      <c r="G22" s="48" t="n"/>
      <c r="H22" s="48" t="n"/>
      <c r="I22" s="48" t="n"/>
      <c r="J22" s="48" t="n"/>
      <c r="K22" s="48">
        <f>IF(Расчет!H22="","",Расчет!H22)</f>
        <v/>
      </c>
      <c r="L22" s="48">
        <f>IF(Расчет!I22="","",Расчет!I22)</f>
        <v/>
      </c>
      <c r="M22" s="48">
        <f>IF(Расчет!J22="","",Расчет!J22)</f>
        <v/>
      </c>
      <c r="N22" s="48">
        <f>IF(Расчет!L22="","",Расчет!L22)</f>
        <v/>
      </c>
      <c r="O22" s="48">
        <f>IF(Расчет!M22="","",Расчет!M22)</f>
        <v/>
      </c>
      <c r="P22" s="48">
        <f>IF(Расчет!#REF!="","",Расчет!#REF!)</f>
        <v/>
      </c>
      <c r="Q22" s="48" t="n"/>
      <c r="R22" s="48" t="n"/>
      <c r="S22" s="48">
        <f>IF(Расчет!P22="","",Расчет!P22)</f>
        <v/>
      </c>
      <c r="T22" s="48">
        <f>IF(Расчет!X22="","",Расчет!X22)</f>
        <v/>
      </c>
      <c r="U22" s="48">
        <f>IF(Расчет!Y22="","",Расчет!Y22)</f>
        <v/>
      </c>
      <c r="V22" s="48">
        <f>IF(Расчет!S22="","",Расчет!S22)</f>
        <v/>
      </c>
      <c r="W22" s="48">
        <f>IF(Расчет!Q22="",IF(Расчет!Z22="","",Расчет!Z22),Расчет!Q22)</f>
        <v/>
      </c>
      <c r="X22" s="48" t="n"/>
    </row>
    <row r="23">
      <c r="A23" s="48">
        <f>IF(Расчет!A23="","",Расчет!A23)</f>
        <v/>
      </c>
      <c r="B23" s="48">
        <f>IF(Расчет!B23="","",Расчет!B23)</f>
        <v/>
      </c>
      <c r="C23" s="48">
        <f>IF(Расчет!C23="","",Расчет!C23)</f>
        <v/>
      </c>
      <c r="D23" s="48">
        <f>IF(Расчет!D23="","",Расчет!D23)</f>
        <v/>
      </c>
      <c r="E23" s="48">
        <f>IF(Расчет!E23="","",Расчет!E23)</f>
        <v/>
      </c>
      <c r="F23" s="48" t="n"/>
      <c r="G23" s="48" t="n"/>
      <c r="H23" s="48" t="n"/>
      <c r="I23" s="48" t="n"/>
      <c r="J23" s="48" t="n"/>
      <c r="K23" s="48">
        <f>IF(Расчет!H23="","",Расчет!H23)</f>
        <v/>
      </c>
      <c r="L23" s="48">
        <f>IF(Расчет!I23="","",Расчет!I23)</f>
        <v/>
      </c>
      <c r="M23" s="48">
        <f>IF(Расчет!J23="","",Расчет!J23)</f>
        <v/>
      </c>
      <c r="N23" s="48">
        <f>IF(Расчет!L23="","",Расчет!L23)</f>
        <v/>
      </c>
      <c r="O23" s="48">
        <f>IF(Расчет!M23="","",Расчет!M23)</f>
        <v/>
      </c>
      <c r="P23" s="48">
        <f>IF(Расчет!#REF!="","",Расчет!#REF!)</f>
        <v/>
      </c>
      <c r="Q23" s="48" t="n"/>
      <c r="R23" s="48" t="n"/>
      <c r="S23" s="48">
        <f>IF(Расчет!P23="","",Расчет!P23)</f>
        <v/>
      </c>
      <c r="T23" s="48">
        <f>IF(Расчет!X23="","",Расчет!X23)</f>
        <v/>
      </c>
      <c r="U23" s="48">
        <f>IF(Расчет!Y23="","",Расчет!Y23)</f>
        <v/>
      </c>
      <c r="V23" s="48">
        <f>IF(Расчет!S23="","",Расчет!S23)</f>
        <v/>
      </c>
      <c r="W23" s="48">
        <f>IF(Расчет!Q23="",IF(Расчет!Z23="","",Расчет!Z23),Расчет!Q23)</f>
        <v/>
      </c>
      <c r="X23" s="48" t="n"/>
    </row>
    <row r="24">
      <c r="A24" s="48">
        <f>IF(Расчет!A24="","",Расчет!A24)</f>
        <v/>
      </c>
      <c r="B24" s="48">
        <f>IF(Расчет!B24="","",Расчет!B24)</f>
        <v/>
      </c>
      <c r="C24" s="48">
        <f>IF(Расчет!C24="","",Расчет!C24)</f>
        <v/>
      </c>
      <c r="D24" s="48">
        <f>IF(Расчет!D24="","",Расчет!D24)</f>
        <v/>
      </c>
      <c r="E24" s="48">
        <f>IF(Расчет!E24="","",Расчет!E24)</f>
        <v/>
      </c>
      <c r="F24" s="48" t="n"/>
      <c r="G24" s="48" t="n"/>
      <c r="H24" s="48" t="n"/>
      <c r="I24" s="48" t="n"/>
      <c r="J24" s="48" t="n"/>
      <c r="K24" s="48">
        <f>IF(Расчет!H24="","",Расчет!H24)</f>
        <v/>
      </c>
      <c r="L24" s="48">
        <f>IF(Расчет!I24="","",Расчет!I24)</f>
        <v/>
      </c>
      <c r="M24" s="48">
        <f>IF(Расчет!J24="","",Расчет!J24)</f>
        <v/>
      </c>
      <c r="N24" s="48">
        <f>IF(Расчет!L24="","",Расчет!L24)</f>
        <v/>
      </c>
      <c r="O24" s="48">
        <f>IF(Расчет!M24="","",Расчет!M24)</f>
        <v/>
      </c>
      <c r="P24" s="48">
        <f>IF(Расчет!#REF!="","",Расчет!#REF!)</f>
        <v/>
      </c>
      <c r="Q24" s="48" t="n"/>
      <c r="R24" s="48" t="n"/>
      <c r="S24" s="48">
        <f>IF(Расчет!P24="","",Расчет!P24)</f>
        <v/>
      </c>
      <c r="T24" s="48">
        <f>IF(Расчет!X24="","",Расчет!X24)</f>
        <v/>
      </c>
      <c r="U24" s="48">
        <f>IF(Расчет!Y24="","",Расчет!Y24)</f>
        <v/>
      </c>
      <c r="V24" s="48">
        <f>IF(Расчет!S24="","",Расчет!S24)</f>
        <v/>
      </c>
      <c r="W24" s="48">
        <f>IF(Расчет!Q24="",IF(Расчет!Z24="","",Расчет!Z24),Расчет!Q24)</f>
        <v/>
      </c>
      <c r="X24" s="48" t="n"/>
    </row>
    <row r="25">
      <c r="A25" s="48">
        <f>IF(Расчет!A25="","",Расчет!A25)</f>
        <v/>
      </c>
      <c r="B25" s="48">
        <f>IF(Расчет!B25="","",Расчет!B25)</f>
        <v/>
      </c>
      <c r="C25" s="48">
        <f>IF(Расчет!C25="","",Расчет!C25)</f>
        <v/>
      </c>
      <c r="D25" s="48">
        <f>IF(Расчет!D25="","",Расчет!D25)</f>
        <v/>
      </c>
      <c r="E25" s="48">
        <f>IF(Расчет!E25="","",Расчет!E25)</f>
        <v/>
      </c>
      <c r="F25" s="48" t="n"/>
      <c r="G25" s="48" t="n"/>
      <c r="H25" s="48" t="n"/>
      <c r="I25" s="48" t="n"/>
      <c r="J25" s="48" t="n"/>
      <c r="K25" s="48">
        <f>IF(Расчет!H25="","",Расчет!H25)</f>
        <v/>
      </c>
      <c r="L25" s="48">
        <f>IF(Расчет!I25="","",Расчет!I25)</f>
        <v/>
      </c>
      <c r="M25" s="48">
        <f>IF(Расчет!J25="","",Расчет!J25)</f>
        <v/>
      </c>
      <c r="N25" s="48">
        <f>IF(Расчет!L25="","",Расчет!L25)</f>
        <v/>
      </c>
      <c r="O25" s="48">
        <f>IF(Расчет!M25="","",Расчет!M25)</f>
        <v/>
      </c>
      <c r="P25" s="48">
        <f>IF(Расчет!#REF!="","",Расчет!#REF!)</f>
        <v/>
      </c>
      <c r="Q25" s="48" t="n"/>
      <c r="R25" s="48" t="n"/>
      <c r="S25" s="48">
        <f>IF(Расчет!P25="","",Расчет!P25)</f>
        <v/>
      </c>
      <c r="T25" s="48">
        <f>IF(Расчет!X25="","",Расчет!X25)</f>
        <v/>
      </c>
      <c r="U25" s="48">
        <f>IF(Расчет!Y25="","",Расчет!Y25)</f>
        <v/>
      </c>
      <c r="V25" s="48">
        <f>IF(Расчет!S25="","",Расчет!S25)</f>
        <v/>
      </c>
      <c r="W25" s="48">
        <f>IF(Расчет!Q25="",IF(Расчет!Z25="","",Расчет!Z25),Расчет!Q25)</f>
        <v/>
      </c>
      <c r="X25" s="48" t="n"/>
    </row>
    <row r="26">
      <c r="A26" s="48">
        <f>IF(Расчет!A26="","",Расчет!A26)</f>
        <v/>
      </c>
      <c r="B26" s="48">
        <f>IF(Расчет!B26="","",Расчет!B26)</f>
        <v/>
      </c>
      <c r="C26" s="48">
        <f>IF(Расчет!C26="","",Расчет!C26)</f>
        <v/>
      </c>
      <c r="D26" s="48">
        <f>IF(Расчет!D26="","",Расчет!D26)</f>
        <v/>
      </c>
      <c r="E26" s="48">
        <f>IF(Расчет!E26="","",Расчет!E26)</f>
        <v/>
      </c>
      <c r="F26" s="48" t="n"/>
      <c r="G26" s="48" t="n"/>
      <c r="H26" s="48" t="n"/>
      <c r="I26" s="48" t="n"/>
      <c r="J26" s="48" t="n"/>
      <c r="K26" s="48">
        <f>IF(Расчет!H26="","",Расчет!H26)</f>
        <v/>
      </c>
      <c r="L26" s="48">
        <f>IF(Расчет!I26="","",Расчет!I26)</f>
        <v/>
      </c>
      <c r="M26" s="48">
        <f>IF(Расчет!J26="","",Расчет!J26)</f>
        <v/>
      </c>
      <c r="N26" s="48">
        <f>IF(Расчет!L26="","",Расчет!L26)</f>
        <v/>
      </c>
      <c r="O26" s="48">
        <f>IF(Расчет!M26="","",Расчет!M26)</f>
        <v/>
      </c>
      <c r="P26" s="48">
        <f>IF(Расчет!#REF!="","",Расчет!#REF!)</f>
        <v/>
      </c>
      <c r="Q26" s="48" t="n"/>
      <c r="R26" s="48" t="n"/>
      <c r="S26" s="48">
        <f>IF(Расчет!P26="","",Расчет!P26)</f>
        <v/>
      </c>
      <c r="T26" s="48">
        <f>IF(Расчет!X26="","",Расчет!X26)</f>
        <v/>
      </c>
      <c r="U26" s="48">
        <f>IF(Расчет!Y26="","",Расчет!Y26)</f>
        <v/>
      </c>
      <c r="V26" s="48">
        <f>IF(Расчет!S26="","",Расчет!S26)</f>
        <v/>
      </c>
      <c r="W26" s="48">
        <f>IF(Расчет!Q26="",IF(Расчет!Z26="","",Расчет!Z26),Расчет!Q26)</f>
        <v/>
      </c>
      <c r="X26" s="48" t="n"/>
    </row>
    <row r="27">
      <c r="A27" s="48">
        <f>IF(Расчет!A27="","",Расчет!A27)</f>
        <v/>
      </c>
      <c r="B27" s="48">
        <f>IF(Расчет!B27="","",Расчет!B27)</f>
        <v/>
      </c>
      <c r="C27" s="48">
        <f>IF(Расчет!C27="","",Расчет!C27)</f>
        <v/>
      </c>
      <c r="D27" s="48">
        <f>IF(Расчет!D27="","",Расчет!D27)</f>
        <v/>
      </c>
      <c r="E27" s="48">
        <f>IF(Расчет!E27="","",Расчет!E27)</f>
        <v/>
      </c>
      <c r="F27" s="48" t="n"/>
      <c r="G27" s="48" t="n"/>
      <c r="H27" s="48" t="n"/>
      <c r="I27" s="48" t="n"/>
      <c r="J27" s="48" t="n"/>
      <c r="K27" s="48">
        <f>IF(Расчет!H27="","",Расчет!H27)</f>
        <v/>
      </c>
      <c r="L27" s="48">
        <f>IF(Расчет!I27="","",Расчет!I27)</f>
        <v/>
      </c>
      <c r="M27" s="48">
        <f>IF(Расчет!J27="","",Расчет!J27)</f>
        <v/>
      </c>
      <c r="N27" s="48">
        <f>IF(Расчет!L27="","",Расчет!L27)</f>
        <v/>
      </c>
      <c r="O27" s="48">
        <f>IF(Расчет!M27="","",Расчет!M27)</f>
        <v/>
      </c>
      <c r="P27" s="48">
        <f>IF(Расчет!#REF!="","",Расчет!#REF!)</f>
        <v/>
      </c>
      <c r="Q27" s="48" t="n"/>
      <c r="R27" s="48" t="n"/>
      <c r="S27" s="48">
        <f>IF(Расчет!P27="","",Расчет!P27)</f>
        <v/>
      </c>
      <c r="T27" s="48">
        <f>IF(Расчет!X27="","",Расчет!X27)</f>
        <v/>
      </c>
      <c r="U27" s="48">
        <f>IF(Расчет!Y27="","",Расчет!Y27)</f>
        <v/>
      </c>
      <c r="V27" s="48">
        <f>IF(Расчет!S27="","",Расчет!S27)</f>
        <v/>
      </c>
      <c r="W27" s="48">
        <f>IF(Расчет!Q27="",IF(Расчет!Z27="","",Расчет!Z27),Расчет!Q27)</f>
        <v/>
      </c>
      <c r="X27" s="48" t="n"/>
    </row>
    <row r="28">
      <c r="A28" s="48">
        <f>IF(Расчет!A28="","",Расчет!A28)</f>
        <v/>
      </c>
      <c r="B28" s="48">
        <f>IF(Расчет!B28="","",Расчет!B28)</f>
        <v/>
      </c>
      <c r="C28" s="48">
        <f>IF(Расчет!C28="","",Расчет!C28)</f>
        <v/>
      </c>
      <c r="D28" s="48">
        <f>IF(Расчет!D28="","",Расчет!D28)</f>
        <v/>
      </c>
      <c r="E28" s="48">
        <f>IF(Расчет!E28="","",Расчет!E28)</f>
        <v/>
      </c>
      <c r="F28" s="48" t="n"/>
      <c r="G28" s="48" t="n"/>
      <c r="H28" s="48" t="n"/>
      <c r="I28" s="48" t="n"/>
      <c r="J28" s="48" t="n"/>
      <c r="K28" s="48">
        <f>IF(Расчет!H28="","",Расчет!H28)</f>
        <v/>
      </c>
      <c r="L28" s="48">
        <f>IF(Расчет!I28="","",Расчет!I28)</f>
        <v/>
      </c>
      <c r="M28" s="48">
        <f>IF(Расчет!J28="","",Расчет!J28)</f>
        <v/>
      </c>
      <c r="N28" s="48">
        <f>IF(Расчет!L28="","",Расчет!L28)</f>
        <v/>
      </c>
      <c r="O28" s="48">
        <f>IF(Расчет!M28="","",Расчет!M28)</f>
        <v/>
      </c>
      <c r="P28" s="48">
        <f>IF(Расчет!#REF!="","",Расчет!#REF!)</f>
        <v/>
      </c>
      <c r="Q28" s="48" t="n"/>
      <c r="R28" s="48" t="n"/>
      <c r="S28" s="48">
        <f>IF(Расчет!P28="","",Расчет!P28)</f>
        <v/>
      </c>
      <c r="T28" s="48">
        <f>IF(Расчет!X28="","",Расчет!X28)</f>
        <v/>
      </c>
      <c r="U28" s="48">
        <f>IF(Расчет!Y28="","",Расчет!Y28)</f>
        <v/>
      </c>
      <c r="V28" s="48">
        <f>IF(Расчет!S28="","",Расчет!S28)</f>
        <v/>
      </c>
      <c r="W28" s="48">
        <f>IF(Расчет!Q28="",IF(Расчет!Z28="","",Расчет!Z28),Расчет!Q28)</f>
        <v/>
      </c>
      <c r="X28" s="48" t="n"/>
    </row>
    <row r="29">
      <c r="A29" s="48">
        <f>IF(Расчет!A29="","",Расчет!A29)</f>
        <v/>
      </c>
      <c r="B29" s="48">
        <f>IF(Расчет!B29="","",Расчет!B29)</f>
        <v/>
      </c>
      <c r="C29" s="48">
        <f>IF(Расчет!C29="","",Расчет!C29)</f>
        <v/>
      </c>
      <c r="D29" s="48">
        <f>IF(Расчет!D29="","",Расчет!D29)</f>
        <v/>
      </c>
      <c r="E29" s="48">
        <f>IF(Расчет!E29="","",Расчет!E29)</f>
        <v/>
      </c>
      <c r="F29" s="48" t="n"/>
      <c r="G29" s="48" t="n"/>
      <c r="H29" s="48" t="n"/>
      <c r="I29" s="48" t="n"/>
      <c r="J29" s="48" t="n"/>
      <c r="K29" s="48">
        <f>IF(Расчет!H29="","",Расчет!H29)</f>
        <v/>
      </c>
      <c r="L29" s="48">
        <f>IF(Расчет!I29="","",Расчет!I29)</f>
        <v/>
      </c>
      <c r="M29" s="48">
        <f>IF(Расчет!J29="","",Расчет!J29)</f>
        <v/>
      </c>
      <c r="N29" s="48">
        <f>IF(Расчет!L29="","",Расчет!L29)</f>
        <v/>
      </c>
      <c r="O29" s="48">
        <f>IF(Расчет!M29="","",Расчет!M29)</f>
        <v/>
      </c>
      <c r="P29" s="48">
        <f>IF(Расчет!#REF!="","",Расчет!#REF!)</f>
        <v/>
      </c>
      <c r="Q29" s="48" t="n"/>
      <c r="R29" s="48" t="n"/>
      <c r="S29" s="48">
        <f>IF(Расчет!P29="","",Расчет!P29)</f>
        <v/>
      </c>
      <c r="T29" s="48">
        <f>IF(Расчет!X29="","",Расчет!X29)</f>
        <v/>
      </c>
      <c r="U29" s="48">
        <f>IF(Расчет!Y29="","",Расчет!Y29)</f>
        <v/>
      </c>
      <c r="V29" s="48">
        <f>IF(Расчет!S29="","",Расчет!S29)</f>
        <v/>
      </c>
      <c r="W29" s="48">
        <f>IF(Расчет!Q29="",IF(Расчет!Z29="","",Расчет!Z29),Расчет!Q29)</f>
        <v/>
      </c>
      <c r="X29" s="48" t="n"/>
    </row>
    <row r="30">
      <c r="A30" s="48">
        <f>IF(Расчет!A30="","",Расчет!A30)</f>
        <v/>
      </c>
      <c r="B30" s="48">
        <f>IF(Расчет!B30="","",Расчет!B30)</f>
        <v/>
      </c>
      <c r="C30" s="48">
        <f>IF(Расчет!C30="","",Расчет!C30)</f>
        <v/>
      </c>
      <c r="D30" s="48">
        <f>IF(Расчет!D30="","",Расчет!D30)</f>
        <v/>
      </c>
      <c r="E30" s="48">
        <f>IF(Расчет!E30="","",Расчет!E30)</f>
        <v/>
      </c>
      <c r="F30" s="48" t="n"/>
      <c r="G30" s="48" t="n"/>
      <c r="H30" s="48" t="n"/>
      <c r="I30" s="48" t="n"/>
      <c r="J30" s="48" t="n"/>
      <c r="K30" s="48">
        <f>IF(Расчет!H30="","",Расчет!H30)</f>
        <v/>
      </c>
      <c r="L30" s="48">
        <f>IF(Расчет!I30="","",Расчет!I30)</f>
        <v/>
      </c>
      <c r="M30" s="48">
        <f>IF(Расчет!J30="","",Расчет!J30)</f>
        <v/>
      </c>
      <c r="N30" s="48">
        <f>IF(Расчет!L30="","",Расчет!L30)</f>
        <v/>
      </c>
      <c r="O30" s="48">
        <f>IF(Расчет!M30="","",Расчет!M30)</f>
        <v/>
      </c>
      <c r="P30" s="48">
        <f>IF(Расчет!#REF!="","",Расчет!#REF!)</f>
        <v/>
      </c>
      <c r="Q30" s="48" t="n"/>
      <c r="R30" s="48" t="n"/>
      <c r="S30" s="48">
        <f>IF(Расчет!P30="","",Расчет!P30)</f>
        <v/>
      </c>
      <c r="T30" s="48">
        <f>IF(Расчет!X30="","",Расчет!X30)</f>
        <v/>
      </c>
      <c r="U30" s="48">
        <f>IF(Расчет!Y30="","",Расчет!Y30)</f>
        <v/>
      </c>
      <c r="V30" s="48">
        <f>IF(Расчет!S30="","",Расчет!S30)</f>
        <v/>
      </c>
      <c r="W30" s="48">
        <f>IF(Расчет!Q30="",IF(Расчет!Z30="","",Расчет!Z30),Расчет!Q30)</f>
        <v/>
      </c>
      <c r="X30" s="48" t="n"/>
    </row>
    <row r="31">
      <c r="A31" s="48">
        <f>IF(Расчет!A31="","",Расчет!A31)</f>
        <v/>
      </c>
      <c r="B31" s="48">
        <f>IF(Расчет!B31="","",Расчет!B31)</f>
        <v/>
      </c>
      <c r="C31" s="48">
        <f>IF(Расчет!C31="","",Расчет!C31)</f>
        <v/>
      </c>
      <c r="D31" s="48">
        <f>IF(Расчет!D31="","",Расчет!D31)</f>
        <v/>
      </c>
      <c r="E31" s="48">
        <f>IF(Расчет!E31="","",Расчет!E31)</f>
        <v/>
      </c>
      <c r="F31" s="48" t="n"/>
      <c r="G31" s="48" t="n"/>
      <c r="H31" s="48" t="n"/>
      <c r="I31" s="48" t="n"/>
      <c r="J31" s="48" t="n"/>
      <c r="K31" s="48">
        <f>IF(Расчет!H31="","",Расчет!H31)</f>
        <v/>
      </c>
      <c r="L31" s="48">
        <f>IF(Расчет!I31="","",Расчет!I31)</f>
        <v/>
      </c>
      <c r="M31" s="48">
        <f>IF(Расчет!J31="","",Расчет!J31)</f>
        <v/>
      </c>
      <c r="N31" s="48">
        <f>IF(Расчет!L31="","",Расчет!L31)</f>
        <v/>
      </c>
      <c r="O31" s="48">
        <f>IF(Расчет!M31="","",Расчет!M31)</f>
        <v/>
      </c>
      <c r="P31" s="48">
        <f>IF(Расчет!#REF!="","",Расчет!#REF!)</f>
        <v/>
      </c>
      <c r="Q31" s="48" t="n"/>
      <c r="R31" s="48" t="n"/>
      <c r="S31" s="48">
        <f>IF(Расчет!P31="","",Расчет!P31)</f>
        <v/>
      </c>
      <c r="T31" s="48">
        <f>IF(Расчет!X31="","",Расчет!X31)</f>
        <v/>
      </c>
      <c r="U31" s="48">
        <f>IF(Расчет!Y31="","",Расчет!Y31)</f>
        <v/>
      </c>
      <c r="V31" s="48">
        <f>IF(Расчет!S31="","",Расчет!S31)</f>
        <v/>
      </c>
      <c r="W31" s="48">
        <f>IF(Расчет!Q31="",IF(Расчет!Z31="","",Расчет!Z31),Расчет!Q31)</f>
        <v/>
      </c>
      <c r="X31" s="48" t="n"/>
    </row>
    <row r="32">
      <c r="A32" s="48">
        <f>IF(Расчет!A32="","",Расчет!A32)</f>
        <v/>
      </c>
      <c r="B32" s="48">
        <f>IF(Расчет!B32="","",Расчет!B32)</f>
        <v/>
      </c>
      <c r="C32" s="48">
        <f>IF(Расчет!C32="","",Расчет!C32)</f>
        <v/>
      </c>
      <c r="D32" s="48">
        <f>IF(Расчет!D32="","",Расчет!D32)</f>
        <v/>
      </c>
      <c r="E32" s="48">
        <f>IF(Расчет!E32="","",Расчет!E32)</f>
        <v/>
      </c>
      <c r="F32" s="48" t="n"/>
      <c r="G32" s="48" t="n"/>
      <c r="H32" s="48" t="n"/>
      <c r="I32" s="48" t="n"/>
      <c r="J32" s="48" t="n"/>
      <c r="K32" s="48">
        <f>IF(Расчет!H32="","",Расчет!H32)</f>
        <v/>
      </c>
      <c r="L32" s="48">
        <f>IF(Расчет!I32="","",Расчет!I32)</f>
        <v/>
      </c>
      <c r="M32" s="48">
        <f>IF(Расчет!J32="","",Расчет!J32)</f>
        <v/>
      </c>
      <c r="N32" s="48">
        <f>IF(Расчет!L32="","",Расчет!L32)</f>
        <v/>
      </c>
      <c r="O32" s="48">
        <f>IF(Расчет!M32="","",Расчет!M32)</f>
        <v/>
      </c>
      <c r="P32" s="48">
        <f>IF(Расчет!#REF!="","",Расчет!#REF!)</f>
        <v/>
      </c>
      <c r="Q32" s="48" t="n"/>
      <c r="R32" s="48" t="n"/>
      <c r="S32" s="48">
        <f>IF(Расчет!P32="","",Расчет!P32)</f>
        <v/>
      </c>
      <c r="T32" s="48">
        <f>IF(Расчет!X32="","",Расчет!X32)</f>
        <v/>
      </c>
      <c r="U32" s="48">
        <f>IF(Расчет!Y32="","",Расчет!Y32)</f>
        <v/>
      </c>
      <c r="V32" s="48">
        <f>IF(Расчет!S32="","",Расчет!S32)</f>
        <v/>
      </c>
      <c r="W32" s="48">
        <f>IF(Расчет!Q32="",IF(Расчет!Z32="","",Расчет!Z32),Расчет!Q32)</f>
        <v/>
      </c>
      <c r="X32" s="48" t="n"/>
    </row>
    <row r="33">
      <c r="A33" s="48">
        <f>IF(Расчет!A33="","",Расчет!A33)</f>
        <v/>
      </c>
      <c r="B33" s="48">
        <f>IF(Расчет!B33="","",Расчет!B33)</f>
        <v/>
      </c>
      <c r="C33" s="48">
        <f>IF(Расчет!C33="","",Расчет!C33)</f>
        <v/>
      </c>
      <c r="D33" s="48">
        <f>IF(Расчет!D33="","",Расчет!D33)</f>
        <v/>
      </c>
      <c r="E33" s="48">
        <f>IF(Расчет!E33="","",Расчет!E33)</f>
        <v/>
      </c>
      <c r="F33" s="48" t="n"/>
      <c r="G33" s="48" t="n"/>
      <c r="H33" s="48" t="n"/>
      <c r="I33" s="48" t="n"/>
      <c r="J33" s="48" t="n"/>
      <c r="K33" s="48">
        <f>IF(Расчет!H33="","",Расчет!H33)</f>
        <v/>
      </c>
      <c r="L33" s="48">
        <f>IF(Расчет!I33="","",Расчет!I33)</f>
        <v/>
      </c>
      <c r="M33" s="48">
        <f>IF(Расчет!J33="","",Расчет!J33)</f>
        <v/>
      </c>
      <c r="N33" s="48">
        <f>IF(Расчет!L33="","",Расчет!L33)</f>
        <v/>
      </c>
      <c r="O33" s="48">
        <f>IF(Расчет!M33="","",Расчет!M33)</f>
        <v/>
      </c>
      <c r="P33" s="48">
        <f>IF(Расчет!#REF!="","",Расчет!#REF!)</f>
        <v/>
      </c>
      <c r="Q33" s="48" t="n"/>
      <c r="R33" s="48" t="n"/>
      <c r="S33" s="48">
        <f>IF(Расчет!P33="","",Расчет!P33)</f>
        <v/>
      </c>
      <c r="T33" s="48">
        <f>IF(Расчет!X33="","",Расчет!X33)</f>
        <v/>
      </c>
      <c r="U33" s="48">
        <f>IF(Расчет!Y33="","",Расчет!Y33)</f>
        <v/>
      </c>
      <c r="V33" s="48">
        <f>IF(Расчет!S33="","",Расчет!S33)</f>
        <v/>
      </c>
      <c r="W33" s="48">
        <f>IF(Расчет!Q33="",IF(Расчет!Z33="","",Расчет!Z33),Расчет!Q33)</f>
        <v/>
      </c>
      <c r="X33" s="48" t="n"/>
    </row>
    <row r="34">
      <c r="A34" s="48">
        <f>IF(Расчет!A34="","",Расчет!A34)</f>
        <v/>
      </c>
      <c r="B34" s="48">
        <f>IF(Расчет!B34="","",Расчет!B34)</f>
        <v/>
      </c>
      <c r="C34" s="48">
        <f>IF(Расчет!C34="","",Расчет!C34)</f>
        <v/>
      </c>
      <c r="D34" s="48">
        <f>IF(Расчет!D34="","",Расчет!D34)</f>
        <v/>
      </c>
      <c r="E34" s="48">
        <f>IF(Расчет!E34="","",Расчет!E34)</f>
        <v/>
      </c>
      <c r="F34" s="48" t="n"/>
      <c r="G34" s="48" t="n"/>
      <c r="H34" s="48" t="n"/>
      <c r="I34" s="48" t="n"/>
      <c r="J34" s="48" t="n"/>
      <c r="K34" s="48">
        <f>IF(Расчет!H34="","",Расчет!H34)</f>
        <v/>
      </c>
      <c r="L34" s="48">
        <f>IF(Расчет!I34="","",Расчет!I34)</f>
        <v/>
      </c>
      <c r="M34" s="48">
        <f>IF(Расчет!J34="","",Расчет!J34)</f>
        <v/>
      </c>
      <c r="N34" s="48">
        <f>IF(Расчет!L34="","",Расчет!L34)</f>
        <v/>
      </c>
      <c r="O34" s="48">
        <f>IF(Расчет!M34="","",Расчет!M34)</f>
        <v/>
      </c>
      <c r="P34" s="48">
        <f>IF(Расчет!#REF!="","",Расчет!#REF!)</f>
        <v/>
      </c>
      <c r="Q34" s="48" t="n"/>
      <c r="R34" s="48" t="n"/>
      <c r="S34" s="48">
        <f>IF(Расчет!P34="","",Расчет!P34)</f>
        <v/>
      </c>
      <c r="T34" s="48">
        <f>IF(Расчет!X34="","",Расчет!X34)</f>
        <v/>
      </c>
      <c r="U34" s="48">
        <f>IF(Расчет!Y34="","",Расчет!Y34)</f>
        <v/>
      </c>
      <c r="V34" s="48">
        <f>IF(Расчет!S34="","",Расчет!S34)</f>
        <v/>
      </c>
      <c r="W34" s="48">
        <f>IF(Расчет!Q34="",IF(Расчет!Z34="","",Расчет!Z34),Расчет!Q34)</f>
        <v/>
      </c>
      <c r="X34" s="48" t="n"/>
    </row>
    <row r="35">
      <c r="A35" s="48">
        <f>IF(Расчет!A35="","",Расчет!A35)</f>
        <v/>
      </c>
      <c r="B35" s="48">
        <f>IF(Расчет!B35="","",Расчет!B35)</f>
        <v/>
      </c>
      <c r="C35" s="48">
        <f>IF(Расчет!C35="","",Расчет!C35)</f>
        <v/>
      </c>
      <c r="D35" s="48">
        <f>IF(Расчет!D35="","",Расчет!D35)</f>
        <v/>
      </c>
      <c r="E35" s="48">
        <f>IF(Расчет!E35="","",Расчет!E35)</f>
        <v/>
      </c>
      <c r="F35" s="48" t="n"/>
      <c r="G35" s="48" t="n"/>
      <c r="H35" s="48" t="n"/>
      <c r="I35" s="48" t="n"/>
      <c r="J35" s="48" t="n"/>
      <c r="K35" s="48">
        <f>IF(Расчет!H35="","",Расчет!H35)</f>
        <v/>
      </c>
      <c r="L35" s="48">
        <f>IF(Расчет!I35="","",Расчет!I35)</f>
        <v/>
      </c>
      <c r="M35" s="48">
        <f>IF(Расчет!J35="","",Расчет!J35)</f>
        <v/>
      </c>
      <c r="N35" s="48">
        <f>IF(Расчет!L35="","",Расчет!L35)</f>
        <v/>
      </c>
      <c r="O35" s="48">
        <f>IF(Расчет!M35="","",Расчет!M35)</f>
        <v/>
      </c>
      <c r="P35" s="48">
        <f>IF(Расчет!#REF!="","",Расчет!#REF!)</f>
        <v/>
      </c>
      <c r="Q35" s="48" t="n"/>
      <c r="R35" s="48" t="n"/>
      <c r="S35" s="48">
        <f>IF(Расчет!P35="","",Расчет!P35)</f>
        <v/>
      </c>
      <c r="T35" s="48">
        <f>IF(Расчет!X35="","",Расчет!X35)</f>
        <v/>
      </c>
      <c r="U35" s="48">
        <f>IF(Расчет!Y35="","",Расчет!Y35)</f>
        <v/>
      </c>
      <c r="V35" s="48">
        <f>IF(Расчет!S35="","",Расчет!S35)</f>
        <v/>
      </c>
      <c r="W35" s="48">
        <f>IF(Расчет!Q35="",IF(Расчет!Z35="","",Расчет!Z35),Расчет!Q35)</f>
        <v/>
      </c>
      <c r="X35" s="48" t="n"/>
    </row>
    <row r="36">
      <c r="A36" s="48">
        <f>IF(Расчет!A36="","",Расчет!A36)</f>
        <v/>
      </c>
      <c r="B36" s="48">
        <f>IF(Расчет!B36="","",Расчет!B36)</f>
        <v/>
      </c>
      <c r="C36" s="48">
        <f>IF(Расчет!C36="","",Расчет!C36)</f>
        <v/>
      </c>
      <c r="D36" s="48">
        <f>IF(Расчет!D36="","",Расчет!D36)</f>
        <v/>
      </c>
      <c r="E36" s="48">
        <f>IF(Расчет!E36="","",Расчет!E36)</f>
        <v/>
      </c>
      <c r="F36" s="48" t="n"/>
      <c r="G36" s="48" t="n"/>
      <c r="H36" s="48" t="n"/>
      <c r="I36" s="48" t="n"/>
      <c r="J36" s="48" t="n"/>
      <c r="K36" s="48">
        <f>IF(Расчет!H36="","",Расчет!H36)</f>
        <v/>
      </c>
      <c r="L36" s="48">
        <f>IF(Расчет!I36="","",Расчет!I36)</f>
        <v/>
      </c>
      <c r="M36" s="48">
        <f>IF(Расчет!J36="","",Расчет!J36)</f>
        <v/>
      </c>
      <c r="N36" s="48">
        <f>IF(Расчет!L36="","",Расчет!L36)</f>
        <v/>
      </c>
      <c r="O36" s="48">
        <f>IF(Расчет!M36="","",Расчет!M36)</f>
        <v/>
      </c>
      <c r="P36" s="48">
        <f>IF(Расчет!#REF!="","",Расчет!#REF!)</f>
        <v/>
      </c>
      <c r="Q36" s="48" t="n"/>
      <c r="R36" s="48" t="n"/>
      <c r="S36" s="48">
        <f>IF(Расчет!P36="","",Расчет!P36)</f>
        <v/>
      </c>
      <c r="T36" s="48">
        <f>IF(Расчет!X36="","",Расчет!X36)</f>
        <v/>
      </c>
      <c r="U36" s="48">
        <f>IF(Расчет!Y36="","",Расчет!Y36)</f>
        <v/>
      </c>
      <c r="V36" s="48">
        <f>IF(Расчет!S36="","",Расчет!S36)</f>
        <v/>
      </c>
      <c r="W36" s="48">
        <f>IF(Расчет!Q36="",IF(Расчет!Z36="","",Расчет!Z36),Расчет!Q36)</f>
        <v/>
      </c>
      <c r="X36" s="48" t="n"/>
    </row>
    <row r="37">
      <c r="A37" s="48">
        <f>IF(Расчет!A37="","",Расчет!A37)</f>
        <v/>
      </c>
      <c r="B37" s="48">
        <f>IF(Расчет!B37="","",Расчет!B37)</f>
        <v/>
      </c>
      <c r="C37" s="48">
        <f>IF(Расчет!C37="","",Расчет!C37)</f>
        <v/>
      </c>
      <c r="D37" s="48">
        <f>IF(Расчет!D37="","",Расчет!D37)</f>
        <v/>
      </c>
      <c r="E37" s="48">
        <f>IF(Расчет!E37="","",Расчет!E37)</f>
        <v/>
      </c>
      <c r="F37" s="48" t="n"/>
      <c r="G37" s="48" t="n"/>
      <c r="H37" s="48" t="n"/>
      <c r="I37" s="48" t="n"/>
      <c r="J37" s="48" t="n"/>
      <c r="K37" s="48">
        <f>IF(Расчет!H37="","",Расчет!H37)</f>
        <v/>
      </c>
      <c r="L37" s="48">
        <f>IF(Расчет!I37="","",Расчет!I37)</f>
        <v/>
      </c>
      <c r="M37" s="48">
        <f>IF(Расчет!J37="","",Расчет!J37)</f>
        <v/>
      </c>
      <c r="N37" s="48">
        <f>IF(Расчет!L37="","",Расчет!L37)</f>
        <v/>
      </c>
      <c r="O37" s="48">
        <f>IF(Расчет!M37="","",Расчет!M37)</f>
        <v/>
      </c>
      <c r="P37" s="48">
        <f>IF(Расчет!#REF!="","",Расчет!#REF!)</f>
        <v/>
      </c>
      <c r="Q37" s="48" t="n"/>
      <c r="R37" s="48" t="n"/>
      <c r="S37" s="48">
        <f>IF(Расчет!P37="","",Расчет!P37)</f>
        <v/>
      </c>
      <c r="T37" s="48">
        <f>IF(Расчет!X37="","",Расчет!X37)</f>
        <v/>
      </c>
      <c r="U37" s="48">
        <f>IF(Расчет!Y37="","",Расчет!Y37)</f>
        <v/>
      </c>
      <c r="V37" s="48">
        <f>IF(Расчет!S37="","",Расчет!S37)</f>
        <v/>
      </c>
      <c r="W37" s="48">
        <f>IF(Расчет!Q37="",IF(Расчет!Z37="","",Расчет!Z37),Расчет!Q37)</f>
        <v/>
      </c>
      <c r="X37" s="48" t="n"/>
    </row>
    <row r="38">
      <c r="A38" s="48">
        <f>IF(Расчет!A38="","",Расчет!A38)</f>
        <v/>
      </c>
      <c r="B38" s="48">
        <f>IF(Расчет!B38="","",Расчет!B38)</f>
        <v/>
      </c>
      <c r="C38" s="48">
        <f>IF(Расчет!C38="","",Расчет!C38)</f>
        <v/>
      </c>
      <c r="D38" s="48">
        <f>IF(Расчет!D38="","",Расчет!D38)</f>
        <v/>
      </c>
      <c r="E38" s="48">
        <f>IF(Расчет!E38="","",Расчет!E38)</f>
        <v/>
      </c>
      <c r="F38" s="48" t="n"/>
      <c r="G38" s="48" t="n"/>
      <c r="H38" s="48" t="n"/>
      <c r="I38" s="48" t="n"/>
      <c r="J38" s="48" t="n"/>
      <c r="K38" s="48">
        <f>IF(Расчет!H38="","",Расчет!H38)</f>
        <v/>
      </c>
      <c r="L38" s="48">
        <f>IF(Расчет!I38="","",Расчет!I38)</f>
        <v/>
      </c>
      <c r="M38" s="48">
        <f>IF(Расчет!J38="","",Расчет!J38)</f>
        <v/>
      </c>
      <c r="N38" s="48">
        <f>IF(Расчет!L38="","",Расчет!L38)</f>
        <v/>
      </c>
      <c r="O38" s="48">
        <f>IF(Расчет!M38="","",Расчет!M38)</f>
        <v/>
      </c>
      <c r="P38" s="48">
        <f>IF(Расчет!#REF!="","",Расчет!#REF!)</f>
        <v/>
      </c>
      <c r="Q38" s="48" t="n"/>
      <c r="R38" s="48" t="n"/>
      <c r="S38" s="48">
        <f>IF(Расчет!P38="","",Расчет!P38)</f>
        <v/>
      </c>
      <c r="T38" s="48">
        <f>IF(Расчет!X38="","",Расчет!X38)</f>
        <v/>
      </c>
      <c r="U38" s="48">
        <f>IF(Расчет!Y38="","",Расчет!Y38)</f>
        <v/>
      </c>
      <c r="V38" s="48">
        <f>IF(Расчет!S38="","",Расчет!S38)</f>
        <v/>
      </c>
      <c r="W38" s="48">
        <f>IF(Расчет!Q38="",IF(Расчет!Z38="","",Расчет!Z38),Расчет!Q38)</f>
        <v/>
      </c>
      <c r="X38" s="48" t="n"/>
    </row>
    <row r="39">
      <c r="A39" s="48">
        <f>IF(Расчет!A39="","",Расчет!A39)</f>
        <v/>
      </c>
      <c r="B39" s="48">
        <f>IF(Расчет!B39="","",Расчет!B39)</f>
        <v/>
      </c>
      <c r="C39" s="48">
        <f>IF(Расчет!C39="","",Расчет!C39)</f>
        <v/>
      </c>
      <c r="D39" s="48">
        <f>IF(Расчет!D39="","",Расчет!D39)</f>
        <v/>
      </c>
      <c r="E39" s="48">
        <f>IF(Расчет!E39="","",Расчет!E39)</f>
        <v/>
      </c>
      <c r="F39" s="48" t="n"/>
      <c r="G39" s="48" t="n"/>
      <c r="H39" s="48" t="n"/>
      <c r="I39" s="48" t="n"/>
      <c r="J39" s="48" t="n"/>
      <c r="K39" s="48">
        <f>IF(Расчет!H39="","",Расчет!H39)</f>
        <v/>
      </c>
      <c r="L39" s="48">
        <f>IF(Расчет!I39="","",Расчет!I39)</f>
        <v/>
      </c>
      <c r="M39" s="48">
        <f>IF(Расчет!J39="","",Расчет!J39)</f>
        <v/>
      </c>
      <c r="N39" s="48">
        <f>IF(Расчет!L39="","",Расчет!L39)</f>
        <v/>
      </c>
      <c r="O39" s="48">
        <f>IF(Расчет!M39="","",Расчет!M39)</f>
        <v/>
      </c>
      <c r="P39" s="48">
        <f>IF(Расчет!#REF!="","",Расчет!#REF!)</f>
        <v/>
      </c>
      <c r="Q39" s="48" t="n"/>
      <c r="R39" s="48" t="n"/>
      <c r="S39" s="48">
        <f>IF(Расчет!P39="","",Расчет!P39)</f>
        <v/>
      </c>
      <c r="T39" s="48">
        <f>IF(Расчет!X39="","",Расчет!X39)</f>
        <v/>
      </c>
      <c r="U39" s="48">
        <f>IF(Расчет!Y39="","",Расчет!Y39)</f>
        <v/>
      </c>
      <c r="V39" s="48">
        <f>IF(Расчет!S39="","",Расчет!S39)</f>
        <v/>
      </c>
      <c r="W39" s="48">
        <f>IF(Расчет!Q39="",IF(Расчет!Z39="","",Расчет!Z39),Расчет!Q39)</f>
        <v/>
      </c>
      <c r="X39" s="48" t="n"/>
    </row>
    <row r="40">
      <c r="A40" s="48">
        <f>IF(Расчет!A40="","",Расчет!A40)</f>
        <v/>
      </c>
      <c r="B40" s="48">
        <f>IF(Расчет!B40="","",Расчет!B40)</f>
        <v/>
      </c>
      <c r="C40" s="48">
        <f>IF(Расчет!C40="","",Расчет!C40)</f>
        <v/>
      </c>
      <c r="D40" s="48">
        <f>IF(Расчет!D40="","",Расчет!D40)</f>
        <v/>
      </c>
      <c r="E40" s="48">
        <f>IF(Расчет!E40="","",Расчет!E40)</f>
        <v/>
      </c>
      <c r="F40" s="48" t="n"/>
      <c r="G40" s="48" t="n"/>
      <c r="H40" s="48" t="n"/>
      <c r="I40" s="48" t="n"/>
      <c r="J40" s="48" t="n"/>
      <c r="K40" s="48">
        <f>IF(Расчет!H40="","",Расчет!H40)</f>
        <v/>
      </c>
      <c r="L40" s="48">
        <f>IF(Расчет!I40="","",Расчет!I40)</f>
        <v/>
      </c>
      <c r="M40" s="48">
        <f>IF(Расчет!J40="","",Расчет!J40)</f>
        <v/>
      </c>
      <c r="N40" s="48">
        <f>IF(Расчет!L40="","",Расчет!L40)</f>
        <v/>
      </c>
      <c r="O40" s="48">
        <f>IF(Расчет!M40="","",Расчет!M40)</f>
        <v/>
      </c>
      <c r="P40" s="48">
        <f>IF(Расчет!#REF!="","",Расчет!#REF!)</f>
        <v/>
      </c>
      <c r="Q40" s="48" t="n"/>
      <c r="R40" s="48" t="n"/>
      <c r="S40" s="48">
        <f>IF(Расчет!P40="","",Расчет!P40)</f>
        <v/>
      </c>
      <c r="T40" s="48">
        <f>IF(Расчет!X40="","",Расчет!X40)</f>
        <v/>
      </c>
      <c r="U40" s="48">
        <f>IF(Расчет!Y40="","",Расчет!Y40)</f>
        <v/>
      </c>
      <c r="V40" s="48">
        <f>IF(Расчет!S40="","",Расчет!S40)</f>
        <v/>
      </c>
      <c r="W40" s="48">
        <f>IF(Расчет!Q40="",IF(Расчет!Z40="","",Расчет!Z40),Расчет!Q40)</f>
        <v/>
      </c>
      <c r="X40" s="48" t="n"/>
    </row>
    <row r="41">
      <c r="A41" s="48">
        <f>IF(Расчет!A41="","",Расчет!A41)</f>
        <v/>
      </c>
      <c r="B41" s="48">
        <f>IF(Расчет!B41="","",Расчет!B41)</f>
        <v/>
      </c>
      <c r="C41" s="48">
        <f>IF(Расчет!C41="","",Расчет!C41)</f>
        <v/>
      </c>
      <c r="D41" s="48">
        <f>IF(Расчет!D41="","",Расчет!D41)</f>
        <v/>
      </c>
      <c r="E41" s="48">
        <f>IF(Расчет!E41="","",Расчет!E41)</f>
        <v/>
      </c>
      <c r="F41" s="48" t="n"/>
      <c r="G41" s="48" t="n"/>
      <c r="H41" s="48" t="n"/>
      <c r="I41" s="48" t="n"/>
      <c r="J41" s="48" t="n"/>
      <c r="K41" s="48">
        <f>IF(Расчет!H41="","",Расчет!H41)</f>
        <v/>
      </c>
      <c r="L41" s="48">
        <f>IF(Расчет!I41="","",Расчет!I41)</f>
        <v/>
      </c>
      <c r="M41" s="48">
        <f>IF(Расчет!J41="","",Расчет!J41)</f>
        <v/>
      </c>
      <c r="N41" s="48">
        <f>IF(Расчет!L41="","",Расчет!L41)</f>
        <v/>
      </c>
      <c r="O41" s="48">
        <f>IF(Расчет!M41="","",Расчет!M41)</f>
        <v/>
      </c>
      <c r="P41" s="48">
        <f>IF(Расчет!#REF!="","",Расчет!#REF!)</f>
        <v/>
      </c>
      <c r="Q41" s="48" t="n"/>
      <c r="R41" s="48" t="n"/>
      <c r="S41" s="48">
        <f>IF(Расчет!P41="","",Расчет!P41)</f>
        <v/>
      </c>
      <c r="T41" s="48">
        <f>IF(Расчет!X41="","",Расчет!X41)</f>
        <v/>
      </c>
      <c r="U41" s="48">
        <f>IF(Расчет!Y41="","",Расчет!Y41)</f>
        <v/>
      </c>
      <c r="V41" s="48">
        <f>IF(Расчет!S41="","",Расчет!S41)</f>
        <v/>
      </c>
      <c r="W41" s="48">
        <f>IF(Расчет!Q41="",IF(Расчет!Z41="","",Расчет!Z41),Расчет!Q41)</f>
        <v/>
      </c>
      <c r="X41" s="48" t="n"/>
    </row>
    <row r="42">
      <c r="A42" s="48">
        <f>IF(Расчет!A42="","",Расчет!A42)</f>
        <v/>
      </c>
      <c r="B42" s="48">
        <f>IF(Расчет!B42="","",Расчет!B42)</f>
        <v/>
      </c>
      <c r="C42" s="48">
        <f>IF(Расчет!C42="","",Расчет!C42)</f>
        <v/>
      </c>
      <c r="D42" s="48">
        <f>IF(Расчет!D42="","",Расчет!D42)</f>
        <v/>
      </c>
      <c r="E42" s="48">
        <f>IF(Расчет!E42="","",Расчет!E42)</f>
        <v/>
      </c>
      <c r="F42" s="48" t="n"/>
      <c r="G42" s="48" t="n"/>
      <c r="H42" s="48" t="n"/>
      <c r="I42" s="48" t="n"/>
      <c r="J42" s="48" t="n"/>
      <c r="K42" s="48">
        <f>IF(Расчет!H42="","",Расчет!H42)</f>
        <v/>
      </c>
      <c r="L42" s="48">
        <f>IF(Расчет!I42="","",Расчет!I42)</f>
        <v/>
      </c>
      <c r="M42" s="48">
        <f>IF(Расчет!J42="","",Расчет!J42)</f>
        <v/>
      </c>
      <c r="N42" s="48">
        <f>IF(Расчет!L42="","",Расчет!L42)</f>
        <v/>
      </c>
      <c r="O42" s="48">
        <f>IF(Расчет!M42="","",Расчет!M42)</f>
        <v/>
      </c>
      <c r="P42" s="48">
        <f>IF(Расчет!#REF!="","",Расчет!#REF!)</f>
        <v/>
      </c>
      <c r="Q42" s="48" t="n"/>
      <c r="R42" s="48" t="n"/>
      <c r="S42" s="48">
        <f>IF(Расчет!P42="","",Расчет!P42)</f>
        <v/>
      </c>
      <c r="T42" s="48">
        <f>IF(Расчет!X42="","",Расчет!X42)</f>
        <v/>
      </c>
      <c r="U42" s="48">
        <f>IF(Расчет!Y42="","",Расчет!Y42)</f>
        <v/>
      </c>
      <c r="V42" s="48">
        <f>IF(Расчет!S42="","",Расчет!S42)</f>
        <v/>
      </c>
      <c r="W42" s="48">
        <f>IF(Расчет!Q42="",IF(Расчет!Z42="","",Расчет!Z42),Расчет!Q42)</f>
        <v/>
      </c>
      <c r="X42" s="48" t="n"/>
    </row>
    <row r="43">
      <c r="A43" s="48">
        <f>IF(Расчет!A43="","",Расчет!A43)</f>
        <v/>
      </c>
      <c r="B43" s="48">
        <f>IF(Расчет!B43="","",Расчет!B43)</f>
        <v/>
      </c>
      <c r="C43" s="48">
        <f>IF(Расчет!C43="","",Расчет!C43)</f>
        <v/>
      </c>
      <c r="D43" s="48">
        <f>IF(Расчет!D43="","",Расчет!D43)</f>
        <v/>
      </c>
      <c r="E43" s="48">
        <f>IF(Расчет!E43="","",Расчет!E43)</f>
        <v/>
      </c>
      <c r="F43" s="48" t="n"/>
      <c r="G43" s="48" t="n"/>
      <c r="H43" s="48" t="n"/>
      <c r="I43" s="48" t="n"/>
      <c r="J43" s="48" t="n"/>
      <c r="K43" s="48">
        <f>IF(Расчет!H43="","",Расчет!H43)</f>
        <v/>
      </c>
      <c r="L43" s="48">
        <f>IF(Расчет!I43="","",Расчет!I43)</f>
        <v/>
      </c>
      <c r="M43" s="48">
        <f>IF(Расчет!J43="","",Расчет!J43)</f>
        <v/>
      </c>
      <c r="N43" s="48">
        <f>IF(Расчет!L43="","",Расчет!L43)</f>
        <v/>
      </c>
      <c r="O43" s="48">
        <f>IF(Расчет!M43="","",Расчет!M43)</f>
        <v/>
      </c>
      <c r="P43" s="48">
        <f>IF(Расчет!#REF!="","",Расчет!#REF!)</f>
        <v/>
      </c>
      <c r="Q43" s="48" t="n"/>
      <c r="R43" s="48" t="n"/>
      <c r="S43" s="48">
        <f>IF(Расчет!P43="","",Расчет!P43)</f>
        <v/>
      </c>
      <c r="T43" s="48">
        <f>IF(Расчет!X43="","",Расчет!X43)</f>
        <v/>
      </c>
      <c r="U43" s="48">
        <f>IF(Расчет!Y43="","",Расчет!Y43)</f>
        <v/>
      </c>
      <c r="V43" s="48">
        <f>IF(Расчет!S43="","",Расчет!S43)</f>
        <v/>
      </c>
      <c r="W43" s="48">
        <f>IF(Расчет!Q43="",IF(Расчет!Z43="","",Расчет!Z43),Расчет!Q43)</f>
        <v/>
      </c>
      <c r="X43" s="48" t="n"/>
    </row>
    <row r="44">
      <c r="A44" s="48">
        <f>IF(Расчет!A44="","",Расчет!A44)</f>
        <v/>
      </c>
      <c r="B44" s="48">
        <f>IF(Расчет!B44="","",Расчет!B44)</f>
        <v/>
      </c>
      <c r="C44" s="48">
        <f>IF(Расчет!C44="","",Расчет!C44)</f>
        <v/>
      </c>
      <c r="D44" s="48">
        <f>IF(Расчет!D44="","",Расчет!D44)</f>
        <v/>
      </c>
      <c r="E44" s="48">
        <f>IF(Расчет!E44="","",Расчет!E44)</f>
        <v/>
      </c>
      <c r="F44" s="48" t="n"/>
      <c r="G44" s="48" t="n"/>
      <c r="H44" s="48" t="n"/>
      <c r="I44" s="48" t="n"/>
      <c r="J44" s="48" t="n"/>
      <c r="K44" s="48">
        <f>IF(Расчет!H44="","",Расчет!H44)</f>
        <v/>
      </c>
      <c r="L44" s="48">
        <f>IF(Расчет!I44="","",Расчет!I44)</f>
        <v/>
      </c>
      <c r="M44" s="48">
        <f>IF(Расчет!J44="","",Расчет!J44)</f>
        <v/>
      </c>
      <c r="N44" s="48">
        <f>IF(Расчет!L44="","",Расчет!L44)</f>
        <v/>
      </c>
      <c r="O44" s="48">
        <f>IF(Расчет!M44="","",Расчет!M44)</f>
        <v/>
      </c>
      <c r="P44" s="48">
        <f>IF(Расчет!#REF!="","",Расчет!#REF!)</f>
        <v/>
      </c>
      <c r="Q44" s="48" t="n"/>
      <c r="R44" s="48" t="n"/>
      <c r="S44" s="48">
        <f>IF(Расчет!P44="","",Расчет!P44)</f>
        <v/>
      </c>
      <c r="T44" s="48">
        <f>IF(Расчет!X44="","",Расчет!X44)</f>
        <v/>
      </c>
      <c r="U44" s="48">
        <f>IF(Расчет!Y44="","",Расчет!Y44)</f>
        <v/>
      </c>
      <c r="V44" s="48">
        <f>IF(Расчет!S44="","",Расчет!S44)</f>
        <v/>
      </c>
      <c r="W44" s="48">
        <f>IF(Расчет!Q44="",IF(Расчет!Z44="","",Расчет!Z44),Расчет!Q44)</f>
        <v/>
      </c>
      <c r="X44" s="48" t="n"/>
    </row>
    <row r="45">
      <c r="A45" s="48">
        <f>IF(Расчет!A45="","",Расчет!A45)</f>
        <v/>
      </c>
      <c r="B45" s="48">
        <f>IF(Расчет!B45="","",Расчет!B45)</f>
        <v/>
      </c>
      <c r="C45" s="48">
        <f>IF(Расчет!C45="","",Расчет!C45)</f>
        <v/>
      </c>
      <c r="D45" s="48">
        <f>IF(Расчет!D45="","",Расчет!D45)</f>
        <v/>
      </c>
      <c r="E45" s="48">
        <f>IF(Расчет!E45="","",Расчет!E45)</f>
        <v/>
      </c>
      <c r="F45" s="48" t="n"/>
      <c r="G45" s="48" t="n"/>
      <c r="H45" s="48" t="n"/>
      <c r="I45" s="48" t="n"/>
      <c r="J45" s="48" t="n"/>
      <c r="K45" s="48">
        <f>IF(Расчет!H45="","",Расчет!H45)</f>
        <v/>
      </c>
      <c r="L45" s="48">
        <f>IF(Расчет!I45="","",Расчет!I45)</f>
        <v/>
      </c>
      <c r="M45" s="48">
        <f>IF(Расчет!J45="","",Расчет!J45)</f>
        <v/>
      </c>
      <c r="N45" s="48">
        <f>IF(Расчет!L45="","",Расчет!L45)</f>
        <v/>
      </c>
      <c r="O45" s="48">
        <f>IF(Расчет!M45="","",Расчет!M45)</f>
        <v/>
      </c>
      <c r="P45" s="48">
        <f>IF(Расчет!#REF!="","",Расчет!#REF!)</f>
        <v/>
      </c>
      <c r="Q45" s="48" t="n"/>
      <c r="R45" s="48" t="n"/>
      <c r="S45" s="48">
        <f>IF(Расчет!P45="","",Расчет!P45)</f>
        <v/>
      </c>
      <c r="T45" s="48">
        <f>IF(Расчет!X45="","",Расчет!X45)</f>
        <v/>
      </c>
      <c r="U45" s="48">
        <f>IF(Расчет!Y45="","",Расчет!Y45)</f>
        <v/>
      </c>
      <c r="V45" s="48">
        <f>IF(Расчет!S45="","",Расчет!S45)</f>
        <v/>
      </c>
      <c r="W45" s="48">
        <f>IF(Расчет!Q45="",IF(Расчет!Z45="","",Расчет!Z45),Расчет!Q45)</f>
        <v/>
      </c>
      <c r="X45" s="48" t="n"/>
    </row>
    <row r="46">
      <c r="A46" s="48">
        <f>IF(Расчет!A46="","",Расчет!A46)</f>
        <v/>
      </c>
      <c r="B46" s="48">
        <f>IF(Расчет!B46="","",Расчет!B46)</f>
        <v/>
      </c>
      <c r="C46" s="48">
        <f>IF(Расчет!C46="","",Расчет!C46)</f>
        <v/>
      </c>
      <c r="D46" s="48">
        <f>IF(Расчет!D46="","",Расчет!D46)</f>
        <v/>
      </c>
      <c r="E46" s="48">
        <f>IF(Расчет!E46="","",Расчет!E46)</f>
        <v/>
      </c>
      <c r="F46" s="48" t="n"/>
      <c r="G46" s="48" t="n"/>
      <c r="H46" s="48" t="n"/>
      <c r="I46" s="48" t="n"/>
      <c r="J46" s="48" t="n"/>
      <c r="K46" s="48">
        <f>IF(Расчет!H46="","",Расчет!H46)</f>
        <v/>
      </c>
      <c r="L46" s="48">
        <f>IF(Расчет!I46="","",Расчет!I46)</f>
        <v/>
      </c>
      <c r="M46" s="48">
        <f>IF(Расчет!J46="","",Расчет!J46)</f>
        <v/>
      </c>
      <c r="N46" s="48">
        <f>IF(Расчет!L46="","",Расчет!L46)</f>
        <v/>
      </c>
      <c r="O46" s="48">
        <f>IF(Расчет!M46="","",Расчет!M46)</f>
        <v/>
      </c>
      <c r="P46" s="48">
        <f>IF(Расчет!#REF!="","",Расчет!#REF!)</f>
        <v/>
      </c>
      <c r="Q46" s="48" t="n"/>
      <c r="R46" s="48" t="n"/>
      <c r="S46" s="48">
        <f>IF(Расчет!P46="","",Расчет!P46)</f>
        <v/>
      </c>
      <c r="T46" s="48">
        <f>IF(Расчет!X46="","",Расчет!X46)</f>
        <v/>
      </c>
      <c r="U46" s="48">
        <f>IF(Расчет!Y46="","",Расчет!Y46)</f>
        <v/>
      </c>
      <c r="V46" s="48">
        <f>IF(Расчет!S46="","",Расчет!S46)</f>
        <v/>
      </c>
      <c r="W46" s="48">
        <f>IF(Расчет!Q46="",IF(Расчет!Z46="","",Расчет!Z46),Расчет!Q46)</f>
        <v/>
      </c>
      <c r="X46" s="48" t="n"/>
    </row>
    <row r="47">
      <c r="A47" s="48">
        <f>IF(Расчет!A47="","",Расчет!A47)</f>
        <v/>
      </c>
      <c r="B47" s="48">
        <f>IF(Расчет!B47="","",Расчет!B47)</f>
        <v/>
      </c>
      <c r="C47" s="48">
        <f>IF(Расчет!C47="","",Расчет!C47)</f>
        <v/>
      </c>
      <c r="D47" s="48">
        <f>IF(Расчет!D47="","",Расчет!D47)</f>
        <v/>
      </c>
      <c r="E47" s="48">
        <f>IF(Расчет!E47="","",Расчет!E47)</f>
        <v/>
      </c>
      <c r="F47" s="48" t="n"/>
      <c r="G47" s="48" t="n"/>
      <c r="H47" s="48" t="n"/>
      <c r="I47" s="48" t="n"/>
      <c r="J47" s="48" t="n"/>
      <c r="K47" s="48">
        <f>IF(Расчет!H47="","",Расчет!H47)</f>
        <v/>
      </c>
      <c r="L47" s="48">
        <f>IF(Расчет!I47="","",Расчет!I47)</f>
        <v/>
      </c>
      <c r="M47" s="48">
        <f>IF(Расчет!J47="","",Расчет!J47)</f>
        <v/>
      </c>
      <c r="N47" s="48">
        <f>IF(Расчет!L47="","",Расчет!L47)</f>
        <v/>
      </c>
      <c r="O47" s="48">
        <f>IF(Расчет!M47="","",Расчет!M47)</f>
        <v/>
      </c>
      <c r="P47" s="48">
        <f>IF(Расчет!#REF!="","",Расчет!#REF!)</f>
        <v/>
      </c>
      <c r="Q47" s="48" t="n"/>
      <c r="R47" s="48" t="n"/>
      <c r="S47" s="48">
        <f>IF(Расчет!P47="","",Расчет!P47)</f>
        <v/>
      </c>
      <c r="T47" s="48">
        <f>IF(Расчет!X47="","",Расчет!X47)</f>
        <v/>
      </c>
      <c r="U47" s="48">
        <f>IF(Расчет!Y47="","",Расчет!Y47)</f>
        <v/>
      </c>
      <c r="V47" s="48">
        <f>IF(Расчет!S47="","",Расчет!S47)</f>
        <v/>
      </c>
      <c r="W47" s="48">
        <f>IF(Расчет!Q47="",IF(Расчет!Z47="","",Расчет!Z47),Расчет!Q47)</f>
        <v/>
      </c>
      <c r="X47" s="48" t="n"/>
    </row>
    <row r="48">
      <c r="A48" s="48">
        <f>IF(Расчет!A48="","",Расчет!A48)</f>
        <v/>
      </c>
      <c r="B48" s="48">
        <f>IF(Расчет!B48="","",Расчет!B48)</f>
        <v/>
      </c>
      <c r="C48" s="48">
        <f>IF(Расчет!C48="","",Расчет!C48)</f>
        <v/>
      </c>
      <c r="D48" s="48">
        <f>IF(Расчет!D48="","",Расчет!D48)</f>
        <v/>
      </c>
      <c r="E48" s="48">
        <f>IF(Расчет!E48="","",Расчет!E48)</f>
        <v/>
      </c>
      <c r="F48" s="48" t="n"/>
      <c r="G48" s="48" t="n"/>
      <c r="H48" s="48" t="n"/>
      <c r="I48" s="48" t="n"/>
      <c r="J48" s="48" t="n"/>
      <c r="K48" s="48">
        <f>IF(Расчет!H48="","",Расчет!H48)</f>
        <v/>
      </c>
      <c r="L48" s="48">
        <f>IF(Расчет!I48="","",Расчет!I48)</f>
        <v/>
      </c>
      <c r="M48" s="48">
        <f>IF(Расчет!J48="","",Расчет!J48)</f>
        <v/>
      </c>
      <c r="N48" s="48">
        <f>IF(Расчет!L48="","",Расчет!L48)</f>
        <v/>
      </c>
      <c r="O48" s="48">
        <f>IF(Расчет!M48="","",Расчет!M48)</f>
        <v/>
      </c>
      <c r="P48" s="48">
        <f>IF(Расчет!#REF!="","",Расчет!#REF!)</f>
        <v/>
      </c>
      <c r="Q48" s="48" t="n"/>
      <c r="R48" s="48" t="n"/>
      <c r="S48" s="48">
        <f>IF(Расчет!P48="","",Расчет!P48)</f>
        <v/>
      </c>
      <c r="T48" s="48">
        <f>IF(Расчет!X48="","",Расчет!X48)</f>
        <v/>
      </c>
      <c r="U48" s="48">
        <f>IF(Расчет!Y48="","",Расчет!Y48)</f>
        <v/>
      </c>
      <c r="V48" s="48">
        <f>IF(Расчет!S48="","",Расчет!S48)</f>
        <v/>
      </c>
      <c r="W48" s="48">
        <f>IF(Расчет!Q48="",IF(Расчет!Z48="","",Расчет!Z48),Расчет!Q48)</f>
        <v/>
      </c>
      <c r="X48" s="48" t="n"/>
    </row>
    <row r="49">
      <c r="A49" s="48">
        <f>IF(Расчет!A49="","",Расчет!A49)</f>
        <v/>
      </c>
      <c r="B49" s="48">
        <f>IF(Расчет!B49="","",Расчет!B49)</f>
        <v/>
      </c>
      <c r="C49" s="48">
        <f>IF(Расчет!C49="","",Расчет!C49)</f>
        <v/>
      </c>
      <c r="D49" s="48">
        <f>IF(Расчет!D49="","",Расчет!D49)</f>
        <v/>
      </c>
      <c r="E49" s="48">
        <f>IF(Расчет!E49="","",Расчет!E49)</f>
        <v/>
      </c>
      <c r="F49" s="48" t="n"/>
      <c r="G49" s="48" t="n"/>
      <c r="H49" s="48" t="n"/>
      <c r="I49" s="48" t="n"/>
      <c r="J49" s="48" t="n"/>
      <c r="K49" s="48">
        <f>IF(Расчет!H49="","",Расчет!H49)</f>
        <v/>
      </c>
      <c r="L49" s="48">
        <f>IF(Расчет!I49="","",Расчет!I49)</f>
        <v/>
      </c>
      <c r="M49" s="48">
        <f>IF(Расчет!J49="","",Расчет!J49)</f>
        <v/>
      </c>
      <c r="N49" s="48">
        <f>IF(Расчет!L49="","",Расчет!L49)</f>
        <v/>
      </c>
      <c r="O49" s="48">
        <f>IF(Расчет!M49="","",Расчет!M49)</f>
        <v/>
      </c>
      <c r="P49" s="48">
        <f>IF(Расчет!#REF!="","",Расчет!#REF!)</f>
        <v/>
      </c>
      <c r="Q49" s="48" t="n"/>
      <c r="R49" s="48" t="n"/>
      <c r="S49" s="48">
        <f>IF(Расчет!P49="","",Расчет!P49)</f>
        <v/>
      </c>
      <c r="T49" s="48">
        <f>IF(Расчет!X49="","",Расчет!X49)</f>
        <v/>
      </c>
      <c r="U49" s="48">
        <f>IF(Расчет!Y49="","",Расчет!Y49)</f>
        <v/>
      </c>
      <c r="V49" s="48">
        <f>IF(Расчет!S49="","",Расчет!S49)</f>
        <v/>
      </c>
      <c r="W49" s="48">
        <f>IF(Расчет!Q49="",IF(Расчет!Z49="","",Расчет!Z49),Расчет!Q49)</f>
        <v/>
      </c>
      <c r="X49" s="48" t="n"/>
    </row>
    <row r="50">
      <c r="A50" s="48">
        <f>IF(Расчет!A50="","",Расчет!A50)</f>
        <v/>
      </c>
      <c r="B50" s="48">
        <f>IF(Расчет!B50="","",Расчет!B50)</f>
        <v/>
      </c>
      <c r="C50" s="48">
        <f>IF(Расчет!C50="","",Расчет!C50)</f>
        <v/>
      </c>
      <c r="D50" s="48">
        <f>IF(Расчет!D50="","",Расчет!D50)</f>
        <v/>
      </c>
      <c r="E50" s="48">
        <f>IF(Расчет!E50="","",Расчет!E50)</f>
        <v/>
      </c>
      <c r="F50" s="48" t="n"/>
      <c r="G50" s="48" t="n"/>
      <c r="H50" s="48" t="n"/>
      <c r="I50" s="48" t="n"/>
      <c r="J50" s="48" t="n"/>
      <c r="K50" s="48">
        <f>IF(Расчет!H50="","",Расчет!H50)</f>
        <v/>
      </c>
      <c r="L50" s="48">
        <f>IF(Расчет!I50="","",Расчет!I50)</f>
        <v/>
      </c>
      <c r="M50" s="48">
        <f>IF(Расчет!J50="","",Расчет!J50)</f>
        <v/>
      </c>
      <c r="N50" s="48">
        <f>IF(Расчет!L50="","",Расчет!L50)</f>
        <v/>
      </c>
      <c r="O50" s="48">
        <f>IF(Расчет!M50="","",Расчет!M50)</f>
        <v/>
      </c>
      <c r="P50" s="48">
        <f>IF(Расчет!#REF!="","",Расчет!#REF!)</f>
        <v/>
      </c>
      <c r="Q50" s="48" t="n"/>
      <c r="R50" s="48" t="n"/>
      <c r="S50" s="48">
        <f>IF(Расчет!P50="","",Расчет!P50)</f>
        <v/>
      </c>
      <c r="T50" s="48">
        <f>IF(Расчет!X50="","",Расчет!X50)</f>
        <v/>
      </c>
      <c r="U50" s="48">
        <f>IF(Расчет!Y50="","",Расчет!Y50)</f>
        <v/>
      </c>
      <c r="V50" s="48">
        <f>IF(Расчет!S50="","",Расчет!S50)</f>
        <v/>
      </c>
      <c r="W50" s="48">
        <f>IF(Расчет!Q50="",IF(Расчет!Z50="","",Расчет!Z50),Расчет!Q50)</f>
        <v/>
      </c>
      <c r="X50" s="48" t="n"/>
    </row>
    <row r="51">
      <c r="A51" s="48">
        <f>IF(Расчет!A51="","",Расчет!A51)</f>
        <v/>
      </c>
      <c r="B51" s="48">
        <f>IF(Расчет!B51="","",Расчет!B51)</f>
        <v/>
      </c>
      <c r="C51" s="48">
        <f>IF(Расчет!C51="","",Расчет!C51)</f>
        <v/>
      </c>
      <c r="D51" s="48">
        <f>IF(Расчет!D51="","",Расчет!D51)</f>
        <v/>
      </c>
      <c r="E51" s="48">
        <f>IF(Расчет!E51="","",Расчет!E51)</f>
        <v/>
      </c>
      <c r="F51" s="48" t="n"/>
      <c r="G51" s="48" t="n"/>
      <c r="H51" s="48" t="n"/>
      <c r="I51" s="48" t="n"/>
      <c r="J51" s="48" t="n"/>
      <c r="K51" s="48">
        <f>IF(Расчет!H51="","",Расчет!H51)</f>
        <v/>
      </c>
      <c r="L51" s="48">
        <f>IF(Расчет!I51="","",Расчет!I51)</f>
        <v/>
      </c>
      <c r="M51" s="48">
        <f>IF(Расчет!J51="","",Расчет!J51)</f>
        <v/>
      </c>
      <c r="N51" s="48">
        <f>IF(Расчет!L51="","",Расчет!L51)</f>
        <v/>
      </c>
      <c r="O51" s="48">
        <f>IF(Расчет!M51="","",Расчет!M51)</f>
        <v/>
      </c>
      <c r="P51" s="48">
        <f>IF(Расчет!#REF!="","",Расчет!#REF!)</f>
        <v/>
      </c>
      <c r="Q51" s="48" t="n"/>
      <c r="R51" s="48" t="n"/>
      <c r="S51" s="48">
        <f>IF(Расчет!P51="","",Расчет!P51)</f>
        <v/>
      </c>
      <c r="T51" s="48">
        <f>IF(Расчет!X51="","",Расчет!X51)</f>
        <v/>
      </c>
      <c r="U51" s="48">
        <f>IF(Расчет!Y51="","",Расчет!Y51)</f>
        <v/>
      </c>
      <c r="V51" s="48">
        <f>IF(Расчет!S51="","",Расчет!S51)</f>
        <v/>
      </c>
      <c r="W51" s="48">
        <f>IF(Расчет!Q51="",IF(Расчет!Z51="","",Расчет!Z51),Расчет!Q51)</f>
        <v/>
      </c>
      <c r="X51" s="48" t="n"/>
    </row>
    <row r="52">
      <c r="A52" s="48">
        <f>IF(Расчет!A52="","",Расчет!A52)</f>
        <v/>
      </c>
      <c r="B52" s="48">
        <f>IF(Расчет!B52="","",Расчет!B52)</f>
        <v/>
      </c>
      <c r="C52" s="48">
        <f>IF(Расчет!C52="","",Расчет!C52)</f>
        <v/>
      </c>
      <c r="D52" s="48">
        <f>IF(Расчет!D52="","",Расчет!D52)</f>
        <v/>
      </c>
      <c r="E52" s="48">
        <f>IF(Расчет!E52="","",Расчет!E52)</f>
        <v/>
      </c>
      <c r="F52" s="48" t="n"/>
      <c r="G52" s="48" t="n"/>
      <c r="H52" s="48" t="n"/>
      <c r="I52" s="48" t="n"/>
      <c r="J52" s="48" t="n"/>
      <c r="K52" s="48">
        <f>IF(Расчет!H52="","",Расчет!H52)</f>
        <v/>
      </c>
      <c r="L52" s="48">
        <f>IF(Расчет!I52="","",Расчет!I52)</f>
        <v/>
      </c>
      <c r="M52" s="48">
        <f>IF(Расчет!J52="","",Расчет!J52)</f>
        <v/>
      </c>
      <c r="N52" s="48">
        <f>IF(Расчет!L52="","",Расчет!L52)</f>
        <v/>
      </c>
      <c r="O52" s="48">
        <f>IF(Расчет!M52="","",Расчет!M52)</f>
        <v/>
      </c>
      <c r="P52" s="48">
        <f>IF(Расчет!#REF!="","",Расчет!#REF!)</f>
        <v/>
      </c>
      <c r="Q52" s="48" t="n"/>
      <c r="R52" s="48" t="n"/>
      <c r="S52" s="48">
        <f>IF(Расчет!P52="","",Расчет!P52)</f>
        <v/>
      </c>
      <c r="T52" s="48">
        <f>IF(Расчет!X52="","",Расчет!X52)</f>
        <v/>
      </c>
      <c r="U52" s="48">
        <f>IF(Расчет!Y52="","",Расчет!Y52)</f>
        <v/>
      </c>
      <c r="V52" s="48">
        <f>IF(Расчет!S52="","",Расчет!S52)</f>
        <v/>
      </c>
      <c r="W52" s="48">
        <f>IF(Расчет!Q52="",IF(Расчет!Z52="","",Расчет!Z52),Расчет!Q52)</f>
        <v/>
      </c>
      <c r="X52" s="48" t="n"/>
    </row>
    <row r="53">
      <c r="A53" s="48">
        <f>IF(Расчет!A53="","",Расчет!A53)</f>
        <v/>
      </c>
      <c r="B53" s="48">
        <f>IF(Расчет!B53="","",Расчет!B53)</f>
        <v/>
      </c>
      <c r="C53" s="48">
        <f>IF(Расчет!C53="","",Расчет!C53)</f>
        <v/>
      </c>
      <c r="D53" s="48">
        <f>IF(Расчет!D53="","",Расчет!D53)</f>
        <v/>
      </c>
      <c r="E53" s="48">
        <f>IF(Расчет!E53="","",Расчет!E53)</f>
        <v/>
      </c>
      <c r="F53" s="48" t="n"/>
      <c r="G53" s="48" t="n"/>
      <c r="H53" s="48" t="n"/>
      <c r="I53" s="48" t="n"/>
      <c r="J53" s="48" t="n"/>
      <c r="K53" s="48">
        <f>IF(Расчет!H53="","",Расчет!H53)</f>
        <v/>
      </c>
      <c r="L53" s="48">
        <f>IF(Расчет!I53="","",Расчет!I53)</f>
        <v/>
      </c>
      <c r="M53" s="48">
        <f>IF(Расчет!J53="","",Расчет!J53)</f>
        <v/>
      </c>
      <c r="N53" s="48">
        <f>IF(Расчет!L53="","",Расчет!L53)</f>
        <v/>
      </c>
      <c r="O53" s="48">
        <f>IF(Расчет!M53="","",Расчет!M53)</f>
        <v/>
      </c>
      <c r="P53" s="48">
        <f>IF(Расчет!#REF!="","",Расчет!#REF!)</f>
        <v/>
      </c>
      <c r="Q53" s="48" t="n"/>
      <c r="R53" s="48" t="n"/>
      <c r="S53" s="48">
        <f>IF(Расчет!P53="","",Расчет!P53)</f>
        <v/>
      </c>
      <c r="T53" s="48">
        <f>IF(Расчет!X53="","",Расчет!X53)</f>
        <v/>
      </c>
      <c r="U53" s="48">
        <f>IF(Расчет!Y53="","",Расчет!Y53)</f>
        <v/>
      </c>
      <c r="V53" s="48">
        <f>IF(Расчет!S53="","",Расчет!S53)</f>
        <v/>
      </c>
      <c r="W53" s="48">
        <f>IF(Расчет!Q53="",IF(Расчет!Z53="","",Расчет!Z53),Расчет!Q53)</f>
        <v/>
      </c>
      <c r="X53" s="48" t="n"/>
    </row>
    <row r="54">
      <c r="A54" s="48">
        <f>IF(Расчет!A54="","",Расчет!A54)</f>
        <v/>
      </c>
      <c r="B54" s="48">
        <f>IF(Расчет!B54="","",Расчет!B54)</f>
        <v/>
      </c>
      <c r="C54" s="48">
        <f>IF(Расчет!C54="","",Расчет!C54)</f>
        <v/>
      </c>
      <c r="D54" s="48">
        <f>IF(Расчет!D54="","",Расчет!D54)</f>
        <v/>
      </c>
      <c r="E54" s="48">
        <f>IF(Расчет!E54="","",Расчет!E54)</f>
        <v/>
      </c>
      <c r="F54" s="48" t="n"/>
      <c r="G54" s="48" t="n"/>
      <c r="H54" s="48" t="n"/>
      <c r="I54" s="48" t="n"/>
      <c r="J54" s="48" t="n"/>
      <c r="K54" s="48">
        <f>IF(Расчет!H54="","",Расчет!H54)</f>
        <v/>
      </c>
      <c r="L54" s="48">
        <f>IF(Расчет!I54="","",Расчет!I54)</f>
        <v/>
      </c>
      <c r="M54" s="48">
        <f>IF(Расчет!J54="","",Расчет!J54)</f>
        <v/>
      </c>
      <c r="N54" s="48">
        <f>IF(Расчет!L54="","",Расчет!L54)</f>
        <v/>
      </c>
      <c r="O54" s="48">
        <f>IF(Расчет!M54="","",Расчет!M54)</f>
        <v/>
      </c>
      <c r="P54" s="48">
        <f>IF(Расчет!#REF!="","",Расчет!#REF!)</f>
        <v/>
      </c>
      <c r="Q54" s="48" t="n"/>
      <c r="R54" s="48" t="n"/>
      <c r="S54" s="48">
        <f>IF(Расчет!P54="","",Расчет!P54)</f>
        <v/>
      </c>
      <c r="T54" s="48">
        <f>IF(Расчет!X54="","",Расчет!X54)</f>
        <v/>
      </c>
      <c r="U54" s="48">
        <f>IF(Расчет!Y54="","",Расчет!Y54)</f>
        <v/>
      </c>
      <c r="V54" s="48">
        <f>IF(Расчет!S54="","",Расчет!S54)</f>
        <v/>
      </c>
      <c r="W54" s="48">
        <f>IF(Расчет!Q54="",IF(Расчет!Z54="","",Расчет!Z54),Расчет!Q54)</f>
        <v/>
      </c>
      <c r="X54" s="48" t="n"/>
    </row>
    <row r="55">
      <c r="A55" s="48">
        <f>IF(Расчет!A55="","",Расчет!A55)</f>
        <v/>
      </c>
      <c r="B55" s="48">
        <f>IF(Расчет!B55="","",Расчет!B55)</f>
        <v/>
      </c>
      <c r="C55" s="48">
        <f>IF(Расчет!C55="","",Расчет!C55)</f>
        <v/>
      </c>
      <c r="D55" s="48">
        <f>IF(Расчет!D55="","",Расчет!D55)</f>
        <v/>
      </c>
      <c r="E55" s="48">
        <f>IF(Расчет!E55="","",Расчет!E55)</f>
        <v/>
      </c>
      <c r="F55" s="48" t="n"/>
      <c r="G55" s="48" t="n"/>
      <c r="H55" s="48" t="n"/>
      <c r="I55" s="48" t="n"/>
      <c r="J55" s="48" t="n"/>
      <c r="K55" s="48">
        <f>IF(Расчет!H55="","",Расчет!H55)</f>
        <v/>
      </c>
      <c r="L55" s="48">
        <f>IF(Расчет!I55="","",Расчет!I55)</f>
        <v/>
      </c>
      <c r="M55" s="48">
        <f>IF(Расчет!J55="","",Расчет!J55)</f>
        <v/>
      </c>
      <c r="N55" s="48">
        <f>IF(Расчет!L55="","",Расчет!L55)</f>
        <v/>
      </c>
      <c r="O55" s="48">
        <f>IF(Расчет!M55="","",Расчет!M55)</f>
        <v/>
      </c>
      <c r="P55" s="48">
        <f>IF(Расчет!#REF!="","",Расчет!#REF!)</f>
        <v/>
      </c>
      <c r="Q55" s="48" t="n"/>
      <c r="R55" s="48" t="n"/>
      <c r="S55" s="48">
        <f>IF(Расчет!P55="","",Расчет!P55)</f>
        <v/>
      </c>
      <c r="T55" s="48">
        <f>IF(Расчет!X55="","",Расчет!X55)</f>
        <v/>
      </c>
      <c r="U55" s="48">
        <f>IF(Расчет!Y55="","",Расчет!Y55)</f>
        <v/>
      </c>
      <c r="V55" s="48">
        <f>IF(Расчет!S55="","",Расчет!S55)</f>
        <v/>
      </c>
      <c r="W55" s="48">
        <f>IF(Расчет!Q55="",IF(Расчет!Z55="","",Расчет!Z55),Расчет!Q55)</f>
        <v/>
      </c>
      <c r="X55" s="48" t="n"/>
    </row>
    <row r="56">
      <c r="A56" s="48">
        <f>IF(Расчет!A56="","",Расчет!A56)</f>
        <v/>
      </c>
      <c r="B56" s="48">
        <f>IF(Расчет!B56="","",Расчет!B56)</f>
        <v/>
      </c>
      <c r="C56" s="48">
        <f>IF(Расчет!C56="","",Расчет!C56)</f>
        <v/>
      </c>
      <c r="D56" s="48">
        <f>IF(Расчет!D56="","",Расчет!D56)</f>
        <v/>
      </c>
      <c r="E56" s="48">
        <f>IF(Расчет!E56="","",Расчет!E56)</f>
        <v/>
      </c>
      <c r="F56" s="48" t="n"/>
      <c r="G56" s="48" t="n"/>
      <c r="H56" s="48" t="n"/>
      <c r="I56" s="48" t="n"/>
      <c r="J56" s="48" t="n"/>
      <c r="K56" s="48">
        <f>IF(Расчет!H56="","",Расчет!H56)</f>
        <v/>
      </c>
      <c r="L56" s="48">
        <f>IF(Расчет!I56="","",Расчет!I56)</f>
        <v/>
      </c>
      <c r="M56" s="48">
        <f>IF(Расчет!J56="","",Расчет!J56)</f>
        <v/>
      </c>
      <c r="N56" s="48">
        <f>IF(Расчет!L56="","",Расчет!L56)</f>
        <v/>
      </c>
      <c r="O56" s="48">
        <f>IF(Расчет!M56="","",Расчет!M56)</f>
        <v/>
      </c>
      <c r="P56" s="48">
        <f>IF(Расчет!#REF!="","",Расчет!#REF!)</f>
        <v/>
      </c>
      <c r="Q56" s="48" t="n"/>
      <c r="R56" s="48" t="n"/>
      <c r="S56" s="48">
        <f>IF(Расчет!P56="","",Расчет!P56)</f>
        <v/>
      </c>
      <c r="T56" s="48">
        <f>IF(Расчет!X56="","",Расчет!X56)</f>
        <v/>
      </c>
      <c r="U56" s="48">
        <f>IF(Расчет!Y56="","",Расчет!Y56)</f>
        <v/>
      </c>
      <c r="V56" s="48">
        <f>IF(Расчет!S56="","",Расчет!S56)</f>
        <v/>
      </c>
      <c r="W56" s="48">
        <f>IF(Расчет!Q56="",IF(Расчет!Z56="","",Расчет!Z56),Расчет!Q56)</f>
        <v/>
      </c>
      <c r="X56" s="48" t="n"/>
    </row>
    <row r="57">
      <c r="A57" s="48">
        <f>IF(Расчет!A57="","",Расчет!A57)</f>
        <v/>
      </c>
      <c r="B57" s="48">
        <f>IF(Расчет!B57="","",Расчет!B57)</f>
        <v/>
      </c>
      <c r="C57" s="48">
        <f>IF(Расчет!C57="","",Расчет!C57)</f>
        <v/>
      </c>
      <c r="D57" s="48">
        <f>IF(Расчет!D57="","",Расчет!D57)</f>
        <v/>
      </c>
      <c r="E57" s="48">
        <f>IF(Расчет!E57="","",Расчет!E57)</f>
        <v/>
      </c>
      <c r="F57" s="48" t="n"/>
      <c r="G57" s="48" t="n"/>
      <c r="H57" s="48" t="n"/>
      <c r="I57" s="48" t="n"/>
      <c r="J57" s="48" t="n"/>
      <c r="K57" s="48">
        <f>IF(Расчет!H57="","",Расчет!H57)</f>
        <v/>
      </c>
      <c r="L57" s="48">
        <f>IF(Расчет!I57="","",Расчет!I57)</f>
        <v/>
      </c>
      <c r="M57" s="48">
        <f>IF(Расчет!J57="","",Расчет!J57)</f>
        <v/>
      </c>
      <c r="N57" s="48">
        <f>IF(Расчет!L57="","",Расчет!L57)</f>
        <v/>
      </c>
      <c r="O57" s="48">
        <f>IF(Расчет!M57="","",Расчет!M57)</f>
        <v/>
      </c>
      <c r="P57" s="48">
        <f>IF(Расчет!#REF!="","",Расчет!#REF!)</f>
        <v/>
      </c>
      <c r="Q57" s="48" t="n"/>
      <c r="R57" s="48" t="n"/>
      <c r="S57" s="48">
        <f>IF(Расчет!P57="","",Расчет!P57)</f>
        <v/>
      </c>
      <c r="T57" s="48">
        <f>IF(Расчет!X57="","",Расчет!X57)</f>
        <v/>
      </c>
      <c r="U57" s="48">
        <f>IF(Расчет!Y57="","",Расчет!Y57)</f>
        <v/>
      </c>
      <c r="V57" s="48">
        <f>IF(Расчет!S57="","",Расчет!S57)</f>
        <v/>
      </c>
      <c r="W57" s="48">
        <f>IF(Расчет!Q57="",IF(Расчет!Z57="","",Расчет!Z57),Расчет!Q57)</f>
        <v/>
      </c>
      <c r="X57" s="48" t="n"/>
    </row>
    <row r="58">
      <c r="A58" s="48">
        <f>IF(Расчет!A58="","",Расчет!A58)</f>
        <v/>
      </c>
      <c r="B58" s="48">
        <f>IF(Расчет!B58="","",Расчет!B58)</f>
        <v/>
      </c>
      <c r="C58" s="48">
        <f>IF(Расчет!C58="","",Расчет!C58)</f>
        <v/>
      </c>
      <c r="D58" s="48">
        <f>IF(Расчет!D58="","",Расчет!D58)</f>
        <v/>
      </c>
      <c r="E58" s="48">
        <f>IF(Расчет!E58="","",Расчет!E58)</f>
        <v/>
      </c>
      <c r="F58" s="48" t="n"/>
      <c r="G58" s="48" t="n"/>
      <c r="H58" s="48" t="n"/>
      <c r="I58" s="48" t="n"/>
      <c r="J58" s="48" t="n"/>
      <c r="K58" s="48">
        <f>IF(Расчет!H58="","",Расчет!H58)</f>
        <v/>
      </c>
      <c r="L58" s="48">
        <f>IF(Расчет!I58="","",Расчет!I58)</f>
        <v/>
      </c>
      <c r="M58" s="48">
        <f>IF(Расчет!J58="","",Расчет!J58)</f>
        <v/>
      </c>
      <c r="N58" s="48">
        <f>IF(Расчет!L58="","",Расчет!L58)</f>
        <v/>
      </c>
      <c r="O58" s="48">
        <f>IF(Расчет!M58="","",Расчет!M58)</f>
        <v/>
      </c>
      <c r="P58" s="48">
        <f>IF(Расчет!#REF!="","",Расчет!#REF!)</f>
        <v/>
      </c>
      <c r="Q58" s="48" t="n"/>
      <c r="R58" s="48" t="n"/>
      <c r="S58" s="48">
        <f>IF(Расчет!P58="","",Расчет!P58)</f>
        <v/>
      </c>
      <c r="T58" s="48">
        <f>IF(Расчет!X58="","",Расчет!X58)</f>
        <v/>
      </c>
      <c r="U58" s="48">
        <f>IF(Расчет!Y58="","",Расчет!Y58)</f>
        <v/>
      </c>
      <c r="V58" s="48">
        <f>IF(Расчет!S58="","",Расчет!S58)</f>
        <v/>
      </c>
      <c r="W58" s="48">
        <f>IF(Расчет!Q58="",IF(Расчет!Z58="","",Расчет!Z58),Расчет!Q58)</f>
        <v/>
      </c>
      <c r="X58" s="48" t="n"/>
    </row>
    <row r="59">
      <c r="A59" s="48">
        <f>IF(Расчет!A59="","",Расчет!A59)</f>
        <v/>
      </c>
      <c r="B59" s="48">
        <f>IF(Расчет!B59="","",Расчет!B59)</f>
        <v/>
      </c>
      <c r="C59" s="48">
        <f>IF(Расчет!C59="","",Расчет!C59)</f>
        <v/>
      </c>
      <c r="D59" s="48">
        <f>IF(Расчет!D59="","",Расчет!D59)</f>
        <v/>
      </c>
      <c r="E59" s="48">
        <f>IF(Расчет!E59="","",Расчет!E59)</f>
        <v/>
      </c>
      <c r="F59" s="48" t="n"/>
      <c r="G59" s="48" t="n"/>
      <c r="H59" s="48" t="n"/>
      <c r="I59" s="48" t="n"/>
      <c r="J59" s="48" t="n"/>
      <c r="K59" s="48">
        <f>IF(Расчет!H59="","",Расчет!H59)</f>
        <v/>
      </c>
      <c r="L59" s="48">
        <f>IF(Расчет!I59="","",Расчет!I59)</f>
        <v/>
      </c>
      <c r="M59" s="48">
        <f>IF(Расчет!J59="","",Расчет!J59)</f>
        <v/>
      </c>
      <c r="N59" s="48">
        <f>IF(Расчет!L59="","",Расчет!L59)</f>
        <v/>
      </c>
      <c r="O59" s="48">
        <f>IF(Расчет!M59="","",Расчет!M59)</f>
        <v/>
      </c>
      <c r="P59" s="48">
        <f>IF(Расчет!#REF!="","",Расчет!#REF!)</f>
        <v/>
      </c>
      <c r="Q59" s="48" t="n"/>
      <c r="R59" s="48" t="n"/>
      <c r="S59" s="48">
        <f>IF(Расчет!P59="","",Расчет!P59)</f>
        <v/>
      </c>
      <c r="T59" s="48">
        <f>IF(Расчет!X59="","",Расчет!X59)</f>
        <v/>
      </c>
      <c r="U59" s="48">
        <f>IF(Расчет!Y59="","",Расчет!Y59)</f>
        <v/>
      </c>
      <c r="V59" s="48">
        <f>IF(Расчет!S59="","",Расчет!S59)</f>
        <v/>
      </c>
      <c r="W59" s="48">
        <f>IF(Расчет!Q59="",IF(Расчет!Z59="","",Расчет!Z59),Расчет!Q59)</f>
        <v/>
      </c>
      <c r="X59" s="48" t="n"/>
    </row>
    <row r="60">
      <c r="A60" s="48">
        <f>IF(Расчет!A60="","",Расчет!A60)</f>
        <v/>
      </c>
      <c r="B60" s="48">
        <f>IF(Расчет!B60="","",Расчет!B60)</f>
        <v/>
      </c>
      <c r="C60" s="48">
        <f>IF(Расчет!C60="","",Расчет!C60)</f>
        <v/>
      </c>
      <c r="D60" s="48">
        <f>IF(Расчет!D60="","",Расчет!D60)</f>
        <v/>
      </c>
      <c r="E60" s="48">
        <f>IF(Расчет!E60="","",Расчет!E60)</f>
        <v/>
      </c>
      <c r="F60" s="48" t="n"/>
      <c r="G60" s="48" t="n"/>
      <c r="H60" s="48" t="n"/>
      <c r="I60" s="48" t="n"/>
      <c r="J60" s="48" t="n"/>
      <c r="K60" s="48">
        <f>IF(Расчет!H60="","",Расчет!H60)</f>
        <v/>
      </c>
      <c r="L60" s="48">
        <f>IF(Расчет!I60="","",Расчет!I60)</f>
        <v/>
      </c>
      <c r="M60" s="48">
        <f>IF(Расчет!J60="","",Расчет!J60)</f>
        <v/>
      </c>
      <c r="N60" s="48">
        <f>IF(Расчет!L60="","",Расчет!L60)</f>
        <v/>
      </c>
      <c r="O60" s="48">
        <f>IF(Расчет!M60="","",Расчет!M60)</f>
        <v/>
      </c>
      <c r="P60" s="48">
        <f>IF(Расчет!#REF!="","",Расчет!#REF!)</f>
        <v/>
      </c>
      <c r="Q60" s="48" t="n"/>
      <c r="R60" s="48" t="n"/>
      <c r="S60" s="48">
        <f>IF(Расчет!P60="","",Расчет!P60)</f>
        <v/>
      </c>
      <c r="T60" s="48">
        <f>IF(Расчет!X60="","",Расчет!X60)</f>
        <v/>
      </c>
      <c r="U60" s="48">
        <f>IF(Расчет!Y60="","",Расчет!Y60)</f>
        <v/>
      </c>
      <c r="V60" s="48">
        <f>IF(Расчет!S60="","",Расчет!S60)</f>
        <v/>
      </c>
      <c r="W60" s="48">
        <f>IF(Расчет!Q60="",IF(Расчет!Z60="","",Расчет!Z60),Расчет!Q60)</f>
        <v/>
      </c>
      <c r="X60" s="48" t="n"/>
    </row>
    <row r="61">
      <c r="A61" s="48">
        <f>IF(Расчет!A61="","",Расчет!A61)</f>
        <v/>
      </c>
      <c r="B61" s="48">
        <f>IF(Расчет!B61="","",Расчет!B61)</f>
        <v/>
      </c>
      <c r="C61" s="48">
        <f>IF(Расчет!C61="","",Расчет!C61)</f>
        <v/>
      </c>
      <c r="D61" s="48">
        <f>IF(Расчет!D61="","",Расчет!D61)</f>
        <v/>
      </c>
      <c r="E61" s="48">
        <f>IF(Расчет!E61="","",Расчет!E61)</f>
        <v/>
      </c>
      <c r="F61" s="48" t="n"/>
      <c r="G61" s="48" t="n"/>
      <c r="H61" s="48" t="n"/>
      <c r="I61" s="48" t="n"/>
      <c r="J61" s="48" t="n"/>
      <c r="K61" s="48">
        <f>IF(Расчет!H61="","",Расчет!H61)</f>
        <v/>
      </c>
      <c r="L61" s="48">
        <f>IF(Расчет!I61="","",Расчет!I61)</f>
        <v/>
      </c>
      <c r="M61" s="48">
        <f>IF(Расчет!J61="","",Расчет!J61)</f>
        <v/>
      </c>
      <c r="N61" s="48">
        <f>IF(Расчет!L61="","",Расчет!L61)</f>
        <v/>
      </c>
      <c r="O61" s="48">
        <f>IF(Расчет!M61="","",Расчет!M61)</f>
        <v/>
      </c>
      <c r="P61" s="48">
        <f>IF(Расчет!#REF!="","",Расчет!#REF!)</f>
        <v/>
      </c>
      <c r="Q61" s="48" t="n"/>
      <c r="R61" s="48" t="n"/>
      <c r="S61" s="48">
        <f>IF(Расчет!P61="","",Расчет!P61)</f>
        <v/>
      </c>
      <c r="T61" s="48">
        <f>IF(Расчет!X61="","",Расчет!X61)</f>
        <v/>
      </c>
      <c r="U61" s="48">
        <f>IF(Расчет!Y61="","",Расчет!Y61)</f>
        <v/>
      </c>
      <c r="V61" s="48">
        <f>IF(Расчет!S61="","",Расчет!S61)</f>
        <v/>
      </c>
      <c r="W61" s="48">
        <f>IF(Расчет!Q61="",IF(Расчет!Z61="","",Расчет!Z61),Расчет!Q61)</f>
        <v/>
      </c>
      <c r="X61" s="48" t="n"/>
    </row>
    <row r="62">
      <c r="A62" s="48">
        <f>IF(Расчет!A62="","",Расчет!A62)</f>
        <v/>
      </c>
      <c r="B62" s="48">
        <f>IF(Расчет!B62="","",Расчет!B62)</f>
        <v/>
      </c>
      <c r="C62" s="48">
        <f>IF(Расчет!C62="","",Расчет!C62)</f>
        <v/>
      </c>
      <c r="D62" s="48">
        <f>IF(Расчет!D62="","",Расчет!D62)</f>
        <v/>
      </c>
      <c r="E62" s="48">
        <f>IF(Расчет!E62="","",Расчет!E62)</f>
        <v/>
      </c>
      <c r="F62" s="48" t="n"/>
      <c r="G62" s="48" t="n"/>
      <c r="H62" s="48" t="n"/>
      <c r="I62" s="48" t="n"/>
      <c r="J62" s="48" t="n"/>
      <c r="K62" s="48">
        <f>IF(Расчет!H62="","",Расчет!H62)</f>
        <v/>
      </c>
      <c r="L62" s="48">
        <f>IF(Расчет!I62="","",Расчет!I62)</f>
        <v/>
      </c>
      <c r="M62" s="48">
        <f>IF(Расчет!J62="","",Расчет!J62)</f>
        <v/>
      </c>
      <c r="N62" s="48">
        <f>IF(Расчет!L62="","",Расчет!L62)</f>
        <v/>
      </c>
      <c r="O62" s="48">
        <f>IF(Расчет!M62="","",Расчет!M62)</f>
        <v/>
      </c>
      <c r="P62" s="48">
        <f>IF(Расчет!#REF!="","",Расчет!#REF!)</f>
        <v/>
      </c>
      <c r="Q62" s="48" t="n"/>
      <c r="R62" s="48" t="n"/>
      <c r="S62" s="48">
        <f>IF(Расчет!P62="","",Расчет!P62)</f>
        <v/>
      </c>
      <c r="T62" s="48">
        <f>IF(Расчет!X62="","",Расчет!X62)</f>
        <v/>
      </c>
      <c r="U62" s="48">
        <f>IF(Расчет!Y62="","",Расчет!Y62)</f>
        <v/>
      </c>
      <c r="V62" s="48">
        <f>IF(Расчет!S62="","",Расчет!S62)</f>
        <v/>
      </c>
      <c r="W62" s="48">
        <f>IF(Расчет!Q62="",IF(Расчет!Z62="","",Расчет!Z62),Расчет!Q62)</f>
        <v/>
      </c>
      <c r="X62" s="48" t="n"/>
    </row>
    <row r="63">
      <c r="A63" s="48">
        <f>IF(Расчет!A63="","",Расчет!A63)</f>
        <v/>
      </c>
      <c r="B63" s="48">
        <f>IF(Расчет!B63="","",Расчет!B63)</f>
        <v/>
      </c>
      <c r="C63" s="48">
        <f>IF(Расчет!C63="","",Расчет!C63)</f>
        <v/>
      </c>
      <c r="D63" s="48">
        <f>IF(Расчет!D63="","",Расчет!D63)</f>
        <v/>
      </c>
      <c r="E63" s="48">
        <f>IF(Расчет!E63="","",Расчет!E63)</f>
        <v/>
      </c>
      <c r="F63" s="48" t="n"/>
      <c r="G63" s="48" t="n"/>
      <c r="H63" s="48" t="n"/>
      <c r="I63" s="48" t="n"/>
      <c r="J63" s="48" t="n"/>
      <c r="K63" s="48">
        <f>IF(Расчет!H63="","",Расчет!H63)</f>
        <v/>
      </c>
      <c r="L63" s="48">
        <f>IF(Расчет!I63="","",Расчет!I63)</f>
        <v/>
      </c>
      <c r="M63" s="48">
        <f>IF(Расчет!J63="","",Расчет!J63)</f>
        <v/>
      </c>
      <c r="N63" s="48">
        <f>IF(Расчет!L63="","",Расчет!L63)</f>
        <v/>
      </c>
      <c r="O63" s="48">
        <f>IF(Расчет!M63="","",Расчет!M63)</f>
        <v/>
      </c>
      <c r="P63" s="48">
        <f>IF(Расчет!#REF!="","",Расчет!#REF!)</f>
        <v/>
      </c>
      <c r="Q63" s="48" t="n"/>
      <c r="R63" s="48" t="n"/>
      <c r="S63" s="48">
        <f>IF(Расчет!P63="","",Расчет!P63)</f>
        <v/>
      </c>
      <c r="T63" s="48">
        <f>IF(Расчет!X63="","",Расчет!X63)</f>
        <v/>
      </c>
      <c r="U63" s="48">
        <f>IF(Расчет!Y63="","",Расчет!Y63)</f>
        <v/>
      </c>
      <c r="V63" s="48">
        <f>IF(Расчет!S63="","",Расчет!S63)</f>
        <v/>
      </c>
      <c r="W63" s="48">
        <f>IF(Расчет!Q63="",IF(Расчет!Z63="","",Расчет!Z63),Расчет!Q63)</f>
        <v/>
      </c>
      <c r="X63" s="48" t="n"/>
    </row>
    <row r="64">
      <c r="A64" s="48">
        <f>IF(Расчет!A64="","",Расчет!A64)</f>
        <v/>
      </c>
      <c r="B64" s="48">
        <f>IF(Расчет!B64="","",Расчет!B64)</f>
        <v/>
      </c>
      <c r="C64" s="48">
        <f>IF(Расчет!C64="","",Расчет!C64)</f>
        <v/>
      </c>
      <c r="D64" s="48">
        <f>IF(Расчет!D64="","",Расчет!D64)</f>
        <v/>
      </c>
      <c r="E64" s="48">
        <f>IF(Расчет!E64="","",Расчет!E64)</f>
        <v/>
      </c>
      <c r="F64" s="48" t="n"/>
      <c r="G64" s="48" t="n"/>
      <c r="H64" s="48" t="n"/>
      <c r="I64" s="48" t="n"/>
      <c r="J64" s="48" t="n"/>
      <c r="K64" s="48">
        <f>IF(Расчет!H64="","",Расчет!H64)</f>
        <v/>
      </c>
      <c r="L64" s="48">
        <f>IF(Расчет!I64="","",Расчет!I64)</f>
        <v/>
      </c>
      <c r="M64" s="48">
        <f>IF(Расчет!J64="","",Расчет!J64)</f>
        <v/>
      </c>
      <c r="N64" s="48">
        <f>IF(Расчет!L64="","",Расчет!L64)</f>
        <v/>
      </c>
      <c r="O64" s="48">
        <f>IF(Расчет!M64="","",Расчет!M64)</f>
        <v/>
      </c>
      <c r="P64" s="48">
        <f>IF(Расчет!#REF!="","",Расчет!#REF!)</f>
        <v/>
      </c>
      <c r="Q64" s="48" t="n"/>
      <c r="R64" s="48" t="n"/>
      <c r="S64" s="48">
        <f>IF(Расчет!P64="","",Расчет!P64)</f>
        <v/>
      </c>
      <c r="T64" s="48">
        <f>IF(Расчет!X64="","",Расчет!X64)</f>
        <v/>
      </c>
      <c r="U64" s="48">
        <f>IF(Расчет!Y64="","",Расчет!Y64)</f>
        <v/>
      </c>
      <c r="V64" s="48">
        <f>IF(Расчет!S64="","",Расчет!S64)</f>
        <v/>
      </c>
      <c r="W64" s="48">
        <f>IF(Расчет!Q64="",IF(Расчет!Z64="","",Расчет!Z64),Расчет!Q64)</f>
        <v/>
      </c>
      <c r="X64" s="48" t="n"/>
    </row>
    <row r="65">
      <c r="A65" s="48">
        <f>IF(Расчет!A65="","",Расчет!A65)</f>
        <v/>
      </c>
      <c r="B65" s="48">
        <f>IF(Расчет!B65="","",Расчет!B65)</f>
        <v/>
      </c>
      <c r="C65" s="48">
        <f>IF(Расчет!C65="","",Расчет!C65)</f>
        <v/>
      </c>
      <c r="D65" s="48">
        <f>IF(Расчет!D65="","",Расчет!D65)</f>
        <v/>
      </c>
      <c r="E65" s="48">
        <f>IF(Расчет!E65="","",Расчет!E65)</f>
        <v/>
      </c>
      <c r="F65" s="48" t="n"/>
      <c r="G65" s="48" t="n"/>
      <c r="H65" s="48" t="n"/>
      <c r="I65" s="48" t="n"/>
      <c r="J65" s="48" t="n"/>
      <c r="K65" s="48">
        <f>IF(Расчет!H65="","",Расчет!H65)</f>
        <v/>
      </c>
      <c r="L65" s="48">
        <f>IF(Расчет!I65="","",Расчет!I65)</f>
        <v/>
      </c>
      <c r="M65" s="48">
        <f>IF(Расчет!J65="","",Расчет!J65)</f>
        <v/>
      </c>
      <c r="N65" s="48">
        <f>IF(Расчет!L65="","",Расчет!L65)</f>
        <v/>
      </c>
      <c r="O65" s="48">
        <f>IF(Расчет!M65="","",Расчет!M65)</f>
        <v/>
      </c>
      <c r="P65" s="48">
        <f>IF(Расчет!#REF!="","",Расчет!#REF!)</f>
        <v/>
      </c>
      <c r="Q65" s="48" t="n"/>
      <c r="R65" s="48" t="n"/>
      <c r="S65" s="48">
        <f>IF(Расчет!P65="","",Расчет!P65)</f>
        <v/>
      </c>
      <c r="T65" s="48">
        <f>IF(Расчет!X65="","",Расчет!X65)</f>
        <v/>
      </c>
      <c r="U65" s="48">
        <f>IF(Расчет!Y65="","",Расчет!Y65)</f>
        <v/>
      </c>
      <c r="V65" s="48">
        <f>IF(Расчет!S65="","",Расчет!S65)</f>
        <v/>
      </c>
      <c r="W65" s="48">
        <f>IF(Расчет!Q65="",IF(Расчет!Z65="","",Расчет!Z65),Расчет!Q65)</f>
        <v/>
      </c>
      <c r="X65" s="48" t="n"/>
    </row>
    <row r="66">
      <c r="A66" s="48">
        <f>IF(Расчет!A66="","",Расчет!A66)</f>
        <v/>
      </c>
      <c r="B66" s="48">
        <f>IF(Расчет!B66="","",Расчет!B66)</f>
        <v/>
      </c>
      <c r="C66" s="48">
        <f>IF(Расчет!C66="","",Расчет!C66)</f>
        <v/>
      </c>
      <c r="D66" s="48">
        <f>IF(Расчет!D66="","",Расчет!D66)</f>
        <v/>
      </c>
      <c r="E66" s="48">
        <f>IF(Расчет!E66="","",Расчет!E66)</f>
        <v/>
      </c>
      <c r="F66" s="48" t="n"/>
      <c r="G66" s="48" t="n"/>
      <c r="H66" s="48" t="n"/>
      <c r="I66" s="48" t="n"/>
      <c r="J66" s="48" t="n"/>
      <c r="K66" s="48">
        <f>IF(Расчет!H66="","",Расчет!H66)</f>
        <v/>
      </c>
      <c r="L66" s="48">
        <f>IF(Расчет!I66="","",Расчет!I66)</f>
        <v/>
      </c>
      <c r="M66" s="48">
        <f>IF(Расчет!J66="","",Расчет!J66)</f>
        <v/>
      </c>
      <c r="N66" s="48">
        <f>IF(Расчет!L66="","",Расчет!L66)</f>
        <v/>
      </c>
      <c r="O66" s="48">
        <f>IF(Расчет!M66="","",Расчет!M66)</f>
        <v/>
      </c>
      <c r="P66" s="48">
        <f>IF(Расчет!#REF!="","",Расчет!#REF!)</f>
        <v/>
      </c>
      <c r="Q66" s="48" t="n"/>
      <c r="R66" s="48" t="n"/>
      <c r="S66" s="48">
        <f>IF(Расчет!P66="","",Расчет!P66)</f>
        <v/>
      </c>
      <c r="T66" s="48">
        <f>IF(Расчет!X66="","",Расчет!X66)</f>
        <v/>
      </c>
      <c r="U66" s="48">
        <f>IF(Расчет!Y66="","",Расчет!Y66)</f>
        <v/>
      </c>
      <c r="V66" s="48">
        <f>IF(Расчет!S66="","",Расчет!S66)</f>
        <v/>
      </c>
      <c r="W66" s="48">
        <f>IF(Расчет!Q66="",IF(Расчет!Z66="","",Расчет!Z66),Расчет!Q66)</f>
        <v/>
      </c>
      <c r="X66" s="48" t="n"/>
    </row>
    <row r="67">
      <c r="A67" s="48">
        <f>IF(Расчет!A67="","",Расчет!A67)</f>
        <v/>
      </c>
      <c r="B67" s="48">
        <f>IF(Расчет!B67="","",Расчет!B67)</f>
        <v/>
      </c>
      <c r="C67" s="48">
        <f>IF(Расчет!C67="","",Расчет!C67)</f>
        <v/>
      </c>
      <c r="D67" s="48">
        <f>IF(Расчет!D67="","",Расчет!D67)</f>
        <v/>
      </c>
      <c r="E67" s="48">
        <f>IF(Расчет!E67="","",Расчет!E67)</f>
        <v/>
      </c>
      <c r="F67" s="48" t="n"/>
      <c r="G67" s="48" t="n"/>
      <c r="H67" s="48" t="n"/>
      <c r="I67" s="48" t="n"/>
      <c r="J67" s="48" t="n"/>
      <c r="K67" s="48">
        <f>IF(Расчет!H67="","",Расчет!H67)</f>
        <v/>
      </c>
      <c r="L67" s="48">
        <f>IF(Расчет!I67="","",Расчет!I67)</f>
        <v/>
      </c>
      <c r="M67" s="48">
        <f>IF(Расчет!J67="","",Расчет!J67)</f>
        <v/>
      </c>
      <c r="N67" s="48">
        <f>IF(Расчет!L67="","",Расчет!L67)</f>
        <v/>
      </c>
      <c r="O67" s="48">
        <f>IF(Расчет!M67="","",Расчет!M67)</f>
        <v/>
      </c>
      <c r="P67" s="48">
        <f>IF(Расчет!#REF!="","",Расчет!#REF!)</f>
        <v/>
      </c>
      <c r="Q67" s="48" t="n"/>
      <c r="R67" s="48" t="n"/>
      <c r="S67" s="48">
        <f>IF(Расчет!P67="","",Расчет!P67)</f>
        <v/>
      </c>
      <c r="T67" s="48">
        <f>IF(Расчет!X67="","",Расчет!X67)</f>
        <v/>
      </c>
      <c r="U67" s="48">
        <f>IF(Расчет!Y67="","",Расчет!Y67)</f>
        <v/>
      </c>
      <c r="V67" s="48">
        <f>IF(Расчет!S67="","",Расчет!S67)</f>
        <v/>
      </c>
      <c r="W67" s="48">
        <f>IF(Расчет!Q67="",IF(Расчет!Z67="","",Расчет!Z67),Расчет!Q67)</f>
        <v/>
      </c>
      <c r="X67" s="48" t="n"/>
    </row>
    <row r="68">
      <c r="A68" s="48">
        <f>IF(Расчет!A68="","",Расчет!A68)</f>
        <v/>
      </c>
      <c r="B68" s="48">
        <f>IF(Расчет!B68="","",Расчет!B68)</f>
        <v/>
      </c>
      <c r="C68" s="48">
        <f>IF(Расчет!C68="","",Расчет!C68)</f>
        <v/>
      </c>
      <c r="D68" s="48">
        <f>IF(Расчет!D68="","",Расчет!D68)</f>
        <v/>
      </c>
      <c r="E68" s="48">
        <f>IF(Расчет!E68="","",Расчет!E68)</f>
        <v/>
      </c>
      <c r="F68" s="48" t="n"/>
      <c r="G68" s="48" t="n"/>
      <c r="H68" s="48" t="n"/>
      <c r="I68" s="48" t="n"/>
      <c r="J68" s="48" t="n"/>
      <c r="K68" s="48">
        <f>IF(Расчет!H68="","",Расчет!H68)</f>
        <v/>
      </c>
      <c r="L68" s="48">
        <f>IF(Расчет!I68="","",Расчет!I68)</f>
        <v/>
      </c>
      <c r="M68" s="48">
        <f>IF(Расчет!J68="","",Расчет!J68)</f>
        <v/>
      </c>
      <c r="N68" s="48">
        <f>IF(Расчет!L68="","",Расчет!L68)</f>
        <v/>
      </c>
      <c r="O68" s="48">
        <f>IF(Расчет!M68="","",Расчет!M68)</f>
        <v/>
      </c>
      <c r="P68" s="48">
        <f>IF(Расчет!#REF!="","",Расчет!#REF!)</f>
        <v/>
      </c>
      <c r="Q68" s="48" t="n"/>
      <c r="R68" s="48" t="n"/>
      <c r="S68" s="48">
        <f>IF(Расчет!P68="","",Расчет!P68)</f>
        <v/>
      </c>
      <c r="T68" s="48">
        <f>IF(Расчет!X68="","",Расчет!X68)</f>
        <v/>
      </c>
      <c r="U68" s="48">
        <f>IF(Расчет!Y68="","",Расчет!Y68)</f>
        <v/>
      </c>
      <c r="V68" s="48">
        <f>IF(Расчет!S68="","",Расчет!S68)</f>
        <v/>
      </c>
      <c r="W68" s="48">
        <f>IF(Расчет!Q68="",IF(Расчет!Z68="","",Расчет!Z68),Расчет!Q68)</f>
        <v/>
      </c>
      <c r="X68" s="48" t="n"/>
    </row>
    <row r="69">
      <c r="A69" s="48">
        <f>IF(Расчет!A69="","",Расчет!A69)</f>
        <v/>
      </c>
      <c r="B69" s="48">
        <f>IF(Расчет!B69="","",Расчет!B69)</f>
        <v/>
      </c>
      <c r="C69" s="48">
        <f>IF(Расчет!C69="","",Расчет!C69)</f>
        <v/>
      </c>
      <c r="D69" s="48">
        <f>IF(Расчет!D69="","",Расчет!D69)</f>
        <v/>
      </c>
      <c r="E69" s="48">
        <f>IF(Расчет!E69="","",Расчет!E69)</f>
        <v/>
      </c>
      <c r="F69" s="48" t="n"/>
      <c r="G69" s="48" t="n"/>
      <c r="H69" s="48" t="n"/>
      <c r="I69" s="48" t="n"/>
      <c r="J69" s="48" t="n"/>
      <c r="K69" s="48">
        <f>IF(Расчет!H69="","",Расчет!H69)</f>
        <v/>
      </c>
      <c r="L69" s="48">
        <f>IF(Расчет!I69="","",Расчет!I69)</f>
        <v/>
      </c>
      <c r="M69" s="48">
        <f>IF(Расчет!J69="","",Расчет!J69)</f>
        <v/>
      </c>
      <c r="N69" s="48">
        <f>IF(Расчет!L69="","",Расчет!L69)</f>
        <v/>
      </c>
      <c r="O69" s="48">
        <f>IF(Расчет!M69="","",Расчет!M69)</f>
        <v/>
      </c>
      <c r="P69" s="48">
        <f>IF(Расчет!#REF!="","",Расчет!#REF!)</f>
        <v/>
      </c>
      <c r="Q69" s="48" t="n"/>
      <c r="R69" s="48" t="n"/>
      <c r="S69" s="48">
        <f>IF(Расчет!P69="","",Расчет!P69)</f>
        <v/>
      </c>
      <c r="T69" s="48">
        <f>IF(Расчет!X69="","",Расчет!X69)</f>
        <v/>
      </c>
      <c r="U69" s="48">
        <f>IF(Расчет!Y69="","",Расчет!Y69)</f>
        <v/>
      </c>
      <c r="V69" s="48">
        <f>IF(Расчет!S69="","",Расчет!S69)</f>
        <v/>
      </c>
      <c r="W69" s="48">
        <f>IF(Расчет!Q69="",IF(Расчет!Z69="","",Расчет!Z69),Расчет!Q69)</f>
        <v/>
      </c>
      <c r="X69" s="48" t="n"/>
    </row>
    <row r="70">
      <c r="A70" s="48">
        <f>IF(Расчет!A70="","",Расчет!A70)</f>
        <v/>
      </c>
      <c r="B70" s="48">
        <f>IF(Расчет!B70="","",Расчет!B70)</f>
        <v/>
      </c>
      <c r="C70" s="48">
        <f>IF(Расчет!C70="","",Расчет!C70)</f>
        <v/>
      </c>
      <c r="D70" s="48">
        <f>IF(Расчет!D70="","",Расчет!D70)</f>
        <v/>
      </c>
      <c r="E70" s="48">
        <f>IF(Расчет!E70="","",Расчет!E70)</f>
        <v/>
      </c>
      <c r="F70" s="48" t="n"/>
      <c r="G70" s="48" t="n"/>
      <c r="H70" s="48" t="n"/>
      <c r="I70" s="48" t="n"/>
      <c r="J70" s="48" t="n"/>
      <c r="K70" s="48">
        <f>IF(Расчет!H70="","",Расчет!H70)</f>
        <v/>
      </c>
      <c r="L70" s="48">
        <f>IF(Расчет!I70="","",Расчет!I70)</f>
        <v/>
      </c>
      <c r="M70" s="48">
        <f>IF(Расчет!J70="","",Расчет!J70)</f>
        <v/>
      </c>
      <c r="N70" s="48">
        <f>IF(Расчет!L70="","",Расчет!L70)</f>
        <v/>
      </c>
      <c r="O70" s="48">
        <f>IF(Расчет!M70="","",Расчет!M70)</f>
        <v/>
      </c>
      <c r="P70" s="48">
        <f>IF(Расчет!#REF!="","",Расчет!#REF!)</f>
        <v/>
      </c>
      <c r="Q70" s="48" t="n"/>
      <c r="R70" s="48" t="n"/>
      <c r="S70" s="48">
        <f>IF(Расчет!P70="","",Расчет!P70)</f>
        <v/>
      </c>
      <c r="T70" s="48">
        <f>IF(Расчет!X70="","",Расчет!X70)</f>
        <v/>
      </c>
      <c r="U70" s="48">
        <f>IF(Расчет!Y70="","",Расчет!Y70)</f>
        <v/>
      </c>
      <c r="V70" s="48">
        <f>IF(Расчет!S70="","",Расчет!S70)</f>
        <v/>
      </c>
      <c r="W70" s="48">
        <f>IF(Расчет!Q70="",IF(Расчет!Z70="","",Расчет!Z70),Расчет!Q70)</f>
        <v/>
      </c>
      <c r="X70" s="48" t="n"/>
    </row>
    <row r="71">
      <c r="A71" s="48">
        <f>IF(Расчет!A71="","",Расчет!A71)</f>
        <v/>
      </c>
      <c r="B71" s="48">
        <f>IF(Расчет!B71="","",Расчет!B71)</f>
        <v/>
      </c>
      <c r="C71" s="48">
        <f>IF(Расчет!C71="","",Расчет!C71)</f>
        <v/>
      </c>
      <c r="D71" s="48">
        <f>IF(Расчет!D71="","",Расчет!D71)</f>
        <v/>
      </c>
      <c r="E71" s="48">
        <f>IF(Расчет!E71="","",Расчет!E71)</f>
        <v/>
      </c>
      <c r="F71" s="48" t="n"/>
      <c r="G71" s="48" t="n"/>
      <c r="H71" s="48" t="n"/>
      <c r="I71" s="48" t="n"/>
      <c r="J71" s="48" t="n"/>
      <c r="K71" s="48">
        <f>IF(Расчет!H71="","",Расчет!H71)</f>
        <v/>
      </c>
      <c r="L71" s="48">
        <f>IF(Расчет!I71="","",Расчет!I71)</f>
        <v/>
      </c>
      <c r="M71" s="48">
        <f>IF(Расчет!J71="","",Расчет!J71)</f>
        <v/>
      </c>
      <c r="N71" s="48">
        <f>IF(Расчет!L71="","",Расчет!L71)</f>
        <v/>
      </c>
      <c r="O71" s="48">
        <f>IF(Расчет!M71="","",Расчет!M71)</f>
        <v/>
      </c>
      <c r="P71" s="48">
        <f>IF(Расчет!#REF!="","",Расчет!#REF!)</f>
        <v/>
      </c>
      <c r="Q71" s="48" t="n"/>
      <c r="R71" s="48" t="n"/>
      <c r="S71" s="48">
        <f>IF(Расчет!P71="","",Расчет!P71)</f>
        <v/>
      </c>
      <c r="T71" s="48">
        <f>IF(Расчет!X71="","",Расчет!X71)</f>
        <v/>
      </c>
      <c r="U71" s="48">
        <f>IF(Расчет!Y71="","",Расчет!Y71)</f>
        <v/>
      </c>
      <c r="V71" s="48">
        <f>IF(Расчет!S71="","",Расчет!S71)</f>
        <v/>
      </c>
      <c r="W71" s="48">
        <f>IF(Расчет!Q71="",IF(Расчет!Z71="","",Расчет!Z71),Расчет!Q71)</f>
        <v/>
      </c>
      <c r="X71" s="48" t="n"/>
    </row>
    <row r="72">
      <c r="A72" s="48">
        <f>IF(Расчет!A72="","",Расчет!A72)</f>
        <v/>
      </c>
      <c r="B72" s="48">
        <f>IF(Расчет!B72="","",Расчет!B72)</f>
        <v/>
      </c>
      <c r="C72" s="48">
        <f>IF(Расчет!C72="","",Расчет!C72)</f>
        <v/>
      </c>
      <c r="D72" s="48">
        <f>IF(Расчет!D72="","",Расчет!D72)</f>
        <v/>
      </c>
      <c r="E72" s="48">
        <f>IF(Расчет!E72="","",Расчет!E72)</f>
        <v/>
      </c>
      <c r="F72" s="48" t="n"/>
      <c r="G72" s="48" t="n"/>
      <c r="H72" s="48" t="n"/>
      <c r="I72" s="48" t="n"/>
      <c r="J72" s="48" t="n"/>
      <c r="K72" s="48">
        <f>IF(Расчет!H72="","",Расчет!H72)</f>
        <v/>
      </c>
      <c r="L72" s="48">
        <f>IF(Расчет!I72="","",Расчет!I72)</f>
        <v/>
      </c>
      <c r="M72" s="48">
        <f>IF(Расчет!J72="","",Расчет!J72)</f>
        <v/>
      </c>
      <c r="N72" s="48">
        <f>IF(Расчет!L72="","",Расчет!L72)</f>
        <v/>
      </c>
      <c r="O72" s="48">
        <f>IF(Расчет!M72="","",Расчет!M72)</f>
        <v/>
      </c>
      <c r="P72" s="48">
        <f>IF(Расчет!#REF!="","",Расчет!#REF!)</f>
        <v/>
      </c>
      <c r="Q72" s="48" t="n"/>
      <c r="R72" s="48" t="n"/>
      <c r="S72" s="48">
        <f>IF(Расчет!P72="","",Расчет!P72)</f>
        <v/>
      </c>
      <c r="T72" s="48">
        <f>IF(Расчет!X72="","",Расчет!X72)</f>
        <v/>
      </c>
      <c r="U72" s="48">
        <f>IF(Расчет!Y72="","",Расчет!Y72)</f>
        <v/>
      </c>
      <c r="V72" s="48">
        <f>IF(Расчет!S72="","",Расчет!S72)</f>
        <v/>
      </c>
      <c r="W72" s="48">
        <f>IF(Расчет!Q72="",IF(Расчет!Z72="","",Расчет!Z72),Расчет!Q72)</f>
        <v/>
      </c>
      <c r="X72" s="48" t="n"/>
    </row>
    <row r="73">
      <c r="A73" s="48">
        <f>IF(Расчет!A73="","",Расчет!A73)</f>
        <v/>
      </c>
      <c r="B73" s="48">
        <f>IF(Расчет!B73="","",Расчет!B73)</f>
        <v/>
      </c>
      <c r="C73" s="48">
        <f>IF(Расчет!C73="","",Расчет!C73)</f>
        <v/>
      </c>
      <c r="D73" s="48">
        <f>IF(Расчет!D73="","",Расчет!D73)</f>
        <v/>
      </c>
      <c r="E73" s="48">
        <f>IF(Расчет!E73="","",Расчет!E73)</f>
        <v/>
      </c>
      <c r="F73" s="48" t="n"/>
      <c r="G73" s="48" t="n"/>
      <c r="H73" s="48" t="n"/>
      <c r="I73" s="48" t="n"/>
      <c r="J73" s="48" t="n"/>
      <c r="K73" s="48">
        <f>IF(Расчет!H73="","",Расчет!H73)</f>
        <v/>
      </c>
      <c r="L73" s="48">
        <f>IF(Расчет!I73="","",Расчет!I73)</f>
        <v/>
      </c>
      <c r="M73" s="48">
        <f>IF(Расчет!J73="","",Расчет!J73)</f>
        <v/>
      </c>
      <c r="N73" s="48">
        <f>IF(Расчет!L73="","",Расчет!L73)</f>
        <v/>
      </c>
      <c r="O73" s="48">
        <f>IF(Расчет!M73="","",Расчет!M73)</f>
        <v/>
      </c>
      <c r="P73" s="48">
        <f>IF(Расчет!#REF!="","",Расчет!#REF!)</f>
        <v/>
      </c>
      <c r="Q73" s="48" t="n"/>
      <c r="R73" s="48" t="n"/>
      <c r="S73" s="48">
        <f>IF(Расчет!P73="","",Расчет!P73)</f>
        <v/>
      </c>
      <c r="T73" s="48">
        <f>IF(Расчет!X73="","",Расчет!X73)</f>
        <v/>
      </c>
      <c r="U73" s="48">
        <f>IF(Расчет!Y73="","",Расчет!Y73)</f>
        <v/>
      </c>
      <c r="V73" s="48">
        <f>IF(Расчет!S73="","",Расчет!S73)</f>
        <v/>
      </c>
      <c r="W73" s="48">
        <f>IF(Расчет!Q73="",IF(Расчет!Z73="","",Расчет!Z73),Расчет!Q73)</f>
        <v/>
      </c>
      <c r="X73" s="48" t="n"/>
    </row>
    <row r="74">
      <c r="A74" s="48">
        <f>IF(Расчет!A74="","",Расчет!A74)</f>
        <v/>
      </c>
      <c r="B74" s="48">
        <f>IF(Расчет!B74="","",Расчет!B74)</f>
        <v/>
      </c>
      <c r="C74" s="48">
        <f>IF(Расчет!C74="","",Расчет!C74)</f>
        <v/>
      </c>
      <c r="D74" s="48">
        <f>IF(Расчет!D74="","",Расчет!D74)</f>
        <v/>
      </c>
      <c r="E74" s="48">
        <f>IF(Расчет!E74="","",Расчет!E74)</f>
        <v/>
      </c>
      <c r="F74" s="48" t="n"/>
      <c r="G74" s="48" t="n"/>
      <c r="H74" s="48" t="n"/>
      <c r="I74" s="48" t="n"/>
      <c r="J74" s="48" t="n"/>
      <c r="K74" s="48">
        <f>IF(Расчет!H74="","",Расчет!H74)</f>
        <v/>
      </c>
      <c r="L74" s="48">
        <f>IF(Расчет!I74="","",Расчет!I74)</f>
        <v/>
      </c>
      <c r="M74" s="48">
        <f>IF(Расчет!J74="","",Расчет!J74)</f>
        <v/>
      </c>
      <c r="N74" s="48">
        <f>IF(Расчет!L74="","",Расчет!L74)</f>
        <v/>
      </c>
      <c r="O74" s="48">
        <f>IF(Расчет!M74="","",Расчет!M74)</f>
        <v/>
      </c>
      <c r="P74" s="48">
        <f>IF(Расчет!#REF!="","",Расчет!#REF!)</f>
        <v/>
      </c>
      <c r="Q74" s="48" t="n"/>
      <c r="R74" s="48" t="n"/>
      <c r="S74" s="48">
        <f>IF(Расчет!P74="","",Расчет!P74)</f>
        <v/>
      </c>
      <c r="T74" s="48">
        <f>IF(Расчет!X74="","",Расчет!X74)</f>
        <v/>
      </c>
      <c r="U74" s="48">
        <f>IF(Расчет!Y74="","",Расчет!Y74)</f>
        <v/>
      </c>
      <c r="V74" s="48">
        <f>IF(Расчет!S74="","",Расчет!S74)</f>
        <v/>
      </c>
      <c r="W74" s="48">
        <f>IF(Расчет!Q74="",IF(Расчет!Z74="","",Расчет!Z74),Расчет!Q74)</f>
        <v/>
      </c>
      <c r="X74" s="48" t="n"/>
    </row>
    <row r="75">
      <c r="A75" s="48">
        <f>IF(Расчет!A75="","",Расчет!A75)</f>
        <v/>
      </c>
      <c r="B75" s="48">
        <f>IF(Расчет!B75="","",Расчет!B75)</f>
        <v/>
      </c>
      <c r="C75" s="48">
        <f>IF(Расчет!C75="","",Расчет!C75)</f>
        <v/>
      </c>
      <c r="D75" s="48">
        <f>IF(Расчет!D75="","",Расчет!D75)</f>
        <v/>
      </c>
      <c r="E75" s="48">
        <f>IF(Расчет!E75="","",Расчет!E75)</f>
        <v/>
      </c>
      <c r="F75" s="48" t="n"/>
      <c r="G75" s="48" t="n"/>
      <c r="H75" s="48" t="n"/>
      <c r="I75" s="48" t="n"/>
      <c r="J75" s="48" t="n"/>
      <c r="K75" s="48">
        <f>IF(Расчет!H75="","",Расчет!H75)</f>
        <v/>
      </c>
      <c r="L75" s="48">
        <f>IF(Расчет!I75="","",Расчет!I75)</f>
        <v/>
      </c>
      <c r="M75" s="48">
        <f>IF(Расчет!J75="","",Расчет!J75)</f>
        <v/>
      </c>
      <c r="N75" s="48">
        <f>IF(Расчет!L75="","",Расчет!L75)</f>
        <v/>
      </c>
      <c r="O75" s="48">
        <f>IF(Расчет!M75="","",Расчет!M75)</f>
        <v/>
      </c>
      <c r="P75" s="48">
        <f>IF(Расчет!#REF!="","",Расчет!#REF!)</f>
        <v/>
      </c>
      <c r="Q75" s="48" t="n"/>
      <c r="R75" s="48" t="n"/>
      <c r="S75" s="48">
        <f>IF(Расчет!P75="","",Расчет!P75)</f>
        <v/>
      </c>
      <c r="T75" s="48">
        <f>IF(Расчет!X75="","",Расчет!X75)</f>
        <v/>
      </c>
      <c r="U75" s="48">
        <f>IF(Расчет!Y75="","",Расчет!Y75)</f>
        <v/>
      </c>
      <c r="V75" s="48">
        <f>IF(Расчет!S75="","",Расчет!S75)</f>
        <v/>
      </c>
      <c r="W75" s="48">
        <f>IF(Расчет!Q75="",IF(Расчет!Z75="","",Расчет!Z75),Расчет!Q75)</f>
        <v/>
      </c>
      <c r="X75" s="48" t="n"/>
    </row>
    <row r="76">
      <c r="A76" s="48">
        <f>IF(Расчет!A76="","",Расчет!A76)</f>
        <v/>
      </c>
      <c r="B76" s="48">
        <f>IF(Расчет!B76="","",Расчет!B76)</f>
        <v/>
      </c>
      <c r="C76" s="48">
        <f>IF(Расчет!C76="","",Расчет!C76)</f>
        <v/>
      </c>
      <c r="D76" s="48">
        <f>IF(Расчет!D76="","",Расчет!D76)</f>
        <v/>
      </c>
      <c r="E76" s="48">
        <f>IF(Расчет!E76="","",Расчет!E76)</f>
        <v/>
      </c>
      <c r="F76" s="48" t="n"/>
      <c r="G76" s="48" t="n"/>
      <c r="H76" s="48" t="n"/>
      <c r="I76" s="48" t="n"/>
      <c r="J76" s="48" t="n"/>
      <c r="K76" s="48">
        <f>IF(Расчет!H76="","",Расчет!H76)</f>
        <v/>
      </c>
      <c r="L76" s="48">
        <f>IF(Расчет!I76="","",Расчет!I76)</f>
        <v/>
      </c>
      <c r="M76" s="48">
        <f>IF(Расчет!J76="","",Расчет!J76)</f>
        <v/>
      </c>
      <c r="N76" s="48">
        <f>IF(Расчет!L76="","",Расчет!L76)</f>
        <v/>
      </c>
      <c r="O76" s="48">
        <f>IF(Расчет!M76="","",Расчет!M76)</f>
        <v/>
      </c>
      <c r="P76" s="48">
        <f>IF(Расчет!#REF!="","",Расчет!#REF!)</f>
        <v/>
      </c>
      <c r="Q76" s="48" t="n"/>
      <c r="R76" s="48" t="n"/>
      <c r="S76" s="48">
        <f>IF(Расчет!P76="","",Расчет!P76)</f>
        <v/>
      </c>
      <c r="T76" s="48">
        <f>IF(Расчет!X76="","",Расчет!X76)</f>
        <v/>
      </c>
      <c r="U76" s="48">
        <f>IF(Расчет!Y76="","",Расчет!Y76)</f>
        <v/>
      </c>
      <c r="V76" s="48">
        <f>IF(Расчет!S76="","",Расчет!S76)</f>
        <v/>
      </c>
      <c r="W76" s="48">
        <f>IF(Расчет!Q76="",IF(Расчет!Z76="","",Расчет!Z76),Расчет!Q76)</f>
        <v/>
      </c>
      <c r="X76" s="48" t="n"/>
    </row>
    <row r="77">
      <c r="A77" s="48">
        <f>IF(Расчет!A77="","",Расчет!A77)</f>
        <v/>
      </c>
      <c r="B77" s="48">
        <f>IF(Расчет!B77="","",Расчет!B77)</f>
        <v/>
      </c>
      <c r="C77" s="48">
        <f>IF(Расчет!C77="","",Расчет!C77)</f>
        <v/>
      </c>
      <c r="D77" s="48">
        <f>IF(Расчет!D77="","",Расчет!D77)</f>
        <v/>
      </c>
      <c r="E77" s="48">
        <f>IF(Расчет!E77="","",Расчет!E77)</f>
        <v/>
      </c>
      <c r="F77" s="48" t="n"/>
      <c r="G77" s="48" t="n"/>
      <c r="H77" s="48" t="n"/>
      <c r="I77" s="48" t="n"/>
      <c r="J77" s="48" t="n"/>
      <c r="K77" s="48">
        <f>IF(Расчет!H77="","",Расчет!H77)</f>
        <v/>
      </c>
      <c r="L77" s="48">
        <f>IF(Расчет!I77="","",Расчет!I77)</f>
        <v/>
      </c>
      <c r="M77" s="48">
        <f>IF(Расчет!J77="","",Расчет!J77)</f>
        <v/>
      </c>
      <c r="N77" s="48">
        <f>IF(Расчет!L77="","",Расчет!L77)</f>
        <v/>
      </c>
      <c r="O77" s="48">
        <f>IF(Расчет!M77="","",Расчет!M77)</f>
        <v/>
      </c>
      <c r="P77" s="48">
        <f>IF(Расчет!#REF!="","",Расчет!#REF!)</f>
        <v/>
      </c>
      <c r="Q77" s="48" t="n"/>
      <c r="R77" s="48" t="n"/>
      <c r="S77" s="48">
        <f>IF(Расчет!P77="","",Расчет!P77)</f>
        <v/>
      </c>
      <c r="T77" s="48">
        <f>IF(Расчет!X77="","",Расчет!X77)</f>
        <v/>
      </c>
      <c r="U77" s="48">
        <f>IF(Расчет!Y77="","",Расчет!Y77)</f>
        <v/>
      </c>
      <c r="V77" s="48">
        <f>IF(Расчет!S77="","",Расчет!S77)</f>
        <v/>
      </c>
      <c r="W77" s="48">
        <f>IF(Расчет!Q77="",IF(Расчет!Z77="","",Расчет!Z77),Расчет!Q77)</f>
        <v/>
      </c>
      <c r="X77" s="48" t="n"/>
    </row>
    <row r="78">
      <c r="A78" s="48">
        <f>IF(Расчет!A78="","",Расчет!A78)</f>
        <v/>
      </c>
      <c r="B78" s="48">
        <f>IF(Расчет!B78="","",Расчет!B78)</f>
        <v/>
      </c>
      <c r="C78" s="48">
        <f>IF(Расчет!C78="","",Расчет!C78)</f>
        <v/>
      </c>
      <c r="D78" s="48">
        <f>IF(Расчет!D78="","",Расчет!D78)</f>
        <v/>
      </c>
      <c r="E78" s="48">
        <f>IF(Расчет!E78="","",Расчет!E78)</f>
        <v/>
      </c>
      <c r="F78" s="48" t="n"/>
      <c r="G78" s="48" t="n"/>
      <c r="H78" s="48" t="n"/>
      <c r="I78" s="48" t="n"/>
      <c r="J78" s="48" t="n"/>
      <c r="K78" s="48">
        <f>IF(Расчет!H78="","",Расчет!H78)</f>
        <v/>
      </c>
      <c r="L78" s="48">
        <f>IF(Расчет!I78="","",Расчет!I78)</f>
        <v/>
      </c>
      <c r="M78" s="48">
        <f>IF(Расчет!J78="","",Расчет!J78)</f>
        <v/>
      </c>
      <c r="N78" s="48">
        <f>IF(Расчет!L78="","",Расчет!L78)</f>
        <v/>
      </c>
      <c r="O78" s="48">
        <f>IF(Расчет!M78="","",Расчет!M78)</f>
        <v/>
      </c>
      <c r="P78" s="48">
        <f>IF(Расчет!#REF!="","",Расчет!#REF!)</f>
        <v/>
      </c>
      <c r="Q78" s="48" t="n"/>
      <c r="R78" s="48" t="n"/>
      <c r="S78" s="48">
        <f>IF(Расчет!P78="","",Расчет!P78)</f>
        <v/>
      </c>
      <c r="T78" s="48">
        <f>IF(Расчет!X78="","",Расчет!X78)</f>
        <v/>
      </c>
      <c r="U78" s="48">
        <f>IF(Расчет!Y78="","",Расчет!Y78)</f>
        <v/>
      </c>
      <c r="V78" s="48">
        <f>IF(Расчет!S78="","",Расчет!S78)</f>
        <v/>
      </c>
      <c r="W78" s="48">
        <f>IF(Расчет!Q78="",IF(Расчет!Z78="","",Расчет!Z78),Расчет!Q78)</f>
        <v/>
      </c>
      <c r="X78" s="48" t="n"/>
    </row>
    <row r="530">
      <c r="X530">
        <f>IF($X$2="","",$X$2)</f>
        <v/>
      </c>
    </row>
    <row r="531">
      <c r="X531">
        <f>IF($X$2="","",$X$2)</f>
        <v/>
      </c>
    </row>
    <row r="532">
      <c r="X532">
        <f>IF($X$2="","",$X$2)</f>
        <v/>
      </c>
    </row>
    <row r="533">
      <c r="X533">
        <f>IF($X$2="","",$X$2)</f>
        <v/>
      </c>
    </row>
    <row r="534">
      <c r="X534">
        <f>IF($X$2="","",$X$2)</f>
        <v/>
      </c>
    </row>
    <row r="535">
      <c r="X535">
        <f>IF($X$2="","",$X$2)</f>
        <v/>
      </c>
    </row>
    <row r="536">
      <c r="X536">
        <f>IF($X$2="","",$X$2)</f>
        <v/>
      </c>
    </row>
    <row r="537">
      <c r="X537">
        <f>IF($X$2="","",$X$2)</f>
        <v/>
      </c>
    </row>
    <row r="538">
      <c r="X538">
        <f>IF($X$2="","",$X$2)</f>
        <v/>
      </c>
    </row>
    <row r="539">
      <c r="X539">
        <f>IF($X$2="","",$X$2)</f>
        <v/>
      </c>
    </row>
    <row r="540">
      <c r="X540">
        <f>IF($X$2="","",$X$2)</f>
        <v/>
      </c>
    </row>
    <row r="541">
      <c r="X541">
        <f>IF($X$2="","",$X$2)</f>
        <v/>
      </c>
    </row>
    <row r="542">
      <c r="X542">
        <f>IF($X$2="","",$X$2)</f>
        <v/>
      </c>
    </row>
    <row r="543">
      <c r="X543">
        <f>IF($X$2="","",$X$2)</f>
        <v/>
      </c>
    </row>
    <row r="544">
      <c r="X544">
        <f>IF($X$2="","",$X$2)</f>
        <v/>
      </c>
    </row>
    <row r="545">
      <c r="X545">
        <f>IF($X$2="","",$X$2)</f>
        <v/>
      </c>
    </row>
    <row r="546">
      <c r="X546">
        <f>IF($X$2="","",$X$2)</f>
        <v/>
      </c>
    </row>
    <row r="547">
      <c r="X547">
        <f>IF($X$2="","",$X$2)</f>
        <v/>
      </c>
    </row>
    <row r="548">
      <c r="X548">
        <f>IF($X$2="","",$X$2)</f>
        <v/>
      </c>
    </row>
    <row r="549">
      <c r="X549">
        <f>IF($X$2="","",$X$2)</f>
        <v/>
      </c>
    </row>
    <row r="550">
      <c r="X550">
        <f>IF($X$2="","",$X$2)</f>
        <v/>
      </c>
    </row>
    <row r="551">
      <c r="X551">
        <f>IF($X$2="","",$X$2)</f>
        <v/>
      </c>
    </row>
    <row r="552">
      <c r="X552">
        <f>IF($X$2="","",$X$2)</f>
        <v/>
      </c>
    </row>
    <row r="553">
      <c r="X553">
        <f>IF($X$2="","",$X$2)</f>
        <v/>
      </c>
    </row>
    <row r="554">
      <c r="X554">
        <f>IF($X$2="","",$X$2)</f>
        <v/>
      </c>
    </row>
    <row r="555">
      <c r="X555">
        <f>IF($X$2="","",$X$2)</f>
        <v/>
      </c>
    </row>
    <row r="556">
      <c r="X556">
        <f>IF($X$2="","",$X$2)</f>
        <v/>
      </c>
    </row>
    <row r="557">
      <c r="X557">
        <f>IF($X$2="","",$X$2)</f>
        <v/>
      </c>
    </row>
    <row r="558">
      <c r="X558">
        <f>IF($X$2="","",$X$2)</f>
        <v/>
      </c>
    </row>
    <row r="559">
      <c r="X559">
        <f>IF($X$2="","",$X$2)</f>
        <v/>
      </c>
    </row>
    <row r="560">
      <c r="X560">
        <f>IF($X$2="","",$X$2)</f>
        <v/>
      </c>
    </row>
    <row r="561">
      <c r="X561">
        <f>IF($X$2="","",$X$2)</f>
        <v/>
      </c>
    </row>
    <row r="562">
      <c r="X562">
        <f>IF($X$2="","",$X$2)</f>
        <v/>
      </c>
    </row>
    <row r="563">
      <c r="X563">
        <f>IF($X$2="","",$X$2)</f>
        <v/>
      </c>
    </row>
    <row r="564">
      <c r="X564">
        <f>IF($X$2="","",$X$2)</f>
        <v/>
      </c>
    </row>
    <row r="565">
      <c r="X565">
        <f>IF($X$2="","",$X$2)</f>
        <v/>
      </c>
    </row>
    <row r="566">
      <c r="X566">
        <f>IF($X$2="","",$X$2)</f>
        <v/>
      </c>
    </row>
    <row r="567">
      <c r="X567">
        <f>IF($X$2="","",$X$2)</f>
        <v/>
      </c>
    </row>
    <row r="568">
      <c r="X568">
        <f>IF($X$2="","",$X$2)</f>
        <v/>
      </c>
    </row>
    <row r="569">
      <c r="X569">
        <f>IF($X$2="","",$X$2)</f>
        <v/>
      </c>
    </row>
    <row r="570">
      <c r="X570">
        <f>IF($X$2="","",$X$2)</f>
        <v/>
      </c>
    </row>
    <row r="571">
      <c r="X571">
        <f>IF($X$2="","",$X$2)</f>
        <v/>
      </c>
    </row>
    <row r="572">
      <c r="X572">
        <f>IF($X$2="","",$X$2)</f>
        <v/>
      </c>
    </row>
    <row r="573">
      <c r="X573">
        <f>IF($X$2="","",$X$2)</f>
        <v/>
      </c>
    </row>
    <row r="574">
      <c r="X574">
        <f>IF($X$2="","",$X$2)</f>
        <v/>
      </c>
    </row>
    <row r="575">
      <c r="X575">
        <f>IF($X$2="","",$X$2)</f>
        <v/>
      </c>
    </row>
    <row r="576">
      <c r="X576">
        <f>IF($X$2="","",$X$2)</f>
        <v/>
      </c>
    </row>
    <row r="577">
      <c r="X577">
        <f>IF($X$2="","",$X$2)</f>
        <v/>
      </c>
    </row>
    <row r="578">
      <c r="X578">
        <f>IF($X$2="","",$X$2)</f>
        <v/>
      </c>
    </row>
    <row r="579">
      <c r="X579">
        <f>IF($X$2="","",$X$2)</f>
        <v/>
      </c>
    </row>
    <row r="580">
      <c r="X580">
        <f>IF($X$2="","",$X$2)</f>
        <v/>
      </c>
    </row>
    <row r="581">
      <c r="X581">
        <f>IF($X$2="","",$X$2)</f>
        <v/>
      </c>
    </row>
    <row r="582">
      <c r="X582">
        <f>IF($X$2="","",$X$2)</f>
        <v/>
      </c>
    </row>
    <row r="583">
      <c r="X583">
        <f>IF($X$2="","",$X$2)</f>
        <v/>
      </c>
    </row>
    <row r="584">
      <c r="X584">
        <f>IF($X$2="","",$X$2)</f>
        <v/>
      </c>
    </row>
    <row r="585">
      <c r="X585">
        <f>IF($X$2="","",$X$2)</f>
        <v/>
      </c>
    </row>
    <row r="586">
      <c r="X586">
        <f>IF($X$2="","",$X$2)</f>
        <v/>
      </c>
    </row>
    <row r="587">
      <c r="X587">
        <f>IF($X$2="","",$X$2)</f>
        <v/>
      </c>
    </row>
    <row r="588">
      <c r="X588">
        <f>IF($X$2="","",$X$2)</f>
        <v/>
      </c>
    </row>
    <row r="589">
      <c r="X589">
        <f>IF($X$2="","",$X$2)</f>
        <v/>
      </c>
    </row>
    <row r="590">
      <c r="X590">
        <f>IF($X$2="","",$X$2)</f>
        <v/>
      </c>
    </row>
    <row r="591">
      <c r="X591">
        <f>IF($X$2="","",$X$2)</f>
        <v/>
      </c>
    </row>
    <row r="592">
      <c r="X592">
        <f>IF($X$2="","",$X$2)</f>
        <v/>
      </c>
    </row>
    <row r="593">
      <c r="X593">
        <f>IF($X$2="","",$X$2)</f>
        <v/>
      </c>
    </row>
    <row r="594">
      <c r="X594">
        <f>IF($X$2="","",$X$2)</f>
        <v/>
      </c>
    </row>
    <row r="595">
      <c r="X595">
        <f>IF($X$2="","",$X$2)</f>
        <v/>
      </c>
    </row>
    <row r="596">
      <c r="X596">
        <f>IF($X$2="","",$X$2)</f>
        <v/>
      </c>
    </row>
    <row r="597">
      <c r="X597">
        <f>IF($X$2="","",$X$2)</f>
        <v/>
      </c>
    </row>
    <row r="598">
      <c r="X598">
        <f>IF($X$2="","",$X$2)</f>
        <v/>
      </c>
    </row>
    <row r="599">
      <c r="X599">
        <f>IF($X$2="","",$X$2)</f>
        <v/>
      </c>
    </row>
    <row r="600">
      <c r="X600">
        <f>IF($X$2="","",$X$2)</f>
        <v/>
      </c>
    </row>
    <row r="601">
      <c r="X601">
        <f>IF($X$2="","",$X$2)</f>
        <v/>
      </c>
    </row>
    <row r="602">
      <c r="X602">
        <f>IF($X$2="","",$X$2)</f>
        <v/>
      </c>
    </row>
    <row r="603">
      <c r="X603">
        <f>IF($X$2="","",$X$2)</f>
        <v/>
      </c>
    </row>
    <row r="604">
      <c r="X604">
        <f>IF($X$2="","",$X$2)</f>
        <v/>
      </c>
    </row>
    <row r="605">
      <c r="X605">
        <f>IF($X$2="","",$X$2)</f>
        <v/>
      </c>
    </row>
    <row r="606">
      <c r="X606">
        <f>IF($X$2="","",$X$2)</f>
        <v/>
      </c>
    </row>
    <row r="607">
      <c r="X607">
        <f>IF($X$2="","",$X$2)</f>
        <v/>
      </c>
    </row>
    <row r="608">
      <c r="X608">
        <f>IF($X$2="","",$X$2)</f>
        <v/>
      </c>
    </row>
    <row r="609">
      <c r="X609">
        <f>IF($X$2="","",$X$2)</f>
        <v/>
      </c>
    </row>
    <row r="610">
      <c r="X610">
        <f>IF($X$2="","",$X$2)</f>
        <v/>
      </c>
    </row>
    <row r="611">
      <c r="X611">
        <f>IF($X$2="","",$X$2)</f>
        <v/>
      </c>
    </row>
    <row r="612">
      <c r="X612">
        <f>IF($X$2="","",$X$2)</f>
        <v/>
      </c>
    </row>
    <row r="613">
      <c r="X613">
        <f>IF($X$2="","",$X$2)</f>
        <v/>
      </c>
    </row>
    <row r="614">
      <c r="X614">
        <f>IF($X$2="","",$X$2)</f>
        <v/>
      </c>
    </row>
    <row r="615">
      <c r="X615">
        <f>IF($X$2="","",$X$2)</f>
        <v/>
      </c>
    </row>
    <row r="616">
      <c r="X616">
        <f>IF($X$2="","",$X$2)</f>
        <v/>
      </c>
    </row>
    <row r="617">
      <c r="X617">
        <f>IF($X$2="","",$X$2)</f>
        <v/>
      </c>
    </row>
    <row r="618">
      <c r="X618">
        <f>IF($X$2="","",$X$2)</f>
        <v/>
      </c>
    </row>
    <row r="619">
      <c r="X619">
        <f>IF($X$2="","",$X$2)</f>
        <v/>
      </c>
    </row>
    <row r="620">
      <c r="X620">
        <f>IF($X$2="","",$X$2)</f>
        <v/>
      </c>
    </row>
    <row r="621">
      <c r="X621">
        <f>IF($X$2="","",$X$2)</f>
        <v/>
      </c>
    </row>
    <row r="622">
      <c r="X622">
        <f>IF($X$2="","",$X$2)</f>
        <v/>
      </c>
    </row>
    <row r="623">
      <c r="X623">
        <f>IF($X$2="","",$X$2)</f>
        <v/>
      </c>
    </row>
    <row r="624">
      <c r="X624">
        <f>IF($X$2="","",$X$2)</f>
        <v/>
      </c>
    </row>
    <row r="625">
      <c r="X625">
        <f>IF($X$2="","",$X$2)</f>
        <v/>
      </c>
    </row>
    <row r="626">
      <c r="X626">
        <f>IF($X$2="","",$X$2)</f>
        <v/>
      </c>
    </row>
    <row r="627">
      <c r="X627">
        <f>IF($X$2="","",$X$2)</f>
        <v/>
      </c>
    </row>
    <row r="628">
      <c r="X628">
        <f>IF($X$2="","",$X$2)</f>
        <v/>
      </c>
    </row>
    <row r="629">
      <c r="X629">
        <f>IF($X$2="","",$X$2)</f>
        <v/>
      </c>
    </row>
    <row r="630">
      <c r="X630">
        <f>IF($X$2="","",$X$2)</f>
        <v/>
      </c>
    </row>
    <row r="631">
      <c r="X631">
        <f>IF($X$2="","",$X$2)</f>
        <v/>
      </c>
    </row>
    <row r="632">
      <c r="X632">
        <f>IF($X$2="","",$X$2)</f>
        <v/>
      </c>
    </row>
    <row r="633">
      <c r="X633">
        <f>IF($X$2="","",$X$2)</f>
        <v/>
      </c>
    </row>
    <row r="634">
      <c r="X634">
        <f>IF($X$2="","",$X$2)</f>
        <v/>
      </c>
    </row>
    <row r="635">
      <c r="X635">
        <f>IF($X$2="","",$X$2)</f>
        <v/>
      </c>
    </row>
    <row r="636">
      <c r="X636">
        <f>IF($X$2="","",$X$2)</f>
        <v/>
      </c>
    </row>
    <row r="637">
      <c r="X637">
        <f>IF($X$2="","",$X$2)</f>
        <v/>
      </c>
    </row>
    <row r="638">
      <c r="X638">
        <f>IF($X$2="","",$X$2)</f>
        <v/>
      </c>
    </row>
    <row r="639">
      <c r="X639">
        <f>IF($X$2="","",$X$2)</f>
        <v/>
      </c>
    </row>
    <row r="640">
      <c r="X640">
        <f>IF($X$2="","",$X$2)</f>
        <v/>
      </c>
    </row>
    <row r="641">
      <c r="X641">
        <f>IF($X$2="","",$X$2)</f>
        <v/>
      </c>
    </row>
    <row r="642">
      <c r="X642">
        <f>IF($X$2="","",$X$2)</f>
        <v/>
      </c>
    </row>
    <row r="643">
      <c r="X643">
        <f>IF($X$2="","",$X$2)</f>
        <v/>
      </c>
    </row>
    <row r="644">
      <c r="X644">
        <f>IF($X$2="","",$X$2)</f>
        <v/>
      </c>
    </row>
    <row r="645">
      <c r="X645">
        <f>IF($X$2="","",$X$2)</f>
        <v/>
      </c>
    </row>
    <row r="646">
      <c r="X646">
        <f>IF($X$2="","",$X$2)</f>
        <v/>
      </c>
    </row>
    <row r="647">
      <c r="X647">
        <f>IF($X$2="","",$X$2)</f>
        <v/>
      </c>
    </row>
    <row r="648">
      <c r="X648">
        <f>IF($X$2="","",$X$2)</f>
        <v/>
      </c>
    </row>
    <row r="649">
      <c r="X649">
        <f>IF($X$2="","",$X$2)</f>
        <v/>
      </c>
    </row>
    <row r="650">
      <c r="X650">
        <f>IF($X$2="","",$X$2)</f>
        <v/>
      </c>
    </row>
    <row r="651">
      <c r="X651">
        <f>IF($X$2="","",$X$2)</f>
        <v/>
      </c>
    </row>
    <row r="652">
      <c r="X652">
        <f>IF($X$2="","",$X$2)</f>
        <v/>
      </c>
    </row>
    <row r="653">
      <c r="X653">
        <f>IF($X$2="","",$X$2)</f>
        <v/>
      </c>
    </row>
    <row r="654">
      <c r="X654">
        <f>IF($X$2="","",$X$2)</f>
        <v/>
      </c>
    </row>
    <row r="655">
      <c r="X655">
        <f>IF($X$2="","",$X$2)</f>
        <v/>
      </c>
    </row>
    <row r="656">
      <c r="X656">
        <f>IF($X$2="","",$X$2)</f>
        <v/>
      </c>
    </row>
    <row r="657">
      <c r="X657">
        <f>IF($X$2="","",$X$2)</f>
        <v/>
      </c>
    </row>
    <row r="658">
      <c r="X658">
        <f>IF($X$2="","",$X$2)</f>
        <v/>
      </c>
    </row>
    <row r="659">
      <c r="X659">
        <f>IF($X$2="","",$X$2)</f>
        <v/>
      </c>
    </row>
    <row r="660">
      <c r="X660">
        <f>IF($X$2="","",$X$2)</f>
        <v/>
      </c>
    </row>
    <row r="661">
      <c r="X661">
        <f>IF($X$2="","",$X$2)</f>
        <v/>
      </c>
    </row>
    <row r="662">
      <c r="X662">
        <f>IF($X$2="","",$X$2)</f>
        <v/>
      </c>
    </row>
    <row r="663">
      <c r="X663">
        <f>IF($X$2="","",$X$2)</f>
        <v/>
      </c>
    </row>
    <row r="664">
      <c r="X664">
        <f>IF($X$2="","",$X$2)</f>
        <v/>
      </c>
    </row>
    <row r="665">
      <c r="X665">
        <f>IF($X$2="","",$X$2)</f>
        <v/>
      </c>
    </row>
    <row r="666">
      <c r="X666">
        <f>IF($X$2="","",$X$2)</f>
        <v/>
      </c>
    </row>
    <row r="667">
      <c r="X667">
        <f>IF($X$2="","",$X$2)</f>
        <v/>
      </c>
    </row>
    <row r="668">
      <c r="X668">
        <f>IF($X$2="","",$X$2)</f>
        <v/>
      </c>
    </row>
    <row r="669">
      <c r="X669">
        <f>IF($X$2="","",$X$2)</f>
        <v/>
      </c>
    </row>
    <row r="670">
      <c r="X670">
        <f>IF($X$2="","",$X$2)</f>
        <v/>
      </c>
    </row>
    <row r="671">
      <c r="X671">
        <f>IF($X$2="","",$X$2)</f>
        <v/>
      </c>
    </row>
    <row r="672">
      <c r="X672">
        <f>IF($X$2="","",$X$2)</f>
        <v/>
      </c>
    </row>
    <row r="673">
      <c r="X673">
        <f>IF($X$2="","",$X$2)</f>
        <v/>
      </c>
    </row>
    <row r="674">
      <c r="X674">
        <f>IF($X$2="","",$X$2)</f>
        <v/>
      </c>
    </row>
    <row r="675">
      <c r="X675">
        <f>IF($X$2="","",$X$2)</f>
        <v/>
      </c>
    </row>
    <row r="676">
      <c r="X676">
        <f>IF($X$2="","",$X$2)</f>
        <v/>
      </c>
    </row>
    <row r="677">
      <c r="X677">
        <f>IF($X$2="","",$X$2)</f>
        <v/>
      </c>
    </row>
    <row r="678">
      <c r="X678">
        <f>IF($X$2="","",$X$2)</f>
        <v/>
      </c>
    </row>
    <row r="679">
      <c r="X679">
        <f>IF($X$2="","",$X$2)</f>
        <v/>
      </c>
    </row>
    <row r="680">
      <c r="X680">
        <f>IF($X$2="","",$X$2)</f>
        <v/>
      </c>
    </row>
    <row r="681">
      <c r="X681">
        <f>IF($X$2="","",$X$2)</f>
        <v/>
      </c>
    </row>
    <row r="682">
      <c r="X682">
        <f>IF($X$2="","",$X$2)</f>
        <v/>
      </c>
    </row>
    <row r="683">
      <c r="X683">
        <f>IF($X$2="","",$X$2)</f>
        <v/>
      </c>
    </row>
    <row r="684">
      <c r="X684">
        <f>IF($X$2="","",$X$2)</f>
        <v/>
      </c>
    </row>
    <row r="685">
      <c r="X685">
        <f>IF($X$2="","",$X$2)</f>
        <v/>
      </c>
    </row>
    <row r="686">
      <c r="X686">
        <f>IF($X$2="","",$X$2)</f>
        <v/>
      </c>
    </row>
    <row r="687">
      <c r="X687">
        <f>IF($X$2="","",$X$2)</f>
        <v/>
      </c>
    </row>
    <row r="688">
      <c r="X688">
        <f>IF($X$2="","",$X$2)</f>
        <v/>
      </c>
    </row>
    <row r="689">
      <c r="X689">
        <f>IF($X$2="","",$X$2)</f>
        <v/>
      </c>
    </row>
    <row r="690">
      <c r="X690">
        <f>IF($X$2="","",$X$2)</f>
        <v/>
      </c>
    </row>
    <row r="691">
      <c r="X691">
        <f>IF($X$2="","",$X$2)</f>
        <v/>
      </c>
    </row>
    <row r="692">
      <c r="X692">
        <f>IF($X$2="","",$X$2)</f>
        <v/>
      </c>
    </row>
    <row r="693">
      <c r="X693">
        <f>IF($X$2="","",$X$2)</f>
        <v/>
      </c>
    </row>
    <row r="694">
      <c r="X694">
        <f>IF($X$2="","",$X$2)</f>
        <v/>
      </c>
    </row>
    <row r="695">
      <c r="X695">
        <f>IF($X$2="","",$X$2)</f>
        <v/>
      </c>
    </row>
    <row r="696">
      <c r="X696">
        <f>IF($X$2="","",$X$2)</f>
        <v/>
      </c>
    </row>
    <row r="697">
      <c r="X697">
        <f>IF($X$2="","",$X$2)</f>
        <v/>
      </c>
    </row>
    <row r="698">
      <c r="X698">
        <f>IF($X$2="","",$X$2)</f>
        <v/>
      </c>
    </row>
    <row r="699">
      <c r="X699">
        <f>IF($X$2="","",$X$2)</f>
        <v/>
      </c>
    </row>
    <row r="700">
      <c r="X700">
        <f>IF($X$2="","",$X$2)</f>
        <v/>
      </c>
    </row>
    <row r="701">
      <c r="X701">
        <f>IF($X$2="","",$X$2)</f>
        <v/>
      </c>
    </row>
    <row r="702">
      <c r="X702">
        <f>IF($X$2="","",$X$2)</f>
        <v/>
      </c>
    </row>
    <row r="703">
      <c r="X703">
        <f>IF($X$2="","",$X$2)</f>
        <v/>
      </c>
    </row>
    <row r="704">
      <c r="X704">
        <f>IF($X$2="","",$X$2)</f>
        <v/>
      </c>
    </row>
    <row r="705">
      <c r="X705">
        <f>IF($X$2="","",$X$2)</f>
        <v/>
      </c>
    </row>
    <row r="706">
      <c r="X706">
        <f>IF($X$2="","",$X$2)</f>
        <v/>
      </c>
    </row>
    <row r="707">
      <c r="X707">
        <f>IF($X$2="","",$X$2)</f>
        <v/>
      </c>
    </row>
    <row r="708">
      <c r="X708">
        <f>IF($X$2="","",$X$2)</f>
        <v/>
      </c>
    </row>
    <row r="709">
      <c r="X709">
        <f>IF($X$2="","",$X$2)</f>
        <v/>
      </c>
    </row>
    <row r="710">
      <c r="X710">
        <f>IF($X$2="","",$X$2)</f>
        <v/>
      </c>
    </row>
    <row r="711">
      <c r="X711">
        <f>IF($X$2="","",$X$2)</f>
        <v/>
      </c>
    </row>
    <row r="712">
      <c r="X712">
        <f>IF($X$2="","",$X$2)</f>
        <v/>
      </c>
    </row>
    <row r="713">
      <c r="X713">
        <f>IF($X$2="","",$X$2)</f>
        <v/>
      </c>
    </row>
    <row r="714">
      <c r="X714">
        <f>IF($X$2="","",$X$2)</f>
        <v/>
      </c>
    </row>
    <row r="715">
      <c r="X715">
        <f>IF($X$2="","",$X$2)</f>
        <v/>
      </c>
    </row>
    <row r="716">
      <c r="X716">
        <f>IF($X$2="","",$X$2)</f>
        <v/>
      </c>
    </row>
    <row r="717">
      <c r="X717">
        <f>IF($X$2="","",$X$2)</f>
        <v/>
      </c>
    </row>
    <row r="718">
      <c r="X718">
        <f>IF($X$2="","",$X$2)</f>
        <v/>
      </c>
    </row>
    <row r="719">
      <c r="X719">
        <f>IF($X$2="","",$X$2)</f>
        <v/>
      </c>
    </row>
    <row r="720">
      <c r="X720">
        <f>IF($X$2="","",$X$2)</f>
        <v/>
      </c>
    </row>
    <row r="721">
      <c r="X721">
        <f>IF($X$2="","",$X$2)</f>
        <v/>
      </c>
    </row>
    <row r="722">
      <c r="X722">
        <f>IF($X$2="","",$X$2)</f>
        <v/>
      </c>
    </row>
    <row r="723">
      <c r="X723">
        <f>IF($X$2="","",$X$2)</f>
        <v/>
      </c>
    </row>
    <row r="724">
      <c r="X724">
        <f>IF($X$2="","",$X$2)</f>
        <v/>
      </c>
    </row>
    <row r="725">
      <c r="X725">
        <f>IF($X$2="","",$X$2)</f>
        <v/>
      </c>
    </row>
    <row r="726">
      <c r="X726">
        <f>IF($X$2="","",$X$2)</f>
        <v/>
      </c>
    </row>
    <row r="727">
      <c r="X727">
        <f>IF($X$2="","",$X$2)</f>
        <v/>
      </c>
    </row>
    <row r="728">
      <c r="X728">
        <f>IF($X$2="","",$X$2)</f>
        <v/>
      </c>
    </row>
    <row r="729">
      <c r="X729">
        <f>IF($X$2="","",$X$2)</f>
        <v/>
      </c>
    </row>
    <row r="730">
      <c r="X730">
        <f>IF($X$2="","",$X$2)</f>
        <v/>
      </c>
    </row>
    <row r="731">
      <c r="X731">
        <f>IF($X$2="","",$X$2)</f>
        <v/>
      </c>
    </row>
    <row r="732">
      <c r="X732">
        <f>IF($X$2="","",$X$2)</f>
        <v/>
      </c>
    </row>
    <row r="733">
      <c r="X733">
        <f>IF($X$2="","",$X$2)</f>
        <v/>
      </c>
    </row>
    <row r="734">
      <c r="X734">
        <f>IF($X$2="","",$X$2)</f>
        <v/>
      </c>
    </row>
    <row r="735">
      <c r="X735">
        <f>IF($X$2="","",$X$2)</f>
        <v/>
      </c>
    </row>
    <row r="736">
      <c r="X736">
        <f>IF($X$2="","",$X$2)</f>
        <v/>
      </c>
    </row>
    <row r="737">
      <c r="X737">
        <f>IF($X$2="","",$X$2)</f>
        <v/>
      </c>
    </row>
    <row r="738">
      <c r="X738">
        <f>IF($X$2="","",$X$2)</f>
        <v/>
      </c>
    </row>
    <row r="739">
      <c r="X739">
        <f>IF($X$2="","",$X$2)</f>
        <v/>
      </c>
    </row>
    <row r="740">
      <c r="X740">
        <f>IF($X$2="","",$X$2)</f>
        <v/>
      </c>
    </row>
    <row r="741">
      <c r="X741">
        <f>IF($X$2="","",$X$2)</f>
        <v/>
      </c>
    </row>
    <row r="742">
      <c r="X742">
        <f>IF($X$2="","",$X$2)</f>
        <v/>
      </c>
    </row>
    <row r="743">
      <c r="X743">
        <f>IF($X$2="","",$X$2)</f>
        <v/>
      </c>
    </row>
    <row r="744">
      <c r="X744">
        <f>IF($X$2="","",$X$2)</f>
        <v/>
      </c>
    </row>
    <row r="745">
      <c r="X745">
        <f>IF($X$2="","",$X$2)</f>
        <v/>
      </c>
    </row>
    <row r="746">
      <c r="X746">
        <f>IF($X$2="","",$X$2)</f>
        <v/>
      </c>
    </row>
    <row r="747">
      <c r="X747">
        <f>IF($X$2="","",$X$2)</f>
        <v/>
      </c>
    </row>
    <row r="748">
      <c r="X748">
        <f>IF($X$2="","",$X$2)</f>
        <v/>
      </c>
    </row>
    <row r="749">
      <c r="X749">
        <f>IF($X$2="","",$X$2)</f>
        <v/>
      </c>
    </row>
    <row r="750">
      <c r="X750">
        <f>IF($X$2="","",$X$2)</f>
        <v/>
      </c>
    </row>
    <row r="751">
      <c r="X751">
        <f>IF($X$2="","",$X$2)</f>
        <v/>
      </c>
    </row>
    <row r="752">
      <c r="X752">
        <f>IF($X$2="","",$X$2)</f>
        <v/>
      </c>
    </row>
    <row r="753">
      <c r="X753">
        <f>IF($X$2="","",$X$2)</f>
        <v/>
      </c>
    </row>
    <row r="754">
      <c r="X754">
        <f>IF($X$2="","",$X$2)</f>
        <v/>
      </c>
    </row>
    <row r="755">
      <c r="X755">
        <f>IF($X$2="","",$X$2)</f>
        <v/>
      </c>
    </row>
    <row r="756">
      <c r="X756">
        <f>IF($X$2="","",$X$2)</f>
        <v/>
      </c>
    </row>
    <row r="757">
      <c r="X757">
        <f>IF($X$2="","",$X$2)</f>
        <v/>
      </c>
    </row>
    <row r="758">
      <c r="X758">
        <f>IF($X$2="","",$X$2)</f>
        <v/>
      </c>
    </row>
    <row r="759">
      <c r="X759">
        <f>IF($X$2="","",$X$2)</f>
        <v/>
      </c>
    </row>
    <row r="760">
      <c r="X760">
        <f>IF($X$2="","",$X$2)</f>
        <v/>
      </c>
    </row>
    <row r="761">
      <c r="X761">
        <f>IF($X$2="","",$X$2)</f>
        <v/>
      </c>
    </row>
    <row r="762">
      <c r="X762">
        <f>IF($X$2="","",$X$2)</f>
        <v/>
      </c>
    </row>
    <row r="763">
      <c r="X763">
        <f>IF($X$2="","",$X$2)</f>
        <v/>
      </c>
    </row>
    <row r="764">
      <c r="X764">
        <f>IF($X$2="","",$X$2)</f>
        <v/>
      </c>
    </row>
    <row r="765">
      <c r="X765">
        <f>IF($X$2="","",$X$2)</f>
        <v/>
      </c>
    </row>
    <row r="766">
      <c r="X766">
        <f>IF($X$2="","",$X$2)</f>
        <v/>
      </c>
    </row>
    <row r="767">
      <c r="X767">
        <f>IF($X$2="","",$X$2)</f>
        <v/>
      </c>
    </row>
    <row r="768">
      <c r="X768">
        <f>IF($X$2="","",$X$2)</f>
        <v/>
      </c>
    </row>
    <row r="769">
      <c r="X769">
        <f>IF($X$2="","",$X$2)</f>
        <v/>
      </c>
    </row>
    <row r="770">
      <c r="X770">
        <f>IF($X$2="","",$X$2)</f>
        <v/>
      </c>
    </row>
    <row r="771">
      <c r="X771">
        <f>IF($X$2="","",$X$2)</f>
        <v/>
      </c>
    </row>
    <row r="772">
      <c r="X772">
        <f>IF($X$2="","",$X$2)</f>
        <v/>
      </c>
    </row>
    <row r="773">
      <c r="X773">
        <f>IF($X$2="","",$X$2)</f>
        <v/>
      </c>
    </row>
    <row r="774">
      <c r="X774">
        <f>IF($X$2="","",$X$2)</f>
        <v/>
      </c>
    </row>
    <row r="775">
      <c r="X775">
        <f>IF($X$2="","",$X$2)</f>
        <v/>
      </c>
    </row>
    <row r="776">
      <c r="X776">
        <f>IF($X$2="","",$X$2)</f>
        <v/>
      </c>
    </row>
    <row r="777">
      <c r="X777">
        <f>IF($X$2="","",$X$2)</f>
        <v/>
      </c>
    </row>
    <row r="778">
      <c r="X778">
        <f>IF($X$2="","",$X$2)</f>
        <v/>
      </c>
    </row>
    <row r="779">
      <c r="X779">
        <f>IF($X$2="","",$X$2)</f>
        <v/>
      </c>
    </row>
    <row r="780">
      <c r="X780">
        <f>IF($X$2="","",$X$2)</f>
        <v/>
      </c>
    </row>
    <row r="781">
      <c r="X781">
        <f>IF($X$2="","",$X$2)</f>
        <v/>
      </c>
    </row>
    <row r="782">
      <c r="X782">
        <f>IF($X$2="","",$X$2)</f>
        <v/>
      </c>
    </row>
    <row r="783">
      <c r="X783">
        <f>IF($X$2="","",$X$2)</f>
        <v/>
      </c>
    </row>
    <row r="784">
      <c r="X784">
        <f>IF($X$2="","",$X$2)</f>
        <v/>
      </c>
    </row>
    <row r="785">
      <c r="X785">
        <f>IF($X$2="","",$X$2)</f>
        <v/>
      </c>
    </row>
    <row r="786">
      <c r="X786">
        <f>IF($X$2="","",$X$2)</f>
        <v/>
      </c>
    </row>
    <row r="787">
      <c r="X787">
        <f>IF($X$2="","",$X$2)</f>
        <v/>
      </c>
    </row>
    <row r="788">
      <c r="X788">
        <f>IF($X$2="","",$X$2)</f>
        <v/>
      </c>
    </row>
    <row r="789">
      <c r="X789">
        <f>IF($X$2="","",$X$2)</f>
        <v/>
      </c>
    </row>
    <row r="790">
      <c r="X790">
        <f>IF($X$2="","",$X$2)</f>
        <v/>
      </c>
    </row>
    <row r="791">
      <c r="X791">
        <f>IF($X$2="","",$X$2)</f>
        <v/>
      </c>
    </row>
    <row r="792">
      <c r="X792">
        <f>IF($X$2="","",$X$2)</f>
        <v/>
      </c>
    </row>
    <row r="793">
      <c r="X793">
        <f>IF($X$2="","",$X$2)</f>
        <v/>
      </c>
    </row>
    <row r="794">
      <c r="X794">
        <f>IF($X$2="","",$X$2)</f>
        <v/>
      </c>
    </row>
    <row r="795">
      <c r="X795">
        <f>IF($X$2="","",$X$2)</f>
        <v/>
      </c>
    </row>
    <row r="796">
      <c r="X796">
        <f>IF($X$2="","",$X$2)</f>
        <v/>
      </c>
    </row>
    <row r="797">
      <c r="X797">
        <f>IF($X$2="","",$X$2)</f>
        <v/>
      </c>
    </row>
    <row r="798">
      <c r="X798">
        <f>IF($X$2="","",$X$2)</f>
        <v/>
      </c>
    </row>
    <row r="799">
      <c r="X799">
        <f>IF($X$2="","",$X$2)</f>
        <v/>
      </c>
    </row>
    <row r="800">
      <c r="X800">
        <f>IF($X$2="","",$X$2)</f>
        <v/>
      </c>
    </row>
    <row r="801">
      <c r="X801">
        <f>IF($X$2="","",$X$2)</f>
        <v/>
      </c>
    </row>
    <row r="802">
      <c r="X802">
        <f>IF($X$2="","",$X$2)</f>
        <v/>
      </c>
    </row>
    <row r="803">
      <c r="X803">
        <f>IF($X$2="","",$X$2)</f>
        <v/>
      </c>
    </row>
    <row r="804">
      <c r="X804">
        <f>IF($X$2="","",$X$2)</f>
        <v/>
      </c>
    </row>
    <row r="805">
      <c r="X805">
        <f>IF($X$2="","",$X$2)</f>
        <v/>
      </c>
    </row>
    <row r="806">
      <c r="X806">
        <f>IF($X$2="","",$X$2)</f>
        <v/>
      </c>
    </row>
    <row r="807">
      <c r="X807">
        <f>IF($X$2="","",$X$2)</f>
        <v/>
      </c>
    </row>
    <row r="808">
      <c r="X808">
        <f>IF($X$2="","",$X$2)</f>
        <v/>
      </c>
    </row>
    <row r="809">
      <c r="X809">
        <f>IF($X$2="","",$X$2)</f>
        <v/>
      </c>
    </row>
    <row r="810">
      <c r="X810">
        <f>IF($X$2="","",$X$2)</f>
        <v/>
      </c>
    </row>
    <row r="811">
      <c r="X811">
        <f>IF($X$2="","",$X$2)</f>
        <v/>
      </c>
    </row>
    <row r="812">
      <c r="X812">
        <f>IF($X$2="","",$X$2)</f>
        <v/>
      </c>
    </row>
    <row r="813">
      <c r="X813">
        <f>IF($X$2="","",$X$2)</f>
        <v/>
      </c>
    </row>
    <row r="814">
      <c r="X814">
        <f>IF($X$2="","",$X$2)</f>
        <v/>
      </c>
    </row>
    <row r="815">
      <c r="X815">
        <f>IF($X$2="","",$X$2)</f>
        <v/>
      </c>
    </row>
    <row r="816">
      <c r="X816">
        <f>IF($X$2="","",$X$2)</f>
        <v/>
      </c>
    </row>
    <row r="817">
      <c r="X817">
        <f>IF($X$2="","",$X$2)</f>
        <v/>
      </c>
    </row>
    <row r="818">
      <c r="X818">
        <f>IF($X$2="","",$X$2)</f>
        <v/>
      </c>
    </row>
    <row r="819">
      <c r="X819">
        <f>IF($X$2="","",$X$2)</f>
        <v/>
      </c>
    </row>
    <row r="820">
      <c r="X820">
        <f>IF($X$2="","",$X$2)</f>
        <v/>
      </c>
    </row>
    <row r="821">
      <c r="X821">
        <f>IF($X$2="","",$X$2)</f>
        <v/>
      </c>
    </row>
    <row r="822">
      <c r="X822">
        <f>IF($X$2="","",$X$2)</f>
        <v/>
      </c>
    </row>
    <row r="823">
      <c r="X823">
        <f>IF($X$2="","",$X$2)</f>
        <v/>
      </c>
    </row>
    <row r="824">
      <c r="X824">
        <f>IF($X$2="","",$X$2)</f>
        <v/>
      </c>
    </row>
    <row r="825">
      <c r="X825">
        <f>IF($X$2="","",$X$2)</f>
        <v/>
      </c>
    </row>
    <row r="826">
      <c r="X826">
        <f>IF($X$2="","",$X$2)</f>
        <v/>
      </c>
    </row>
    <row r="827">
      <c r="X827">
        <f>IF($X$2="","",$X$2)</f>
        <v/>
      </c>
    </row>
    <row r="828">
      <c r="X828">
        <f>IF($X$2="","",$X$2)</f>
        <v/>
      </c>
    </row>
    <row r="829">
      <c r="X829">
        <f>IF($X$2="","",$X$2)</f>
        <v/>
      </c>
    </row>
    <row r="830">
      <c r="X830">
        <f>IF($X$2="","",$X$2)</f>
        <v/>
      </c>
    </row>
    <row r="831">
      <c r="X831">
        <f>IF($X$2="","",$X$2)</f>
        <v/>
      </c>
    </row>
    <row r="832">
      <c r="X832">
        <f>IF($X$2="","",$X$2)</f>
        <v/>
      </c>
    </row>
    <row r="833">
      <c r="X833">
        <f>IF($X$2="","",$X$2)</f>
        <v/>
      </c>
    </row>
    <row r="834">
      <c r="X834">
        <f>IF($X$2="","",$X$2)</f>
        <v/>
      </c>
    </row>
    <row r="835">
      <c r="X835">
        <f>IF($X$2="","",$X$2)</f>
        <v/>
      </c>
    </row>
    <row r="836">
      <c r="X836">
        <f>IF($X$2="","",$X$2)</f>
        <v/>
      </c>
    </row>
    <row r="837">
      <c r="X837">
        <f>IF($X$2="","",$X$2)</f>
        <v/>
      </c>
    </row>
    <row r="838">
      <c r="X838">
        <f>IF($X$2="","",$X$2)</f>
        <v/>
      </c>
    </row>
    <row r="839">
      <c r="X839">
        <f>IF($X$2="","",$X$2)</f>
        <v/>
      </c>
    </row>
    <row r="840">
      <c r="X840">
        <f>IF($X$2="","",$X$2)</f>
        <v/>
      </c>
    </row>
    <row r="841">
      <c r="X841">
        <f>IF($X$2="","",$X$2)</f>
        <v/>
      </c>
    </row>
    <row r="842">
      <c r="X842">
        <f>IF($X$2="","",$X$2)</f>
        <v/>
      </c>
    </row>
    <row r="843">
      <c r="X843">
        <f>IF($X$2="","",$X$2)</f>
        <v/>
      </c>
    </row>
    <row r="844">
      <c r="X844">
        <f>IF($X$2="","",$X$2)</f>
        <v/>
      </c>
    </row>
    <row r="845">
      <c r="X845">
        <f>IF($X$2="","",$X$2)</f>
        <v/>
      </c>
    </row>
    <row r="846">
      <c r="X846">
        <f>IF($X$2="","",$X$2)</f>
        <v/>
      </c>
    </row>
    <row r="847">
      <c r="X847">
        <f>IF($X$2="","",$X$2)</f>
        <v/>
      </c>
    </row>
    <row r="848">
      <c r="X848">
        <f>IF($X$2="","",$X$2)</f>
        <v/>
      </c>
    </row>
    <row r="849">
      <c r="X849">
        <f>IF($X$2="","",$X$2)</f>
        <v/>
      </c>
    </row>
    <row r="850">
      <c r="X850">
        <f>IF($X$2="","",$X$2)</f>
        <v/>
      </c>
    </row>
    <row r="851">
      <c r="X851">
        <f>IF($X$2="","",$X$2)</f>
        <v/>
      </c>
    </row>
    <row r="852">
      <c r="X852">
        <f>IF($X$2="","",$X$2)</f>
        <v/>
      </c>
    </row>
    <row r="853">
      <c r="X853">
        <f>IF($X$2="","",$X$2)</f>
        <v/>
      </c>
    </row>
    <row r="854">
      <c r="X854">
        <f>IF($X$2="","",$X$2)</f>
        <v/>
      </c>
    </row>
    <row r="855">
      <c r="X855">
        <f>IF($X$2="","",$X$2)</f>
        <v/>
      </c>
    </row>
    <row r="856">
      <c r="X856">
        <f>IF($X$2="","",$X$2)</f>
        <v/>
      </c>
    </row>
    <row r="857">
      <c r="X857">
        <f>IF($X$2="","",$X$2)</f>
        <v/>
      </c>
    </row>
    <row r="858">
      <c r="X858">
        <f>IF($X$2="","",$X$2)</f>
        <v/>
      </c>
    </row>
    <row r="859">
      <c r="X859">
        <f>IF($X$2="","",$X$2)</f>
        <v/>
      </c>
    </row>
    <row r="860">
      <c r="X860">
        <f>IF($X$2="","",$X$2)</f>
        <v/>
      </c>
    </row>
    <row r="861">
      <c r="X861">
        <f>IF($X$2="","",$X$2)</f>
        <v/>
      </c>
    </row>
    <row r="862">
      <c r="X862">
        <f>IF($X$2="","",$X$2)</f>
        <v/>
      </c>
    </row>
    <row r="863">
      <c r="X863">
        <f>IF($X$2="","",$X$2)</f>
        <v/>
      </c>
    </row>
    <row r="864">
      <c r="X864">
        <f>IF($X$2="","",$X$2)</f>
        <v/>
      </c>
    </row>
    <row r="865">
      <c r="X865">
        <f>IF($X$2="","",$X$2)</f>
        <v/>
      </c>
    </row>
    <row r="866">
      <c r="X866">
        <f>IF($X$2="","",$X$2)</f>
        <v/>
      </c>
    </row>
    <row r="867">
      <c r="X867">
        <f>IF($X$2="","",$X$2)</f>
        <v/>
      </c>
    </row>
    <row r="868">
      <c r="X868">
        <f>IF($X$2="","",$X$2)</f>
        <v/>
      </c>
    </row>
    <row r="869">
      <c r="X869">
        <f>IF($X$2="","",$X$2)</f>
        <v/>
      </c>
    </row>
    <row r="870">
      <c r="X870">
        <f>IF($X$2="","",$X$2)</f>
        <v/>
      </c>
    </row>
    <row r="871">
      <c r="X871">
        <f>IF($X$2="","",$X$2)</f>
        <v/>
      </c>
    </row>
    <row r="872">
      <c r="X872">
        <f>IF($X$2="","",$X$2)</f>
        <v/>
      </c>
    </row>
    <row r="873">
      <c r="X873">
        <f>IF($X$2="","",$X$2)</f>
        <v/>
      </c>
    </row>
    <row r="874">
      <c r="X874">
        <f>IF($X$2="","",$X$2)</f>
        <v/>
      </c>
    </row>
    <row r="875">
      <c r="X875">
        <f>IF($X$2="","",$X$2)</f>
        <v/>
      </c>
    </row>
    <row r="876">
      <c r="X876">
        <f>IF($X$2="","",$X$2)</f>
        <v/>
      </c>
    </row>
    <row r="877">
      <c r="X877">
        <f>IF($X$2="","",$X$2)</f>
        <v/>
      </c>
    </row>
    <row r="878">
      <c r="X878">
        <f>IF($X$2="","",$X$2)</f>
        <v/>
      </c>
    </row>
    <row r="879">
      <c r="X879">
        <f>IF($X$2="","",$X$2)</f>
        <v/>
      </c>
    </row>
    <row r="880">
      <c r="X880">
        <f>IF($X$2="","",$X$2)</f>
        <v/>
      </c>
    </row>
    <row r="881">
      <c r="X881">
        <f>IF($X$2="","",$X$2)</f>
        <v/>
      </c>
    </row>
    <row r="882">
      <c r="X882">
        <f>IF($X$2="","",$X$2)</f>
        <v/>
      </c>
    </row>
    <row r="883">
      <c r="X883">
        <f>IF($X$2="","",$X$2)</f>
        <v/>
      </c>
    </row>
    <row r="884">
      <c r="X884">
        <f>IF($X$2="","",$X$2)</f>
        <v/>
      </c>
    </row>
    <row r="885">
      <c r="X885">
        <f>IF($X$2="","",$X$2)</f>
        <v/>
      </c>
    </row>
    <row r="886">
      <c r="X886">
        <f>IF($X$2="","",$X$2)</f>
        <v/>
      </c>
    </row>
    <row r="887">
      <c r="X887">
        <f>IF($X$2="","",$X$2)</f>
        <v/>
      </c>
    </row>
    <row r="888">
      <c r="X888">
        <f>IF($X$2="","",$X$2)</f>
        <v/>
      </c>
    </row>
    <row r="889">
      <c r="X889">
        <f>IF($X$2="","",$X$2)</f>
        <v/>
      </c>
    </row>
    <row r="890">
      <c r="X890">
        <f>IF($X$2="","",$X$2)</f>
        <v/>
      </c>
    </row>
    <row r="891">
      <c r="X891">
        <f>IF($X$2="","",$X$2)</f>
        <v/>
      </c>
    </row>
    <row r="892">
      <c r="X892">
        <f>IF($X$2="","",$X$2)</f>
        <v/>
      </c>
    </row>
    <row r="893">
      <c r="X893">
        <f>IF($X$2="","",$X$2)</f>
        <v/>
      </c>
    </row>
    <row r="894">
      <c r="X894">
        <f>IF($X$2="","",$X$2)</f>
        <v/>
      </c>
    </row>
    <row r="895">
      <c r="X895">
        <f>IF($X$2="","",$X$2)</f>
        <v/>
      </c>
    </row>
    <row r="896">
      <c r="X896">
        <f>IF($X$2="","",$X$2)</f>
        <v/>
      </c>
    </row>
    <row r="897">
      <c r="X897">
        <f>IF($X$2="","",$X$2)</f>
        <v/>
      </c>
    </row>
    <row r="898">
      <c r="X898">
        <f>IF($X$2="","",$X$2)</f>
        <v/>
      </c>
    </row>
    <row r="899">
      <c r="X899">
        <f>IF($X$2="","",$X$2)</f>
        <v/>
      </c>
    </row>
    <row r="900">
      <c r="X900">
        <f>IF($X$2="","",$X$2)</f>
        <v/>
      </c>
    </row>
    <row r="901">
      <c r="X901">
        <f>IF($X$2="","",$X$2)</f>
        <v/>
      </c>
    </row>
    <row r="902">
      <c r="X902">
        <f>IF($X$2="","",$X$2)</f>
        <v/>
      </c>
    </row>
    <row r="903">
      <c r="X903">
        <f>IF($X$2="","",$X$2)</f>
        <v/>
      </c>
    </row>
    <row r="904">
      <c r="X904">
        <f>IF($X$2="","",$X$2)</f>
        <v/>
      </c>
    </row>
    <row r="905">
      <c r="X905">
        <f>IF($X$2="","",$X$2)</f>
        <v/>
      </c>
    </row>
    <row r="906">
      <c r="X906">
        <f>IF($X$2="","",$X$2)</f>
        <v/>
      </c>
    </row>
    <row r="907">
      <c r="X907">
        <f>IF($X$2="","",$X$2)</f>
        <v/>
      </c>
    </row>
    <row r="908">
      <c r="X908">
        <f>IF($X$2="","",$X$2)</f>
        <v/>
      </c>
    </row>
    <row r="909">
      <c r="X909">
        <f>IF($X$2="","",$X$2)</f>
        <v/>
      </c>
    </row>
    <row r="910">
      <c r="X910">
        <f>IF($X$2="","",$X$2)</f>
        <v/>
      </c>
    </row>
    <row r="911">
      <c r="X911">
        <f>IF($X$2="","",$X$2)</f>
        <v/>
      </c>
    </row>
    <row r="912">
      <c r="X912">
        <f>IF($X$2="","",$X$2)</f>
        <v/>
      </c>
    </row>
    <row r="913">
      <c r="X913">
        <f>IF($X$2="","",$X$2)</f>
        <v/>
      </c>
    </row>
    <row r="914">
      <c r="X914">
        <f>IF($X$2="","",$X$2)</f>
        <v/>
      </c>
    </row>
    <row r="915">
      <c r="X915">
        <f>IF($X$2="","",$X$2)</f>
        <v/>
      </c>
    </row>
    <row r="916">
      <c r="X916">
        <f>IF($X$2="","",$X$2)</f>
        <v/>
      </c>
    </row>
    <row r="917">
      <c r="X917">
        <f>IF($X$2="","",$X$2)</f>
        <v/>
      </c>
    </row>
    <row r="918">
      <c r="X918">
        <f>IF($X$2="","",$X$2)</f>
        <v/>
      </c>
    </row>
    <row r="919">
      <c r="X919">
        <f>IF($X$2="","",$X$2)</f>
        <v/>
      </c>
    </row>
    <row r="920">
      <c r="X920">
        <f>IF($X$2="","",$X$2)</f>
        <v/>
      </c>
    </row>
    <row r="921">
      <c r="X921">
        <f>IF($X$2="","",$X$2)</f>
        <v/>
      </c>
    </row>
    <row r="922">
      <c r="X922">
        <f>IF($X$2="","",$X$2)</f>
        <v/>
      </c>
    </row>
    <row r="923">
      <c r="X923">
        <f>IF($X$2="","",$X$2)</f>
        <v/>
      </c>
    </row>
    <row r="924">
      <c r="X924">
        <f>IF($X$2="","",$X$2)</f>
        <v/>
      </c>
    </row>
    <row r="925">
      <c r="X925">
        <f>IF($X$2="","",$X$2)</f>
        <v/>
      </c>
    </row>
    <row r="926">
      <c r="X926">
        <f>IF($X$2="","",$X$2)</f>
        <v/>
      </c>
    </row>
    <row r="927">
      <c r="X927">
        <f>IF($X$2="","",$X$2)</f>
        <v/>
      </c>
    </row>
    <row r="928">
      <c r="X928">
        <f>IF($X$2="","",$X$2)</f>
        <v/>
      </c>
    </row>
    <row r="929">
      <c r="X929">
        <f>IF($X$2="","",$X$2)</f>
        <v/>
      </c>
    </row>
    <row r="930">
      <c r="X930">
        <f>IF($X$2="","",$X$2)</f>
        <v/>
      </c>
    </row>
    <row r="931">
      <c r="X931">
        <f>IF($X$2="","",$X$2)</f>
        <v/>
      </c>
    </row>
    <row r="932">
      <c r="X932">
        <f>IF($X$2="","",$X$2)</f>
        <v/>
      </c>
    </row>
    <row r="933">
      <c r="X933">
        <f>IF($X$2="","",$X$2)</f>
        <v/>
      </c>
    </row>
    <row r="934">
      <c r="X934">
        <f>IF($X$2="","",$X$2)</f>
        <v/>
      </c>
    </row>
    <row r="935">
      <c r="X935">
        <f>IF($X$2="","",$X$2)</f>
        <v/>
      </c>
    </row>
    <row r="936">
      <c r="X936">
        <f>IF($X$2="","",$X$2)</f>
        <v/>
      </c>
    </row>
    <row r="937">
      <c r="X937">
        <f>IF($X$2="","",$X$2)</f>
        <v/>
      </c>
    </row>
    <row r="938">
      <c r="X938">
        <f>IF($X$2="","",$X$2)</f>
        <v/>
      </c>
    </row>
    <row r="939">
      <c r="X939">
        <f>IF($X$2="","",$X$2)</f>
        <v/>
      </c>
    </row>
    <row r="940">
      <c r="X940">
        <f>IF($X$2="","",$X$2)</f>
        <v/>
      </c>
    </row>
    <row r="941">
      <c r="X941">
        <f>IF($X$2="","",$X$2)</f>
        <v/>
      </c>
    </row>
    <row r="942">
      <c r="X942">
        <f>IF($X$2="","",$X$2)</f>
        <v/>
      </c>
    </row>
    <row r="943">
      <c r="X943">
        <f>IF($X$2="","",$X$2)</f>
        <v/>
      </c>
    </row>
    <row r="944">
      <c r="X944">
        <f>IF($X$2="","",$X$2)</f>
        <v/>
      </c>
    </row>
    <row r="945">
      <c r="X945">
        <f>IF($X$2="","",$X$2)</f>
        <v/>
      </c>
    </row>
    <row r="946">
      <c r="X946">
        <f>IF($X$2="","",$X$2)</f>
        <v/>
      </c>
    </row>
    <row r="947">
      <c r="X947">
        <f>IF($X$2="","",$X$2)</f>
        <v/>
      </c>
    </row>
    <row r="948">
      <c r="X948">
        <f>IF($X$2="","",$X$2)</f>
        <v/>
      </c>
    </row>
    <row r="949">
      <c r="X949">
        <f>IF($X$2="","",$X$2)</f>
        <v/>
      </c>
    </row>
    <row r="950">
      <c r="X950">
        <f>IF($X$2="","",$X$2)</f>
        <v/>
      </c>
    </row>
    <row r="951">
      <c r="X951">
        <f>IF($X$2="","",$X$2)</f>
        <v/>
      </c>
    </row>
    <row r="952">
      <c r="X952">
        <f>IF($X$2="","",$X$2)</f>
        <v/>
      </c>
    </row>
    <row r="953">
      <c r="X953">
        <f>IF($X$2="","",$X$2)</f>
        <v/>
      </c>
    </row>
    <row r="954">
      <c r="X954">
        <f>IF($X$2="","",$X$2)</f>
        <v/>
      </c>
    </row>
    <row r="955">
      <c r="X955">
        <f>IF($X$2="","",$X$2)</f>
        <v/>
      </c>
    </row>
    <row r="956">
      <c r="X956">
        <f>IF($X$2="","",$X$2)</f>
        <v/>
      </c>
    </row>
    <row r="957">
      <c r="X957">
        <f>IF($X$2="","",$X$2)</f>
        <v/>
      </c>
    </row>
    <row r="958">
      <c r="X958">
        <f>IF($X$2="","",$X$2)</f>
        <v/>
      </c>
    </row>
    <row r="959">
      <c r="X959">
        <f>IF($X$2="","",$X$2)</f>
        <v/>
      </c>
    </row>
    <row r="960">
      <c r="X960">
        <f>IF($X$2="","",$X$2)</f>
        <v/>
      </c>
    </row>
    <row r="961">
      <c r="X961">
        <f>IF($X$2="","",$X$2)</f>
        <v/>
      </c>
    </row>
    <row r="962">
      <c r="X962">
        <f>IF($X$2="","",$X$2)</f>
        <v/>
      </c>
    </row>
    <row r="963">
      <c r="X963">
        <f>IF($X$2="","",$X$2)</f>
        <v/>
      </c>
    </row>
    <row r="964">
      <c r="X964">
        <f>IF($X$2="","",$X$2)</f>
        <v/>
      </c>
    </row>
    <row r="965">
      <c r="X965">
        <f>IF($X$2="","",$X$2)</f>
        <v/>
      </c>
    </row>
    <row r="966">
      <c r="X966">
        <f>IF($X$2="","",$X$2)</f>
        <v/>
      </c>
    </row>
    <row r="967">
      <c r="X967">
        <f>IF($X$2="","",$X$2)</f>
        <v/>
      </c>
    </row>
    <row r="968">
      <c r="X968">
        <f>IF($X$2="","",$X$2)</f>
        <v/>
      </c>
    </row>
    <row r="969">
      <c r="X969">
        <f>IF($X$2="","",$X$2)</f>
        <v/>
      </c>
    </row>
    <row r="970">
      <c r="X970">
        <f>IF($X$2="","",$X$2)</f>
        <v/>
      </c>
    </row>
    <row r="971">
      <c r="X971">
        <f>IF($X$2="","",$X$2)</f>
        <v/>
      </c>
    </row>
    <row r="972">
      <c r="X972">
        <f>IF($X$2="","",$X$2)</f>
        <v/>
      </c>
    </row>
    <row r="973">
      <c r="X973">
        <f>IF($X$2="","",$X$2)</f>
        <v/>
      </c>
    </row>
    <row r="974">
      <c r="X974">
        <f>IF($X$2="","",$X$2)</f>
        <v/>
      </c>
    </row>
    <row r="975">
      <c r="X975">
        <f>IF($X$2="","",$X$2)</f>
        <v/>
      </c>
    </row>
    <row r="976">
      <c r="X976">
        <f>IF($X$2="","",$X$2)</f>
        <v/>
      </c>
    </row>
    <row r="977">
      <c r="X977">
        <f>IF($X$2="","",$X$2)</f>
        <v/>
      </c>
    </row>
    <row r="978">
      <c r="X978">
        <f>IF($X$2="","",$X$2)</f>
        <v/>
      </c>
    </row>
    <row r="979">
      <c r="X979">
        <f>IF($X$2="","",$X$2)</f>
        <v/>
      </c>
    </row>
    <row r="980">
      <c r="X980">
        <f>IF($X$2="","",$X$2)</f>
        <v/>
      </c>
    </row>
    <row r="981">
      <c r="X981">
        <f>IF($X$2="","",$X$2)</f>
        <v/>
      </c>
    </row>
    <row r="982">
      <c r="X982">
        <f>IF($X$2="","",$X$2)</f>
        <v/>
      </c>
    </row>
    <row r="983">
      <c r="X983">
        <f>IF($X$2="","",$X$2)</f>
        <v/>
      </c>
    </row>
    <row r="984">
      <c r="X984">
        <f>IF($X$2="","",$X$2)</f>
        <v/>
      </c>
    </row>
    <row r="985">
      <c r="X985">
        <f>IF($X$2="","",$X$2)</f>
        <v/>
      </c>
    </row>
    <row r="986">
      <c r="X986">
        <f>IF($X$2="","",$X$2)</f>
        <v/>
      </c>
    </row>
    <row r="987">
      <c r="X987">
        <f>IF($X$2="","",$X$2)</f>
        <v/>
      </c>
    </row>
    <row r="988">
      <c r="X988">
        <f>IF($X$2="","",$X$2)</f>
        <v/>
      </c>
    </row>
    <row r="989">
      <c r="X989">
        <f>IF($X$2="","",$X$2)</f>
        <v/>
      </c>
    </row>
    <row r="990">
      <c r="X990">
        <f>IF($X$2="","",$X$2)</f>
        <v/>
      </c>
    </row>
    <row r="991">
      <c r="X991">
        <f>IF($X$2="","",$X$2)</f>
        <v/>
      </c>
    </row>
    <row r="992">
      <c r="X992">
        <f>IF($X$2="","",$X$2)</f>
        <v/>
      </c>
    </row>
    <row r="993">
      <c r="X993">
        <f>IF($X$2="","",$X$2)</f>
        <v/>
      </c>
    </row>
    <row r="994">
      <c r="X994">
        <f>IF($X$2="","",$X$2)</f>
        <v/>
      </c>
    </row>
    <row r="995">
      <c r="X995">
        <f>IF($X$2="","",$X$2)</f>
        <v/>
      </c>
    </row>
    <row r="996">
      <c r="X996">
        <f>IF($X$2="","",$X$2)</f>
        <v/>
      </c>
    </row>
    <row r="997">
      <c r="X997">
        <f>IF($X$2="","",$X$2)</f>
        <v/>
      </c>
    </row>
    <row r="998">
      <c r="X998">
        <f>IF($X$2="","",$X$2)</f>
        <v/>
      </c>
    </row>
    <row r="999">
      <c r="X999">
        <f>IF($X$2="","",$X$2)</f>
        <v/>
      </c>
    </row>
    <row r="1000">
      <c r="X1000">
        <f>IF($X$2="","",$X$2)</f>
        <v/>
      </c>
    </row>
    <row r="1001">
      <c r="X1001">
        <f>IF($X$2="","",$X$2)</f>
        <v/>
      </c>
    </row>
    <row r="1002">
      <c r="X1002">
        <f>IF($X$2="","",$X$2)</f>
        <v/>
      </c>
    </row>
    <row r="1003">
      <c r="X1003">
        <f>IF($X$2="","",$X$2)</f>
        <v/>
      </c>
    </row>
    <row r="1004">
      <c r="X1004">
        <f>IF($X$2="","",$X$2)</f>
        <v/>
      </c>
    </row>
    <row r="1005">
      <c r="X1005">
        <f>IF($X$2="","",$X$2)</f>
        <v/>
      </c>
    </row>
    <row r="1006">
      <c r="X1006">
        <f>IF($X$2="","",$X$2)</f>
        <v/>
      </c>
    </row>
    <row r="1007">
      <c r="X1007">
        <f>IF($X$2="","",$X$2)</f>
        <v/>
      </c>
    </row>
    <row r="1008">
      <c r="X1008">
        <f>IF($X$2="","",$X$2)</f>
        <v/>
      </c>
    </row>
    <row r="1009">
      <c r="X1009">
        <f>IF($X$2="","",$X$2)</f>
        <v/>
      </c>
    </row>
    <row r="1010">
      <c r="X1010">
        <f>IF($X$2="","",$X$2)</f>
        <v/>
      </c>
    </row>
    <row r="1011">
      <c r="X1011">
        <f>IF($X$2="","",$X$2)</f>
        <v/>
      </c>
    </row>
    <row r="1012">
      <c r="X1012">
        <f>IF($X$2="","",$X$2)</f>
        <v/>
      </c>
    </row>
    <row r="1013">
      <c r="X1013">
        <f>IF($X$2="","",$X$2)</f>
        <v/>
      </c>
    </row>
    <row r="1014">
      <c r="X1014">
        <f>IF($X$2="","",$X$2)</f>
        <v/>
      </c>
    </row>
    <row r="1015">
      <c r="X1015">
        <f>IF($X$2="","",$X$2)</f>
        <v/>
      </c>
    </row>
    <row r="1016">
      <c r="X1016">
        <f>IF($X$2="","",$X$2)</f>
        <v/>
      </c>
    </row>
    <row r="1017">
      <c r="X1017">
        <f>IF($X$2="","",$X$2)</f>
        <v/>
      </c>
    </row>
    <row r="1018">
      <c r="X1018">
        <f>IF($X$2="","",$X$2)</f>
        <v/>
      </c>
    </row>
    <row r="1019">
      <c r="X1019">
        <f>IF($X$2="","",$X$2)</f>
        <v/>
      </c>
    </row>
    <row r="1020">
      <c r="X1020">
        <f>IF($X$2="","",$X$2)</f>
        <v/>
      </c>
    </row>
    <row r="1021">
      <c r="X1021">
        <f>IF($X$2="","",$X$2)</f>
        <v/>
      </c>
    </row>
    <row r="1022">
      <c r="X1022">
        <f>IF($X$2="","",$X$2)</f>
        <v/>
      </c>
    </row>
    <row r="1023">
      <c r="X1023">
        <f>IF($X$2="","",$X$2)</f>
        <v/>
      </c>
    </row>
    <row r="1024">
      <c r="X1024">
        <f>IF($X$2="","",$X$2)</f>
        <v/>
      </c>
    </row>
    <row r="1025">
      <c r="X1025">
        <f>IF($X$2="","",$X$2)</f>
        <v/>
      </c>
    </row>
    <row r="1026">
      <c r="X1026">
        <f>IF($X$2="","",$X$2)</f>
        <v/>
      </c>
    </row>
    <row r="1027">
      <c r="X1027">
        <f>IF($X$2="","",$X$2)</f>
        <v/>
      </c>
    </row>
    <row r="1028">
      <c r="X1028">
        <f>IF($X$2="","",$X$2)</f>
        <v/>
      </c>
    </row>
    <row r="1029">
      <c r="X1029">
        <f>IF($X$2="","",$X$2)</f>
        <v/>
      </c>
    </row>
    <row r="1030">
      <c r="X1030">
        <f>IF($X$2="","",$X$2)</f>
        <v/>
      </c>
    </row>
    <row r="1031">
      <c r="X1031">
        <f>IF($X$2="","",$X$2)</f>
        <v/>
      </c>
    </row>
    <row r="1032">
      <c r="X1032">
        <f>IF($X$2="","",$X$2)</f>
        <v/>
      </c>
    </row>
    <row r="1033">
      <c r="X1033">
        <f>IF($X$2="","",$X$2)</f>
        <v/>
      </c>
    </row>
    <row r="1034">
      <c r="X1034">
        <f>IF($X$2="","",$X$2)</f>
        <v/>
      </c>
    </row>
    <row r="1035">
      <c r="X1035">
        <f>IF($X$2="","",$X$2)</f>
        <v/>
      </c>
    </row>
    <row r="1036">
      <c r="X1036">
        <f>IF($X$2="","",$X$2)</f>
        <v/>
      </c>
    </row>
    <row r="1037">
      <c r="X1037">
        <f>IF($X$2="","",$X$2)</f>
        <v/>
      </c>
    </row>
    <row r="1038">
      <c r="X1038">
        <f>IF($X$2="","",$X$2)</f>
        <v/>
      </c>
    </row>
    <row r="1039">
      <c r="X1039">
        <f>IF($X$2="","",$X$2)</f>
        <v/>
      </c>
    </row>
    <row r="1040">
      <c r="X1040">
        <f>IF($X$2="","",$X$2)</f>
        <v/>
      </c>
    </row>
    <row r="1041">
      <c r="X1041">
        <f>IF($X$2="","",$X$2)</f>
        <v/>
      </c>
    </row>
    <row r="1042">
      <c r="X1042">
        <f>IF($X$2="","",$X$2)</f>
        <v/>
      </c>
    </row>
    <row r="1043">
      <c r="X1043">
        <f>IF($X$2="","",$X$2)</f>
        <v/>
      </c>
    </row>
    <row r="1044">
      <c r="X1044">
        <f>IF($X$2="","",$X$2)</f>
        <v/>
      </c>
    </row>
    <row r="1045">
      <c r="X1045">
        <f>IF($X$2="","",$X$2)</f>
        <v/>
      </c>
    </row>
    <row r="1046">
      <c r="X1046">
        <f>IF($X$2="","",$X$2)</f>
        <v/>
      </c>
    </row>
    <row r="1047">
      <c r="X1047">
        <f>IF($X$2="","",$X$2)</f>
        <v/>
      </c>
    </row>
    <row r="1048">
      <c r="X1048">
        <f>IF($X$2="","",$X$2)</f>
        <v/>
      </c>
    </row>
    <row r="1049">
      <c r="X1049">
        <f>IF($X$2="","",$X$2)</f>
        <v/>
      </c>
    </row>
    <row r="1050">
      <c r="X1050">
        <f>IF($X$2="","",$X$2)</f>
        <v/>
      </c>
    </row>
    <row r="1051">
      <c r="X1051">
        <f>IF($X$2="","",$X$2)</f>
        <v/>
      </c>
    </row>
    <row r="1052">
      <c r="X1052">
        <f>IF($X$2="","",$X$2)</f>
        <v/>
      </c>
    </row>
    <row r="1053">
      <c r="X1053">
        <f>IF($X$2="","",$X$2)</f>
        <v/>
      </c>
    </row>
    <row r="1054">
      <c r="X1054">
        <f>IF($X$2="","",$X$2)</f>
        <v/>
      </c>
    </row>
    <row r="1055">
      <c r="X1055">
        <f>IF($X$2="","",$X$2)</f>
        <v/>
      </c>
    </row>
    <row r="1056">
      <c r="X1056">
        <f>IF($X$2="","",$X$2)</f>
        <v/>
      </c>
    </row>
    <row r="1057">
      <c r="X1057">
        <f>IF($X$2="","",$X$2)</f>
        <v/>
      </c>
    </row>
    <row r="1058">
      <c r="X1058">
        <f>IF($X$2="","",$X$2)</f>
        <v/>
      </c>
    </row>
    <row r="1059">
      <c r="X1059">
        <f>IF($X$2="","",$X$2)</f>
        <v/>
      </c>
    </row>
    <row r="1060">
      <c r="X1060">
        <f>IF($X$2="","",$X$2)</f>
        <v/>
      </c>
    </row>
    <row r="1061">
      <c r="X1061">
        <f>IF($X$2="","",$X$2)</f>
        <v/>
      </c>
    </row>
    <row r="1062">
      <c r="X1062">
        <f>IF($X$2="","",$X$2)</f>
        <v/>
      </c>
    </row>
    <row r="1063">
      <c r="X1063">
        <f>IF($X$2="","",$X$2)</f>
        <v/>
      </c>
    </row>
    <row r="1064">
      <c r="X1064">
        <f>IF($X$2="","",$X$2)</f>
        <v/>
      </c>
    </row>
    <row r="1065">
      <c r="X1065">
        <f>IF($X$2="","",$X$2)</f>
        <v/>
      </c>
    </row>
    <row r="1066">
      <c r="X1066">
        <f>IF($X$2="","",$X$2)</f>
        <v/>
      </c>
    </row>
    <row r="1067">
      <c r="X1067">
        <f>IF($X$2="","",$X$2)</f>
        <v/>
      </c>
    </row>
    <row r="1068">
      <c r="X1068">
        <f>IF($X$2="","",$X$2)</f>
        <v/>
      </c>
    </row>
    <row r="1069">
      <c r="X1069">
        <f>IF($X$2="","",$X$2)</f>
        <v/>
      </c>
    </row>
    <row r="1070">
      <c r="X1070">
        <f>IF($X$2="","",$X$2)</f>
        <v/>
      </c>
    </row>
    <row r="1071">
      <c r="X1071">
        <f>IF($X$2="","",$X$2)</f>
        <v/>
      </c>
    </row>
    <row r="1072">
      <c r="X1072">
        <f>IF($X$2="","",$X$2)</f>
        <v/>
      </c>
    </row>
    <row r="1073">
      <c r="X1073">
        <f>IF($X$2="","",$X$2)</f>
        <v/>
      </c>
    </row>
    <row r="1074">
      <c r="X1074">
        <f>IF($X$2="","",$X$2)</f>
        <v/>
      </c>
    </row>
    <row r="1075">
      <c r="X1075">
        <f>IF($X$2="","",$X$2)</f>
        <v/>
      </c>
    </row>
    <row r="1076">
      <c r="X1076">
        <f>IF($X$2="","",$X$2)</f>
        <v/>
      </c>
    </row>
    <row r="1077">
      <c r="X1077">
        <f>IF($X$2="","",$X$2)</f>
        <v/>
      </c>
    </row>
    <row r="1078">
      <c r="X1078">
        <f>IF($X$2="","",$X$2)</f>
        <v/>
      </c>
    </row>
    <row r="1079">
      <c r="X1079">
        <f>IF($X$2="","",$X$2)</f>
        <v/>
      </c>
    </row>
    <row r="1080">
      <c r="X1080">
        <f>IF($X$2="","",$X$2)</f>
        <v/>
      </c>
    </row>
    <row r="1081">
      <c r="X1081">
        <f>IF($X$2="","",$X$2)</f>
        <v/>
      </c>
    </row>
    <row r="1082">
      <c r="X1082">
        <f>IF($X$2="","",$X$2)</f>
        <v/>
      </c>
    </row>
    <row r="1083">
      <c r="X1083">
        <f>IF($X$2="","",$X$2)</f>
        <v/>
      </c>
    </row>
    <row r="1084">
      <c r="X1084">
        <f>IF($X$2="","",$X$2)</f>
        <v/>
      </c>
    </row>
    <row r="1085">
      <c r="X1085">
        <f>IF($X$2="","",$X$2)</f>
        <v/>
      </c>
    </row>
    <row r="1086">
      <c r="X1086">
        <f>IF($X$2="","",$X$2)</f>
        <v/>
      </c>
    </row>
    <row r="1087">
      <c r="X1087">
        <f>IF($X$2="","",$X$2)</f>
        <v/>
      </c>
    </row>
    <row r="1088">
      <c r="X1088">
        <f>IF($X$2="","",$X$2)</f>
        <v/>
      </c>
    </row>
    <row r="1089">
      <c r="X1089">
        <f>IF($X$2="","",$X$2)</f>
        <v/>
      </c>
    </row>
    <row r="1090">
      <c r="X1090">
        <f>IF($X$2="","",$X$2)</f>
        <v/>
      </c>
    </row>
    <row r="1091">
      <c r="X1091">
        <f>IF($X$2="","",$X$2)</f>
        <v/>
      </c>
    </row>
    <row r="1092">
      <c r="X1092">
        <f>IF($X$2="","",$X$2)</f>
        <v/>
      </c>
    </row>
    <row r="1093">
      <c r="X1093">
        <f>IF($X$2="","",$X$2)</f>
        <v/>
      </c>
    </row>
    <row r="1094">
      <c r="X1094">
        <f>IF($X$2="","",$X$2)</f>
        <v/>
      </c>
    </row>
    <row r="1095">
      <c r="X1095">
        <f>IF($X$2="","",$X$2)</f>
        <v/>
      </c>
    </row>
    <row r="1096">
      <c r="X1096">
        <f>IF($X$2="","",$X$2)</f>
        <v/>
      </c>
    </row>
    <row r="1097">
      <c r="X1097">
        <f>IF($X$2="","",$X$2)</f>
        <v/>
      </c>
    </row>
    <row r="1098">
      <c r="X1098">
        <f>IF($X$2="","",$X$2)</f>
        <v/>
      </c>
    </row>
    <row r="1099">
      <c r="X1099">
        <f>IF($X$2="","",$X$2)</f>
        <v/>
      </c>
    </row>
    <row r="1100">
      <c r="X1100">
        <f>IF($X$2="","",$X$2)</f>
        <v/>
      </c>
    </row>
    <row r="1101">
      <c r="X1101">
        <f>IF($X$2="","",$X$2)</f>
        <v/>
      </c>
    </row>
    <row r="1102">
      <c r="X1102">
        <f>IF($X$2="","",$X$2)</f>
        <v/>
      </c>
    </row>
    <row r="1103">
      <c r="X1103">
        <f>IF($X$2="","",$X$2)</f>
        <v/>
      </c>
    </row>
    <row r="1104">
      <c r="X1104">
        <f>IF($X$2="","",$X$2)</f>
        <v/>
      </c>
    </row>
    <row r="1105">
      <c r="X1105">
        <f>IF($X$2="","",$X$2)</f>
        <v/>
      </c>
    </row>
    <row r="1106">
      <c r="X1106">
        <f>IF($X$2="","",$X$2)</f>
        <v/>
      </c>
    </row>
    <row r="1107">
      <c r="X1107">
        <f>IF($X$2="","",$X$2)</f>
        <v/>
      </c>
    </row>
    <row r="1108">
      <c r="X1108">
        <f>IF($X$2="","",$X$2)</f>
        <v/>
      </c>
    </row>
    <row r="1109">
      <c r="X1109">
        <f>IF($X$2="","",$X$2)</f>
        <v/>
      </c>
    </row>
    <row r="1110">
      <c r="X1110">
        <f>IF($X$2="","",$X$2)</f>
        <v/>
      </c>
    </row>
    <row r="1111">
      <c r="X1111">
        <f>IF($X$2="","",$X$2)</f>
        <v/>
      </c>
    </row>
    <row r="1112">
      <c r="X1112">
        <f>IF($X$2="","",$X$2)</f>
        <v/>
      </c>
    </row>
    <row r="1113">
      <c r="X1113">
        <f>IF($X$2="","",$X$2)</f>
        <v/>
      </c>
    </row>
    <row r="1114">
      <c r="X1114">
        <f>IF($X$2="","",$X$2)</f>
        <v/>
      </c>
    </row>
    <row r="1115">
      <c r="X1115">
        <f>IF($X$2="","",$X$2)</f>
        <v/>
      </c>
    </row>
    <row r="1116">
      <c r="X1116">
        <f>IF($X$2="","",$X$2)</f>
        <v/>
      </c>
    </row>
    <row r="1117">
      <c r="X1117">
        <f>IF($X$2="","",$X$2)</f>
        <v/>
      </c>
    </row>
    <row r="1118">
      <c r="X1118">
        <f>IF($X$2="","",$X$2)</f>
        <v/>
      </c>
    </row>
    <row r="1119">
      <c r="X1119">
        <f>IF($X$2="","",$X$2)</f>
        <v/>
      </c>
    </row>
    <row r="1120">
      <c r="X1120">
        <f>IF($X$2="","",$X$2)</f>
        <v/>
      </c>
    </row>
    <row r="1121">
      <c r="X1121">
        <f>IF($X$2="","",$X$2)</f>
        <v/>
      </c>
    </row>
    <row r="1122">
      <c r="X1122">
        <f>IF($X$2="","",$X$2)</f>
        <v/>
      </c>
    </row>
    <row r="1123">
      <c r="X1123">
        <f>IF($X$2="","",$X$2)</f>
        <v/>
      </c>
    </row>
    <row r="1124">
      <c r="X1124">
        <f>IF($X$2="","",$X$2)</f>
        <v/>
      </c>
    </row>
    <row r="1125">
      <c r="X1125">
        <f>IF($X$2="","",$X$2)</f>
        <v/>
      </c>
    </row>
    <row r="1126">
      <c r="X1126">
        <f>IF($X$2="","",$X$2)</f>
        <v/>
      </c>
    </row>
    <row r="1127">
      <c r="X1127">
        <f>IF($X$2="","",$X$2)</f>
        <v/>
      </c>
    </row>
    <row r="1128">
      <c r="X1128">
        <f>IF($X$2="","",$X$2)</f>
        <v/>
      </c>
    </row>
    <row r="1129">
      <c r="X1129">
        <f>IF($X$2="","",$X$2)</f>
        <v/>
      </c>
    </row>
    <row r="1130">
      <c r="X1130">
        <f>IF($X$2="","",$X$2)</f>
        <v/>
      </c>
    </row>
    <row r="1131">
      <c r="X1131">
        <f>IF($X$2="","",$X$2)</f>
        <v/>
      </c>
    </row>
    <row r="1132">
      <c r="X1132">
        <f>IF($X$2="","",$X$2)</f>
        <v/>
      </c>
    </row>
    <row r="1133">
      <c r="X1133">
        <f>IF($X$2="","",$X$2)</f>
        <v/>
      </c>
    </row>
    <row r="1134">
      <c r="X1134">
        <f>IF($X$2="","",$X$2)</f>
        <v/>
      </c>
    </row>
    <row r="1135">
      <c r="X1135">
        <f>IF($X$2="","",$X$2)</f>
        <v/>
      </c>
    </row>
    <row r="1136">
      <c r="X1136">
        <f>IF($X$2="","",$X$2)</f>
        <v/>
      </c>
    </row>
    <row r="1137">
      <c r="X1137">
        <f>IF($X$2="","",$X$2)</f>
        <v/>
      </c>
    </row>
    <row r="1138">
      <c r="X1138">
        <f>IF($X$2="","",$X$2)</f>
        <v/>
      </c>
    </row>
    <row r="1139">
      <c r="X1139">
        <f>IF($X$2="","",$X$2)</f>
        <v/>
      </c>
    </row>
    <row r="1140">
      <c r="X1140">
        <f>IF($X$2="","",$X$2)</f>
        <v/>
      </c>
    </row>
    <row r="1141">
      <c r="X1141">
        <f>IF($X$2="","",$X$2)</f>
        <v/>
      </c>
    </row>
    <row r="1142">
      <c r="X1142">
        <f>IF($X$2="","",$X$2)</f>
        <v/>
      </c>
    </row>
    <row r="1143">
      <c r="X1143">
        <f>IF($X$2="","",$X$2)</f>
        <v/>
      </c>
    </row>
    <row r="1144">
      <c r="X1144">
        <f>IF($X$2="","",$X$2)</f>
        <v/>
      </c>
    </row>
    <row r="1145">
      <c r="X1145">
        <f>IF($X$2="","",$X$2)</f>
        <v/>
      </c>
    </row>
    <row r="1146">
      <c r="X1146">
        <f>IF($X$2="","",$X$2)</f>
        <v/>
      </c>
    </row>
    <row r="1147">
      <c r="X1147">
        <f>IF($X$2="","",$X$2)</f>
        <v/>
      </c>
    </row>
    <row r="1148">
      <c r="X1148">
        <f>IF($X$2="","",$X$2)</f>
        <v/>
      </c>
    </row>
    <row r="1149">
      <c r="X1149">
        <f>IF($X$2="","",$X$2)</f>
        <v/>
      </c>
    </row>
    <row r="1150">
      <c r="X1150">
        <f>IF($X$2="","",$X$2)</f>
        <v/>
      </c>
    </row>
    <row r="1151">
      <c r="X1151">
        <f>IF($X$2="","",$X$2)</f>
        <v/>
      </c>
    </row>
    <row r="1152">
      <c r="X1152">
        <f>IF($X$2="","",$X$2)</f>
        <v/>
      </c>
    </row>
    <row r="1153">
      <c r="X1153">
        <f>IF($X$2="","",$X$2)</f>
        <v/>
      </c>
    </row>
    <row r="1154">
      <c r="X1154">
        <f>IF($X$2="","",$X$2)</f>
        <v/>
      </c>
    </row>
    <row r="1155">
      <c r="X1155">
        <f>IF($X$2="","",$X$2)</f>
        <v/>
      </c>
    </row>
    <row r="1156">
      <c r="X1156">
        <f>IF($X$2="","",$X$2)</f>
        <v/>
      </c>
    </row>
    <row r="1157">
      <c r="X1157">
        <f>IF($X$2="","",$X$2)</f>
        <v/>
      </c>
    </row>
    <row r="1158">
      <c r="X1158">
        <f>IF($X$2="","",$X$2)</f>
        <v/>
      </c>
    </row>
    <row r="1159">
      <c r="X1159">
        <f>IF($X$2="","",$X$2)</f>
        <v/>
      </c>
    </row>
    <row r="1160">
      <c r="X1160">
        <f>IF($X$2="","",$X$2)</f>
        <v/>
      </c>
    </row>
    <row r="1161">
      <c r="X1161">
        <f>IF($X$2="","",$X$2)</f>
        <v/>
      </c>
    </row>
    <row r="1162">
      <c r="X1162">
        <f>IF($X$2="","",$X$2)</f>
        <v/>
      </c>
    </row>
    <row r="1163">
      <c r="X1163">
        <f>IF($X$2="","",$X$2)</f>
        <v/>
      </c>
    </row>
    <row r="1164">
      <c r="X1164">
        <f>IF($X$2="","",$X$2)</f>
        <v/>
      </c>
    </row>
    <row r="1165">
      <c r="X1165">
        <f>IF($X$2="","",$X$2)</f>
        <v/>
      </c>
    </row>
    <row r="1166">
      <c r="X1166">
        <f>IF($X$2="","",$X$2)</f>
        <v/>
      </c>
    </row>
    <row r="1167">
      <c r="X1167">
        <f>IF($X$2="","",$X$2)</f>
        <v/>
      </c>
    </row>
    <row r="1168">
      <c r="X1168">
        <f>IF($X$2="","",$X$2)</f>
        <v/>
      </c>
    </row>
    <row r="1169">
      <c r="X1169">
        <f>IF($X$2="","",$X$2)</f>
        <v/>
      </c>
    </row>
    <row r="1170">
      <c r="X1170">
        <f>IF($X$2="","",$X$2)</f>
        <v/>
      </c>
    </row>
    <row r="1171">
      <c r="X1171">
        <f>IF($X$2="","",$X$2)</f>
        <v/>
      </c>
    </row>
    <row r="1172">
      <c r="X1172">
        <f>IF($X$2="","",$X$2)</f>
        <v/>
      </c>
    </row>
    <row r="1173">
      <c r="X1173">
        <f>IF($X$2="","",$X$2)</f>
        <v/>
      </c>
    </row>
    <row r="1174">
      <c r="X1174">
        <f>IF($X$2="","",$X$2)</f>
        <v/>
      </c>
    </row>
    <row r="1175">
      <c r="X1175">
        <f>IF($X$2="","",$X$2)</f>
        <v/>
      </c>
    </row>
    <row r="1176">
      <c r="X1176">
        <f>IF($X$2="","",$X$2)</f>
        <v/>
      </c>
    </row>
    <row r="1177">
      <c r="X1177">
        <f>IF($X$2="","",$X$2)</f>
        <v/>
      </c>
    </row>
    <row r="1178">
      <c r="X1178">
        <f>IF($X$2="","",$X$2)</f>
        <v/>
      </c>
    </row>
    <row r="1179">
      <c r="X1179">
        <f>IF($X$2="","",$X$2)</f>
        <v/>
      </c>
    </row>
    <row r="1180">
      <c r="X1180">
        <f>IF($X$2="","",$X$2)</f>
        <v/>
      </c>
    </row>
    <row r="1181">
      <c r="X1181">
        <f>IF($X$2="","",$X$2)</f>
        <v/>
      </c>
    </row>
    <row r="1182">
      <c r="X1182">
        <f>IF($X$2="","",$X$2)</f>
        <v/>
      </c>
    </row>
    <row r="1183">
      <c r="X1183">
        <f>IF($X$2="","",$X$2)</f>
        <v/>
      </c>
    </row>
    <row r="1184">
      <c r="X1184">
        <f>IF($X$2="","",$X$2)</f>
        <v/>
      </c>
    </row>
    <row r="1185">
      <c r="X1185">
        <f>IF($X$2="","",$X$2)</f>
        <v/>
      </c>
    </row>
    <row r="1186">
      <c r="X1186">
        <f>IF($X$2="","",$X$2)</f>
        <v/>
      </c>
    </row>
    <row r="1187">
      <c r="X1187">
        <f>IF($X$2="","",$X$2)</f>
        <v/>
      </c>
    </row>
    <row r="1188">
      <c r="X1188">
        <f>IF($X$2="","",$X$2)</f>
        <v/>
      </c>
    </row>
    <row r="1189">
      <c r="X1189">
        <f>IF($X$2="","",$X$2)</f>
        <v/>
      </c>
    </row>
    <row r="1190">
      <c r="X1190">
        <f>IF($X$2="","",$X$2)</f>
        <v/>
      </c>
    </row>
    <row r="1191">
      <c r="X1191">
        <f>IF($X$2="","",$X$2)</f>
        <v/>
      </c>
    </row>
    <row r="1192">
      <c r="X1192">
        <f>IF($X$2="","",$X$2)</f>
        <v/>
      </c>
    </row>
    <row r="1193">
      <c r="X1193">
        <f>IF($X$2="","",$X$2)</f>
        <v/>
      </c>
    </row>
    <row r="1194">
      <c r="X1194">
        <f>IF($X$2="","",$X$2)</f>
        <v/>
      </c>
    </row>
    <row r="1195">
      <c r="X1195">
        <f>IF($X$2="","",$X$2)</f>
        <v/>
      </c>
    </row>
    <row r="1196">
      <c r="X1196">
        <f>IF($X$2="","",$X$2)</f>
        <v/>
      </c>
    </row>
    <row r="1197">
      <c r="X1197">
        <f>IF($X$2="","",$X$2)</f>
        <v/>
      </c>
    </row>
    <row r="1198">
      <c r="X1198">
        <f>IF($X$2="","",$X$2)</f>
        <v/>
      </c>
    </row>
    <row r="1199">
      <c r="X1199">
        <f>IF($X$2="","",$X$2)</f>
        <v/>
      </c>
    </row>
    <row r="1200">
      <c r="X1200">
        <f>IF($X$2="","",$X$2)</f>
        <v/>
      </c>
    </row>
    <row r="1201">
      <c r="X1201">
        <f>IF($X$2="","",$X$2)</f>
        <v/>
      </c>
    </row>
    <row r="1202">
      <c r="X1202">
        <f>IF($X$2="","",$X$2)</f>
        <v/>
      </c>
    </row>
    <row r="1203">
      <c r="X1203">
        <f>IF($X$2="","",$X$2)</f>
        <v/>
      </c>
    </row>
    <row r="1204">
      <c r="X1204">
        <f>IF($X$2="","",$X$2)</f>
        <v/>
      </c>
    </row>
    <row r="1205">
      <c r="X1205">
        <f>IF($X$2="","",$X$2)</f>
        <v/>
      </c>
    </row>
    <row r="1206">
      <c r="X1206">
        <f>IF($X$2="","",$X$2)</f>
        <v/>
      </c>
    </row>
    <row r="1207">
      <c r="X1207">
        <f>IF($X$2="","",$X$2)</f>
        <v/>
      </c>
    </row>
    <row r="1208">
      <c r="X1208">
        <f>IF($X$2="","",$X$2)</f>
        <v/>
      </c>
    </row>
    <row r="1209">
      <c r="X1209">
        <f>IF($X$2="","",$X$2)</f>
        <v/>
      </c>
    </row>
    <row r="1210">
      <c r="X1210">
        <f>IF($X$2="","",$X$2)</f>
        <v/>
      </c>
    </row>
    <row r="1211">
      <c r="X1211">
        <f>IF($X$2="","",$X$2)</f>
        <v/>
      </c>
    </row>
    <row r="1212">
      <c r="X1212">
        <f>IF($X$2="","",$X$2)</f>
        <v/>
      </c>
    </row>
    <row r="1213">
      <c r="X1213">
        <f>IF($X$2="","",$X$2)</f>
        <v/>
      </c>
    </row>
    <row r="1214">
      <c r="X1214">
        <f>IF($X$2="","",$X$2)</f>
        <v/>
      </c>
    </row>
    <row r="1215">
      <c r="X1215">
        <f>IF($X$2="","",$X$2)</f>
        <v/>
      </c>
    </row>
    <row r="1216">
      <c r="X1216">
        <f>IF($X$2="","",$X$2)</f>
        <v/>
      </c>
    </row>
    <row r="1217">
      <c r="X1217">
        <f>IF($X$2="","",$X$2)</f>
        <v/>
      </c>
    </row>
    <row r="1218">
      <c r="X1218">
        <f>IF($X$2="","",$X$2)</f>
        <v/>
      </c>
    </row>
    <row r="1219">
      <c r="X1219">
        <f>IF($X$2="","",$X$2)</f>
        <v/>
      </c>
    </row>
    <row r="1220">
      <c r="X1220">
        <f>IF($X$2="","",$X$2)</f>
        <v/>
      </c>
    </row>
    <row r="1221">
      <c r="X1221">
        <f>IF($X$2="","",$X$2)</f>
        <v/>
      </c>
    </row>
    <row r="1222">
      <c r="X1222">
        <f>IF($X$2="","",$X$2)</f>
        <v/>
      </c>
    </row>
    <row r="1223">
      <c r="X1223">
        <f>IF($X$2="","",$X$2)</f>
        <v/>
      </c>
    </row>
    <row r="1224">
      <c r="X1224">
        <f>IF($X$2="","",$X$2)</f>
        <v/>
      </c>
    </row>
    <row r="1225">
      <c r="X1225">
        <f>IF($X$2="","",$X$2)</f>
        <v/>
      </c>
    </row>
    <row r="1226">
      <c r="X1226">
        <f>IF($X$2="","",$X$2)</f>
        <v/>
      </c>
    </row>
    <row r="1227">
      <c r="X1227">
        <f>IF($X$2="","",$X$2)</f>
        <v/>
      </c>
    </row>
    <row r="1228">
      <c r="X1228">
        <f>IF($X$2="","",$X$2)</f>
        <v/>
      </c>
    </row>
    <row r="1229">
      <c r="X1229">
        <f>IF($X$2="","",$X$2)</f>
        <v/>
      </c>
    </row>
    <row r="1230">
      <c r="X1230">
        <f>IF($X$2="","",$X$2)</f>
        <v/>
      </c>
    </row>
    <row r="1231">
      <c r="X1231">
        <f>IF($X$2="","",$X$2)</f>
        <v/>
      </c>
    </row>
    <row r="1232">
      <c r="X1232">
        <f>IF($X$2="","",$X$2)</f>
        <v/>
      </c>
    </row>
    <row r="1233">
      <c r="X1233">
        <f>IF($X$2="","",$X$2)</f>
        <v/>
      </c>
    </row>
    <row r="1234">
      <c r="X1234">
        <f>IF($X$2="","",$X$2)</f>
        <v/>
      </c>
    </row>
    <row r="1235">
      <c r="X1235">
        <f>IF($X$2="","",$X$2)</f>
        <v/>
      </c>
    </row>
    <row r="1236">
      <c r="X1236">
        <f>IF($X$2="","",$X$2)</f>
        <v/>
      </c>
    </row>
    <row r="1237">
      <c r="X1237">
        <f>IF($X$2="","",$X$2)</f>
        <v/>
      </c>
    </row>
    <row r="1238">
      <c r="X1238">
        <f>IF($X$2="","",$X$2)</f>
        <v/>
      </c>
    </row>
    <row r="1239">
      <c r="X1239">
        <f>IF($X$2="","",$X$2)</f>
        <v/>
      </c>
    </row>
    <row r="1240">
      <c r="X1240">
        <f>IF($X$2="","",$X$2)</f>
        <v/>
      </c>
    </row>
    <row r="1241">
      <c r="X1241">
        <f>IF($X$2="","",$X$2)</f>
        <v/>
      </c>
    </row>
    <row r="1242">
      <c r="X1242">
        <f>IF($X$2="","",$X$2)</f>
        <v/>
      </c>
    </row>
    <row r="1243">
      <c r="X1243">
        <f>IF($X$2="","",$X$2)</f>
        <v/>
      </c>
    </row>
    <row r="1244">
      <c r="X1244">
        <f>IF($X$2="","",$X$2)</f>
        <v/>
      </c>
    </row>
    <row r="1245">
      <c r="X1245">
        <f>IF($X$2="","",$X$2)</f>
        <v/>
      </c>
    </row>
    <row r="1246">
      <c r="X1246">
        <f>IF($X$2="","",$X$2)</f>
        <v/>
      </c>
    </row>
    <row r="1247">
      <c r="X1247">
        <f>IF($X$2="","",$X$2)</f>
        <v/>
      </c>
    </row>
    <row r="1248">
      <c r="X1248">
        <f>IF($X$2="","",$X$2)</f>
        <v/>
      </c>
    </row>
    <row r="1249">
      <c r="X1249">
        <f>IF($X$2="","",$X$2)</f>
        <v/>
      </c>
    </row>
    <row r="1250">
      <c r="X1250">
        <f>IF($X$2="","",$X$2)</f>
        <v/>
      </c>
    </row>
    <row r="1251">
      <c r="X1251">
        <f>IF($X$2="","",$X$2)</f>
        <v/>
      </c>
    </row>
    <row r="1252">
      <c r="X1252">
        <f>IF($X$2="","",$X$2)</f>
        <v/>
      </c>
    </row>
    <row r="1253">
      <c r="X1253">
        <f>IF($X$2="","",$X$2)</f>
        <v/>
      </c>
    </row>
    <row r="1254">
      <c r="X1254">
        <f>IF($X$2="","",$X$2)</f>
        <v/>
      </c>
    </row>
    <row r="1255">
      <c r="X1255">
        <f>IF($X$2="","",$X$2)</f>
        <v/>
      </c>
    </row>
    <row r="1256">
      <c r="X1256">
        <f>IF($X$2="","",$X$2)</f>
        <v/>
      </c>
    </row>
    <row r="1257">
      <c r="X1257">
        <f>IF($X$2="","",$X$2)</f>
        <v/>
      </c>
    </row>
    <row r="1258">
      <c r="X1258">
        <f>IF($X$2="","",$X$2)</f>
        <v/>
      </c>
    </row>
    <row r="1259">
      <c r="X1259">
        <f>IF($X$2="","",$X$2)</f>
        <v/>
      </c>
    </row>
    <row r="1260">
      <c r="X1260">
        <f>IF($X$2="","",$X$2)</f>
        <v/>
      </c>
    </row>
    <row r="1261">
      <c r="X1261">
        <f>IF($X$2="","",$X$2)</f>
        <v/>
      </c>
    </row>
    <row r="1262">
      <c r="X1262">
        <f>IF($X$2="","",$X$2)</f>
        <v/>
      </c>
    </row>
    <row r="1263">
      <c r="X1263">
        <f>IF($X$2="","",$X$2)</f>
        <v/>
      </c>
    </row>
    <row r="1264">
      <c r="X1264">
        <f>IF($X$2="","",$X$2)</f>
        <v/>
      </c>
    </row>
    <row r="1265">
      <c r="X1265">
        <f>IF($X$2="","",$X$2)</f>
        <v/>
      </c>
    </row>
    <row r="1266">
      <c r="X1266">
        <f>IF($X$2="","",$X$2)</f>
        <v/>
      </c>
    </row>
    <row r="1267">
      <c r="X1267">
        <f>IF($X$2="","",$X$2)</f>
        <v/>
      </c>
    </row>
    <row r="1268">
      <c r="X1268">
        <f>IF($X$2="","",$X$2)</f>
        <v/>
      </c>
    </row>
    <row r="1269">
      <c r="X1269">
        <f>IF($X$2="","",$X$2)</f>
        <v/>
      </c>
    </row>
    <row r="1270">
      <c r="X1270">
        <f>IF($X$2="","",$X$2)</f>
        <v/>
      </c>
    </row>
    <row r="1271">
      <c r="X1271">
        <f>IF($X$2="","",$X$2)</f>
        <v/>
      </c>
    </row>
    <row r="1272">
      <c r="X1272">
        <f>IF($X$2="","",$X$2)</f>
        <v/>
      </c>
    </row>
    <row r="1273">
      <c r="X1273">
        <f>IF($X$2="","",$X$2)</f>
        <v/>
      </c>
    </row>
    <row r="1274">
      <c r="X1274">
        <f>IF($X$2="","",$X$2)</f>
        <v/>
      </c>
    </row>
    <row r="1275">
      <c r="X1275">
        <f>IF($X$2="","",$X$2)</f>
        <v/>
      </c>
    </row>
    <row r="1276">
      <c r="X1276">
        <f>IF($X$2="","",$X$2)</f>
        <v/>
      </c>
    </row>
    <row r="1277">
      <c r="X1277">
        <f>IF($X$2="","",$X$2)</f>
        <v/>
      </c>
    </row>
    <row r="1278">
      <c r="X1278">
        <f>IF($X$2="","",$X$2)</f>
        <v/>
      </c>
    </row>
    <row r="1279">
      <c r="X1279">
        <f>IF($X$2="","",$X$2)</f>
        <v/>
      </c>
    </row>
    <row r="1280">
      <c r="X1280">
        <f>IF($X$2="","",$X$2)</f>
        <v/>
      </c>
    </row>
    <row r="1281">
      <c r="X1281">
        <f>IF($X$2="","",$X$2)</f>
        <v/>
      </c>
    </row>
    <row r="1282">
      <c r="X1282">
        <f>IF($X$2="","",$X$2)</f>
        <v/>
      </c>
    </row>
    <row r="1283">
      <c r="X1283">
        <f>IF($X$2="","",$X$2)</f>
        <v/>
      </c>
    </row>
    <row r="1284">
      <c r="X1284">
        <f>IF($X$2="","",$X$2)</f>
        <v/>
      </c>
    </row>
    <row r="1285">
      <c r="X1285">
        <f>IF($X$2="","",$X$2)</f>
        <v/>
      </c>
    </row>
    <row r="1286">
      <c r="X1286">
        <f>IF($X$2="","",$X$2)</f>
        <v/>
      </c>
    </row>
    <row r="1287">
      <c r="X1287">
        <f>IF($X$2="","",$X$2)</f>
        <v/>
      </c>
    </row>
    <row r="1288">
      <c r="X1288">
        <f>IF($X$2="","",$X$2)</f>
        <v/>
      </c>
    </row>
    <row r="1289">
      <c r="X1289">
        <f>IF($X$2="","",$X$2)</f>
        <v/>
      </c>
    </row>
    <row r="1290">
      <c r="X1290">
        <f>IF($X$2="","",$X$2)</f>
        <v/>
      </c>
    </row>
    <row r="1291">
      <c r="X1291">
        <f>IF($X$2="","",$X$2)</f>
        <v/>
      </c>
    </row>
    <row r="1292">
      <c r="X1292">
        <f>IF($X$2="","",$X$2)</f>
        <v/>
      </c>
    </row>
    <row r="1293">
      <c r="X1293">
        <f>IF($X$2="","",$X$2)</f>
        <v/>
      </c>
    </row>
    <row r="1294">
      <c r="X1294">
        <f>IF($X$2="","",$X$2)</f>
        <v/>
      </c>
    </row>
    <row r="1295">
      <c r="X1295">
        <f>IF($X$2="","",$X$2)</f>
        <v/>
      </c>
    </row>
    <row r="1296">
      <c r="X1296">
        <f>IF($X$2="","",$X$2)</f>
        <v/>
      </c>
    </row>
    <row r="1297">
      <c r="X1297">
        <f>IF($X$2="","",$X$2)</f>
        <v/>
      </c>
    </row>
    <row r="1298">
      <c r="X1298">
        <f>IF($X$2="","",$X$2)</f>
        <v/>
      </c>
    </row>
    <row r="1299">
      <c r="X1299">
        <f>IF($X$2="","",$X$2)</f>
        <v/>
      </c>
    </row>
    <row r="1300">
      <c r="X1300">
        <f>IF($X$2="","",$X$2)</f>
        <v/>
      </c>
    </row>
    <row r="1301">
      <c r="X1301">
        <f>IF($X$2="","",$X$2)</f>
        <v/>
      </c>
    </row>
    <row r="1302">
      <c r="X1302">
        <f>IF($X$2="","",$X$2)</f>
        <v/>
      </c>
    </row>
    <row r="1303">
      <c r="X1303">
        <f>IF($X$2="","",$X$2)</f>
        <v/>
      </c>
    </row>
    <row r="1304">
      <c r="X1304">
        <f>IF($X$2="","",$X$2)</f>
        <v/>
      </c>
    </row>
    <row r="1305">
      <c r="X1305">
        <f>IF($X$2="","",$X$2)</f>
        <v/>
      </c>
    </row>
    <row r="1306">
      <c r="X1306">
        <f>IF($X$2="","",$X$2)</f>
        <v/>
      </c>
    </row>
    <row r="1307">
      <c r="X1307">
        <f>IF($X$2="","",$X$2)</f>
        <v/>
      </c>
    </row>
    <row r="1308">
      <c r="X1308">
        <f>IF($X$2="","",$X$2)</f>
        <v/>
      </c>
    </row>
    <row r="1309">
      <c r="X1309">
        <f>IF($X$2="","",$X$2)</f>
        <v/>
      </c>
    </row>
    <row r="1310">
      <c r="X1310">
        <f>IF($X$2="","",$X$2)</f>
        <v/>
      </c>
    </row>
    <row r="1311">
      <c r="X1311">
        <f>IF($X$2="","",$X$2)</f>
        <v/>
      </c>
    </row>
    <row r="1312">
      <c r="X1312">
        <f>IF($X$2="","",$X$2)</f>
        <v/>
      </c>
    </row>
    <row r="1313">
      <c r="X1313">
        <f>IF($X$2="","",$X$2)</f>
        <v/>
      </c>
    </row>
    <row r="1314">
      <c r="X1314">
        <f>IF($X$2="","",$X$2)</f>
        <v/>
      </c>
    </row>
    <row r="1315">
      <c r="X1315">
        <f>IF($X$2="","",$X$2)</f>
        <v/>
      </c>
    </row>
    <row r="1316">
      <c r="X1316">
        <f>IF($X$2="","",$X$2)</f>
        <v/>
      </c>
    </row>
    <row r="1317">
      <c r="X1317">
        <f>IF($X$2="","",$X$2)</f>
        <v/>
      </c>
    </row>
    <row r="1318">
      <c r="X1318">
        <f>IF($X$2="","",$X$2)</f>
        <v/>
      </c>
    </row>
    <row r="1319">
      <c r="X1319">
        <f>IF($X$2="","",$X$2)</f>
        <v/>
      </c>
    </row>
    <row r="1320">
      <c r="X1320">
        <f>IF($X$2="","",$X$2)</f>
        <v/>
      </c>
    </row>
    <row r="1321">
      <c r="X1321">
        <f>IF($X$2="","",$X$2)</f>
        <v/>
      </c>
    </row>
    <row r="1322">
      <c r="X1322">
        <f>IF($X$2="","",$X$2)</f>
        <v/>
      </c>
    </row>
    <row r="1323">
      <c r="X1323">
        <f>IF($X$2="","",$X$2)</f>
        <v/>
      </c>
    </row>
    <row r="1324">
      <c r="X1324">
        <f>IF($X$2="","",$X$2)</f>
        <v/>
      </c>
    </row>
    <row r="1325">
      <c r="X1325">
        <f>IF($X$2="","",$X$2)</f>
        <v/>
      </c>
    </row>
    <row r="1326">
      <c r="X1326">
        <f>IF($X$2="","",$X$2)</f>
        <v/>
      </c>
    </row>
    <row r="1327">
      <c r="X1327">
        <f>IF($X$2="","",$X$2)</f>
        <v/>
      </c>
    </row>
    <row r="1328">
      <c r="X1328">
        <f>IF($X$2="","",$X$2)</f>
        <v/>
      </c>
    </row>
    <row r="1329">
      <c r="X1329">
        <f>IF($X$2="","",$X$2)</f>
        <v/>
      </c>
    </row>
    <row r="1330">
      <c r="X1330">
        <f>IF($X$2="","",$X$2)</f>
        <v/>
      </c>
    </row>
    <row r="1331">
      <c r="X1331">
        <f>IF($X$2="","",$X$2)</f>
        <v/>
      </c>
    </row>
    <row r="1332">
      <c r="X1332">
        <f>IF($X$2="","",$X$2)</f>
        <v/>
      </c>
    </row>
    <row r="1333">
      <c r="X1333">
        <f>IF($X$2="","",$X$2)</f>
        <v/>
      </c>
    </row>
    <row r="1334">
      <c r="X1334">
        <f>IF($X$2="","",$X$2)</f>
        <v/>
      </c>
    </row>
    <row r="1335">
      <c r="X1335">
        <f>IF($X$2="","",$X$2)</f>
        <v/>
      </c>
    </row>
    <row r="1336">
      <c r="X1336">
        <f>IF($X$2="","",$X$2)</f>
        <v/>
      </c>
    </row>
    <row r="1337">
      <c r="X1337">
        <f>IF($X$2="","",$X$2)</f>
        <v/>
      </c>
    </row>
    <row r="1338">
      <c r="X1338">
        <f>IF($X$2="","",$X$2)</f>
        <v/>
      </c>
    </row>
    <row r="1339">
      <c r="X1339">
        <f>IF($X$2="","",$X$2)</f>
        <v/>
      </c>
    </row>
    <row r="1340">
      <c r="X1340">
        <f>IF($X$2="","",$X$2)</f>
        <v/>
      </c>
    </row>
    <row r="1341">
      <c r="X1341">
        <f>IF($X$2="","",$X$2)</f>
        <v/>
      </c>
    </row>
    <row r="1342">
      <c r="X1342">
        <f>IF($X$2="","",$X$2)</f>
        <v/>
      </c>
    </row>
    <row r="1343">
      <c r="X1343">
        <f>IF($X$2="","",$X$2)</f>
        <v/>
      </c>
    </row>
    <row r="1344">
      <c r="X1344">
        <f>IF($X$2="","",$X$2)</f>
        <v/>
      </c>
    </row>
    <row r="1345">
      <c r="X1345">
        <f>IF($X$2="","",$X$2)</f>
        <v/>
      </c>
    </row>
    <row r="1346">
      <c r="X1346">
        <f>IF($X$2="","",$X$2)</f>
        <v/>
      </c>
    </row>
    <row r="1347">
      <c r="X1347">
        <f>IF($X$2="","",$X$2)</f>
        <v/>
      </c>
    </row>
    <row r="1348">
      <c r="X1348">
        <f>IF($X$2="","",$X$2)</f>
        <v/>
      </c>
    </row>
    <row r="1349">
      <c r="X1349">
        <f>IF($X$2="","",$X$2)</f>
        <v/>
      </c>
    </row>
    <row r="1350">
      <c r="X1350">
        <f>IF($X$2="","",$X$2)</f>
        <v/>
      </c>
    </row>
    <row r="1351">
      <c r="X1351">
        <f>IF($X$2="","",$X$2)</f>
        <v/>
      </c>
    </row>
    <row r="1352">
      <c r="X1352">
        <f>IF($X$2="","",$X$2)</f>
        <v/>
      </c>
    </row>
    <row r="1353">
      <c r="X1353">
        <f>IF($X$2="","",$X$2)</f>
        <v/>
      </c>
    </row>
    <row r="1354">
      <c r="X1354">
        <f>IF($X$2="","",$X$2)</f>
        <v/>
      </c>
    </row>
    <row r="1355">
      <c r="X1355">
        <f>IF($X$2="","",$X$2)</f>
        <v/>
      </c>
    </row>
    <row r="1356">
      <c r="X1356">
        <f>IF($X$2="","",$X$2)</f>
        <v/>
      </c>
    </row>
    <row r="1357">
      <c r="X1357">
        <f>IF($X$2="","",$X$2)</f>
        <v/>
      </c>
    </row>
    <row r="1358">
      <c r="X1358">
        <f>IF($X$2="","",$X$2)</f>
        <v/>
      </c>
    </row>
    <row r="1359">
      <c r="X1359">
        <f>IF($X$2="","",$X$2)</f>
        <v/>
      </c>
    </row>
    <row r="1360">
      <c r="X1360">
        <f>IF($X$2="","",$X$2)</f>
        <v/>
      </c>
    </row>
    <row r="1361">
      <c r="X1361">
        <f>IF($X$2="","",$X$2)</f>
        <v/>
      </c>
    </row>
    <row r="1362">
      <c r="X1362">
        <f>IF($X$2="","",$X$2)</f>
        <v/>
      </c>
    </row>
    <row r="1363">
      <c r="X1363">
        <f>IF($X$2="","",$X$2)</f>
        <v/>
      </c>
    </row>
    <row r="1364">
      <c r="X1364">
        <f>IF($X$2="","",$X$2)</f>
        <v/>
      </c>
    </row>
    <row r="1365">
      <c r="X1365">
        <f>IF($X$2="","",$X$2)</f>
        <v/>
      </c>
    </row>
    <row r="1366">
      <c r="X1366">
        <f>IF($X$2="","",$X$2)</f>
        <v/>
      </c>
    </row>
    <row r="1367">
      <c r="X1367">
        <f>IF($X$2="","",$X$2)</f>
        <v/>
      </c>
    </row>
    <row r="1368">
      <c r="X1368">
        <f>IF($X$2="","",$X$2)</f>
        <v/>
      </c>
    </row>
    <row r="1369">
      <c r="X1369">
        <f>IF($X$2="","",$X$2)</f>
        <v/>
      </c>
    </row>
    <row r="1370">
      <c r="X1370">
        <f>IF($X$2="","",$X$2)</f>
        <v/>
      </c>
    </row>
    <row r="1371">
      <c r="X1371">
        <f>IF($X$2="","",$X$2)</f>
        <v/>
      </c>
    </row>
    <row r="1372">
      <c r="X1372">
        <f>IF($X$2="","",$X$2)</f>
        <v/>
      </c>
    </row>
    <row r="1373">
      <c r="X1373">
        <f>IF($X$2="","",$X$2)</f>
        <v/>
      </c>
    </row>
    <row r="1374">
      <c r="X1374">
        <f>IF($X$2="","",$X$2)</f>
        <v/>
      </c>
    </row>
    <row r="1375">
      <c r="X1375">
        <f>IF($X$2="","",$X$2)</f>
        <v/>
      </c>
    </row>
    <row r="1376">
      <c r="X1376">
        <f>IF($X$2="","",$X$2)</f>
        <v/>
      </c>
    </row>
    <row r="1377">
      <c r="X1377">
        <f>IF($X$2="","",$X$2)</f>
        <v/>
      </c>
    </row>
    <row r="1378">
      <c r="X1378">
        <f>IF($X$2="","",$X$2)</f>
        <v/>
      </c>
    </row>
    <row r="1379">
      <c r="X1379">
        <f>IF($X$2="","",$X$2)</f>
        <v/>
      </c>
    </row>
    <row r="1380">
      <c r="X1380">
        <f>IF($X$2="","",$X$2)</f>
        <v/>
      </c>
    </row>
    <row r="1381">
      <c r="X1381">
        <f>IF($X$2="","",$X$2)</f>
        <v/>
      </c>
    </row>
    <row r="1382">
      <c r="X1382">
        <f>IF($X$2="","",$X$2)</f>
        <v/>
      </c>
    </row>
    <row r="1383">
      <c r="X1383">
        <f>IF($X$2="","",$X$2)</f>
        <v/>
      </c>
    </row>
    <row r="1384">
      <c r="X1384">
        <f>IF($X$2="","",$X$2)</f>
        <v/>
      </c>
    </row>
    <row r="1385">
      <c r="X1385">
        <f>IF($X$2="","",$X$2)</f>
        <v/>
      </c>
    </row>
    <row r="1386">
      <c r="X1386">
        <f>IF($X$2="","",$X$2)</f>
        <v/>
      </c>
    </row>
    <row r="1387">
      <c r="X1387">
        <f>IF($X$2="","",$X$2)</f>
        <v/>
      </c>
    </row>
    <row r="1388">
      <c r="X1388">
        <f>IF($X$2="","",$X$2)</f>
        <v/>
      </c>
    </row>
    <row r="1389">
      <c r="X1389">
        <f>IF($X$2="","",$X$2)</f>
        <v/>
      </c>
    </row>
    <row r="1390">
      <c r="X1390">
        <f>IF($X$2="","",$X$2)</f>
        <v/>
      </c>
    </row>
    <row r="1391">
      <c r="X1391">
        <f>IF($X$2="","",$X$2)</f>
        <v/>
      </c>
    </row>
    <row r="1392">
      <c r="X1392">
        <f>IF($X$2="","",$X$2)</f>
        <v/>
      </c>
    </row>
    <row r="1393">
      <c r="X1393">
        <f>IF($X$2="","",$X$2)</f>
        <v/>
      </c>
    </row>
    <row r="1394">
      <c r="X1394">
        <f>IF($X$2="","",$X$2)</f>
        <v/>
      </c>
    </row>
    <row r="1395">
      <c r="X1395">
        <f>IF($X$2="","",$X$2)</f>
        <v/>
      </c>
    </row>
    <row r="1396">
      <c r="X1396">
        <f>IF($X$2="","",$X$2)</f>
        <v/>
      </c>
    </row>
    <row r="1397">
      <c r="X1397">
        <f>IF($X$2="","",$X$2)</f>
        <v/>
      </c>
    </row>
    <row r="1398">
      <c r="X1398">
        <f>IF($X$2="","",$X$2)</f>
        <v/>
      </c>
    </row>
    <row r="1399">
      <c r="X1399">
        <f>IF($X$2="","",$X$2)</f>
        <v/>
      </c>
    </row>
    <row r="1400">
      <c r="X1400">
        <f>IF($X$2="","",$X$2)</f>
        <v/>
      </c>
    </row>
    <row r="1401">
      <c r="X1401">
        <f>IF($X$2="","",$X$2)</f>
        <v/>
      </c>
    </row>
    <row r="1402">
      <c r="X1402">
        <f>IF($X$2="","",$X$2)</f>
        <v/>
      </c>
    </row>
    <row r="1403">
      <c r="X1403">
        <f>IF($X$2="","",$X$2)</f>
        <v/>
      </c>
    </row>
    <row r="1404">
      <c r="X1404">
        <f>IF($X$2="","",$X$2)</f>
        <v/>
      </c>
    </row>
    <row r="1405">
      <c r="X1405">
        <f>IF($X$2="","",$X$2)</f>
        <v/>
      </c>
    </row>
    <row r="1406">
      <c r="X1406">
        <f>IF($X$2="","",$X$2)</f>
        <v/>
      </c>
    </row>
    <row r="1407">
      <c r="X1407">
        <f>IF($X$2="","",$X$2)</f>
        <v/>
      </c>
    </row>
    <row r="1408">
      <c r="X1408">
        <f>IF($X$2="","",$X$2)</f>
        <v/>
      </c>
    </row>
    <row r="1409">
      <c r="X1409">
        <f>IF($X$2="","",$X$2)</f>
        <v/>
      </c>
    </row>
    <row r="1410">
      <c r="X1410">
        <f>IF($X$2="","",$X$2)</f>
        <v/>
      </c>
    </row>
    <row r="1411">
      <c r="X1411">
        <f>IF($X$2="","",$X$2)</f>
        <v/>
      </c>
    </row>
    <row r="1412">
      <c r="X1412">
        <f>IF($X$2="","",$X$2)</f>
        <v/>
      </c>
    </row>
    <row r="1413">
      <c r="X1413">
        <f>IF($X$2="","",$X$2)</f>
        <v/>
      </c>
    </row>
    <row r="1414">
      <c r="X1414">
        <f>IF($X$2="","",$X$2)</f>
        <v/>
      </c>
    </row>
    <row r="1415">
      <c r="X1415">
        <f>IF($X$2="","",$X$2)</f>
        <v/>
      </c>
    </row>
    <row r="1416">
      <c r="X1416">
        <f>IF($X$2="","",$X$2)</f>
        <v/>
      </c>
    </row>
    <row r="1417">
      <c r="X1417">
        <f>IF($X$2="","",$X$2)</f>
        <v/>
      </c>
    </row>
    <row r="1418">
      <c r="X1418">
        <f>IF($X$2="","",$X$2)</f>
        <v/>
      </c>
    </row>
    <row r="1419">
      <c r="X1419">
        <f>IF($X$2="","",$X$2)</f>
        <v/>
      </c>
    </row>
    <row r="1420">
      <c r="X1420">
        <f>IF($X$2="","",$X$2)</f>
        <v/>
      </c>
    </row>
    <row r="1421">
      <c r="X1421">
        <f>IF($X$2="","",$X$2)</f>
        <v/>
      </c>
    </row>
    <row r="1422">
      <c r="X1422">
        <f>IF($X$2="","",$X$2)</f>
        <v/>
      </c>
    </row>
    <row r="1423">
      <c r="X1423">
        <f>IF($X$2="","",$X$2)</f>
        <v/>
      </c>
    </row>
    <row r="1424">
      <c r="X1424">
        <f>IF($X$2="","",$X$2)</f>
        <v/>
      </c>
    </row>
    <row r="1425">
      <c r="X1425">
        <f>IF($X$2="","",$X$2)</f>
        <v/>
      </c>
    </row>
    <row r="1426">
      <c r="X1426">
        <f>IF($X$2="","",$X$2)</f>
        <v/>
      </c>
    </row>
    <row r="1427">
      <c r="X1427">
        <f>IF($X$2="","",$X$2)</f>
        <v/>
      </c>
    </row>
    <row r="1428">
      <c r="X1428">
        <f>IF($X$2="","",$X$2)</f>
        <v/>
      </c>
    </row>
    <row r="1429">
      <c r="X1429">
        <f>IF($X$2="","",$X$2)</f>
        <v/>
      </c>
    </row>
    <row r="1430">
      <c r="X1430">
        <f>IF($X$2="","",$X$2)</f>
        <v/>
      </c>
    </row>
    <row r="1431">
      <c r="X1431">
        <f>IF($X$2="","",$X$2)</f>
        <v/>
      </c>
    </row>
    <row r="1432">
      <c r="X1432">
        <f>IF($X$2="","",$X$2)</f>
        <v/>
      </c>
    </row>
    <row r="1433">
      <c r="X1433">
        <f>IF($X$2="","",$X$2)</f>
        <v/>
      </c>
    </row>
    <row r="1434">
      <c r="X1434">
        <f>IF($X$2="","",$X$2)</f>
        <v/>
      </c>
    </row>
    <row r="1435">
      <c r="X1435">
        <f>IF($X$2="","",$X$2)</f>
        <v/>
      </c>
    </row>
    <row r="1436">
      <c r="X1436">
        <f>IF($X$2="","",$X$2)</f>
        <v/>
      </c>
    </row>
    <row r="1437">
      <c r="X1437">
        <f>IF($X$2="","",$X$2)</f>
        <v/>
      </c>
    </row>
    <row r="1438">
      <c r="X1438">
        <f>IF($X$2="","",$X$2)</f>
        <v/>
      </c>
    </row>
    <row r="1439">
      <c r="X1439">
        <f>IF($X$2="","",$X$2)</f>
        <v/>
      </c>
    </row>
    <row r="1440">
      <c r="X1440">
        <f>IF($X$2="","",$X$2)</f>
        <v/>
      </c>
    </row>
    <row r="1441">
      <c r="X1441">
        <f>IF($X$2="","",$X$2)</f>
        <v/>
      </c>
    </row>
    <row r="1442">
      <c r="X1442">
        <f>IF($X$2="","",$X$2)</f>
        <v/>
      </c>
    </row>
    <row r="1443">
      <c r="X1443">
        <f>IF($X$2="","",$X$2)</f>
        <v/>
      </c>
    </row>
    <row r="1444">
      <c r="X1444">
        <f>IF($X$2="","",$X$2)</f>
        <v/>
      </c>
    </row>
    <row r="1445">
      <c r="X1445">
        <f>IF($X$2="","",$X$2)</f>
        <v/>
      </c>
    </row>
    <row r="1446">
      <c r="X1446">
        <f>IF($X$2="","",$X$2)</f>
        <v/>
      </c>
    </row>
    <row r="1447">
      <c r="X1447">
        <f>IF($X$2="","",$X$2)</f>
        <v/>
      </c>
    </row>
    <row r="1448">
      <c r="X1448">
        <f>IF($X$2="","",$X$2)</f>
        <v/>
      </c>
    </row>
    <row r="1449">
      <c r="X1449">
        <f>IF($X$2="","",$X$2)</f>
        <v/>
      </c>
    </row>
    <row r="1450">
      <c r="X1450">
        <f>IF($X$2="","",$X$2)</f>
        <v/>
      </c>
    </row>
    <row r="1451">
      <c r="X1451">
        <f>IF($X$2="","",$X$2)</f>
        <v/>
      </c>
    </row>
    <row r="1452">
      <c r="X1452">
        <f>IF($X$2="","",$X$2)</f>
        <v/>
      </c>
    </row>
    <row r="1453">
      <c r="X1453">
        <f>IF($X$2="","",$X$2)</f>
        <v/>
      </c>
    </row>
    <row r="1454">
      <c r="X1454">
        <f>IF($X$2="","",$X$2)</f>
        <v/>
      </c>
    </row>
    <row r="1455">
      <c r="X1455">
        <f>IF($X$2="","",$X$2)</f>
        <v/>
      </c>
    </row>
    <row r="1456">
      <c r="X1456">
        <f>IF($X$2="","",$X$2)</f>
        <v/>
      </c>
    </row>
    <row r="1457">
      <c r="X1457">
        <f>IF($X$2="","",$X$2)</f>
        <v/>
      </c>
    </row>
    <row r="1458">
      <c r="X1458">
        <f>IF($X$2="","",$X$2)</f>
        <v/>
      </c>
    </row>
    <row r="1459">
      <c r="X1459">
        <f>IF($X$2="","",$X$2)</f>
        <v/>
      </c>
    </row>
    <row r="1460">
      <c r="X1460">
        <f>IF($X$2="","",$X$2)</f>
        <v/>
      </c>
    </row>
    <row r="1461">
      <c r="X1461">
        <f>IF($X$2="","",$X$2)</f>
        <v/>
      </c>
    </row>
    <row r="1462">
      <c r="X1462">
        <f>IF($X$2="","",$X$2)</f>
        <v/>
      </c>
    </row>
    <row r="1463">
      <c r="X1463">
        <f>IF($X$2="","",$X$2)</f>
        <v/>
      </c>
    </row>
    <row r="1464">
      <c r="X1464">
        <f>IF($X$2="","",$X$2)</f>
        <v/>
      </c>
    </row>
    <row r="1465">
      <c r="X1465">
        <f>IF($X$2="","",$X$2)</f>
        <v/>
      </c>
    </row>
    <row r="1466">
      <c r="X1466">
        <f>IF($X$2="","",$X$2)</f>
        <v/>
      </c>
    </row>
    <row r="1467">
      <c r="X1467">
        <f>IF($X$2="","",$X$2)</f>
        <v/>
      </c>
    </row>
    <row r="1468">
      <c r="X1468">
        <f>IF($X$2="","",$X$2)</f>
        <v/>
      </c>
    </row>
    <row r="1469">
      <c r="X1469">
        <f>IF($X$2="","",$X$2)</f>
        <v/>
      </c>
    </row>
    <row r="1470">
      <c r="X1470">
        <f>IF($X$2="","",$X$2)</f>
        <v/>
      </c>
    </row>
    <row r="1471">
      <c r="X1471">
        <f>IF($X$2="","",$X$2)</f>
        <v/>
      </c>
    </row>
    <row r="1472">
      <c r="X1472">
        <f>IF($X$2="","",$X$2)</f>
        <v/>
      </c>
    </row>
    <row r="1473">
      <c r="X1473">
        <f>IF($X$2="","",$X$2)</f>
        <v/>
      </c>
    </row>
    <row r="1474">
      <c r="X1474">
        <f>IF($X$2="","",$X$2)</f>
        <v/>
      </c>
    </row>
    <row r="1475">
      <c r="X1475">
        <f>IF($X$2="","",$X$2)</f>
        <v/>
      </c>
    </row>
    <row r="1476">
      <c r="X1476">
        <f>IF($X$2="","",$X$2)</f>
        <v/>
      </c>
    </row>
    <row r="1477">
      <c r="X1477">
        <f>IF($X$2="","",$X$2)</f>
        <v/>
      </c>
    </row>
    <row r="1478">
      <c r="X1478">
        <f>IF($X$2="","",$X$2)</f>
        <v/>
      </c>
    </row>
    <row r="1479">
      <c r="X1479">
        <f>IF($X$2="","",$X$2)</f>
        <v/>
      </c>
    </row>
    <row r="1480">
      <c r="X1480">
        <f>IF($X$2="","",$X$2)</f>
        <v/>
      </c>
    </row>
    <row r="1481">
      <c r="X1481">
        <f>IF($X$2="","",$X$2)</f>
        <v/>
      </c>
    </row>
    <row r="1482">
      <c r="X1482">
        <f>IF($X$2="","",$X$2)</f>
        <v/>
      </c>
    </row>
    <row r="1483">
      <c r="X1483">
        <f>IF($X$2="","",$X$2)</f>
        <v/>
      </c>
    </row>
    <row r="1484">
      <c r="X1484">
        <f>IF($X$2="","",$X$2)</f>
        <v/>
      </c>
    </row>
    <row r="1485">
      <c r="X1485">
        <f>IF($X$2="","",$X$2)</f>
        <v/>
      </c>
    </row>
    <row r="1486">
      <c r="X1486">
        <f>IF($X$2="","",$X$2)</f>
        <v/>
      </c>
    </row>
    <row r="1487">
      <c r="X1487">
        <f>IF($X$2="","",$X$2)</f>
        <v/>
      </c>
    </row>
    <row r="1488">
      <c r="X1488">
        <f>IF($X$2="","",$X$2)</f>
        <v/>
      </c>
    </row>
    <row r="1489">
      <c r="X1489">
        <f>IF($X$2="","",$X$2)</f>
        <v/>
      </c>
    </row>
    <row r="1490">
      <c r="X1490">
        <f>IF($X$2="","",$X$2)</f>
        <v/>
      </c>
    </row>
    <row r="1491">
      <c r="X1491">
        <f>IF($X$2="","",$X$2)</f>
        <v/>
      </c>
    </row>
    <row r="1492">
      <c r="X1492">
        <f>IF($X$2="","",$X$2)</f>
        <v/>
      </c>
    </row>
    <row r="1493">
      <c r="X1493">
        <f>IF($X$2="","",$X$2)</f>
        <v/>
      </c>
    </row>
    <row r="1494">
      <c r="X1494">
        <f>IF($X$2="","",$X$2)</f>
        <v/>
      </c>
    </row>
    <row r="1495">
      <c r="X1495">
        <f>IF($X$2="","",$X$2)</f>
        <v/>
      </c>
    </row>
    <row r="1496">
      <c r="X1496">
        <f>IF($X$2="","",$X$2)</f>
        <v/>
      </c>
    </row>
    <row r="1497">
      <c r="X1497">
        <f>IF($X$2="","",$X$2)</f>
        <v/>
      </c>
    </row>
    <row r="1498">
      <c r="X1498">
        <f>IF($X$2="","",$X$2)</f>
        <v/>
      </c>
    </row>
    <row r="1499">
      <c r="X1499">
        <f>IF($X$2="","",$X$2)</f>
        <v/>
      </c>
    </row>
    <row r="1500">
      <c r="X1500">
        <f>IF($X$2="","",$X$2)</f>
        <v/>
      </c>
    </row>
    <row r="1501">
      <c r="X1501">
        <f>IF($X$2="","",$X$2)</f>
        <v/>
      </c>
    </row>
    <row r="1502">
      <c r="X1502">
        <f>IF($X$2="","",$X$2)</f>
        <v/>
      </c>
    </row>
    <row r="1503">
      <c r="X1503">
        <f>IF($X$2="","",$X$2)</f>
        <v/>
      </c>
    </row>
    <row r="1504">
      <c r="X1504">
        <f>IF($X$2="","",$X$2)</f>
        <v/>
      </c>
    </row>
    <row r="1505">
      <c r="X1505">
        <f>IF($X$2="","",$X$2)</f>
        <v/>
      </c>
    </row>
    <row r="1506">
      <c r="X1506">
        <f>IF($X$2="","",$X$2)</f>
        <v/>
      </c>
    </row>
    <row r="1507">
      <c r="X1507">
        <f>IF($X$2="","",$X$2)</f>
        <v/>
      </c>
    </row>
    <row r="1508">
      <c r="X1508">
        <f>IF($X$2="","",$X$2)</f>
        <v/>
      </c>
    </row>
    <row r="1509">
      <c r="X1509">
        <f>IF($X$2="","",$X$2)</f>
        <v/>
      </c>
    </row>
    <row r="1510">
      <c r="X1510">
        <f>IF($X$2="","",$X$2)</f>
        <v/>
      </c>
    </row>
    <row r="1511">
      <c r="X1511">
        <f>IF($X$2="","",$X$2)</f>
        <v/>
      </c>
    </row>
    <row r="1512">
      <c r="X1512">
        <f>IF($X$2="","",$X$2)</f>
        <v/>
      </c>
    </row>
    <row r="1513">
      <c r="X1513">
        <f>IF($X$2="","",$X$2)</f>
        <v/>
      </c>
    </row>
    <row r="1514">
      <c r="X1514">
        <f>IF($X$2="","",$X$2)</f>
        <v/>
      </c>
    </row>
    <row r="1515">
      <c r="X1515">
        <f>IF($X$2="","",$X$2)</f>
        <v/>
      </c>
    </row>
    <row r="1516">
      <c r="X1516">
        <f>IF($X$2="","",$X$2)</f>
        <v/>
      </c>
    </row>
    <row r="1517">
      <c r="X1517">
        <f>IF($X$2="","",$X$2)</f>
        <v/>
      </c>
    </row>
    <row r="1518">
      <c r="X1518">
        <f>IF($X$2="","",$X$2)</f>
        <v/>
      </c>
    </row>
    <row r="1519">
      <c r="X1519">
        <f>IF($X$2="","",$X$2)</f>
        <v/>
      </c>
    </row>
    <row r="1520">
      <c r="X1520">
        <f>IF($X$2="","",$X$2)</f>
        <v/>
      </c>
    </row>
    <row r="1521">
      <c r="X1521">
        <f>IF($X$2="","",$X$2)</f>
        <v/>
      </c>
    </row>
    <row r="1522">
      <c r="X1522">
        <f>IF($X$2="","",$X$2)</f>
        <v/>
      </c>
    </row>
    <row r="1523">
      <c r="X1523">
        <f>IF($X$2="","",$X$2)</f>
        <v/>
      </c>
    </row>
    <row r="1524">
      <c r="X1524">
        <f>IF($X$2="","",$X$2)</f>
        <v/>
      </c>
    </row>
    <row r="1525">
      <c r="X1525">
        <f>IF($X$2="","",$X$2)</f>
        <v/>
      </c>
    </row>
    <row r="1526">
      <c r="X1526">
        <f>IF($X$2="","",$X$2)</f>
        <v/>
      </c>
    </row>
    <row r="1527">
      <c r="X1527">
        <f>IF($X$2="","",$X$2)</f>
        <v/>
      </c>
    </row>
    <row r="1528">
      <c r="X1528">
        <f>IF($X$2="","",$X$2)</f>
        <v/>
      </c>
    </row>
    <row r="1529">
      <c r="X1529">
        <f>IF($X$2="","",$X$2)</f>
        <v/>
      </c>
    </row>
    <row r="1530">
      <c r="X1530">
        <f>IF($X$2="","",$X$2)</f>
        <v/>
      </c>
    </row>
    <row r="1531">
      <c r="X1531">
        <f>IF($X$2="","",$X$2)</f>
        <v/>
      </c>
    </row>
    <row r="1532">
      <c r="X1532">
        <f>IF($X$2="","",$X$2)</f>
        <v/>
      </c>
    </row>
    <row r="1533">
      <c r="X1533">
        <f>IF($X$2="","",$X$2)</f>
        <v/>
      </c>
    </row>
    <row r="1534">
      <c r="X1534">
        <f>IF($X$2="","",$X$2)</f>
        <v/>
      </c>
    </row>
    <row r="1535">
      <c r="X1535">
        <f>IF($X$2="","",$X$2)</f>
        <v/>
      </c>
    </row>
    <row r="1536">
      <c r="X1536">
        <f>IF($X$2="","",$X$2)</f>
        <v/>
      </c>
    </row>
    <row r="1537">
      <c r="X1537">
        <f>IF($X$2="","",$X$2)</f>
        <v/>
      </c>
    </row>
    <row r="1538">
      <c r="X1538">
        <f>IF($X$2="","",$X$2)</f>
        <v/>
      </c>
    </row>
    <row r="1539">
      <c r="X1539">
        <f>IF($X$2="","",$X$2)</f>
        <v/>
      </c>
    </row>
    <row r="1540">
      <c r="X1540">
        <f>IF($X$2="","",$X$2)</f>
        <v/>
      </c>
    </row>
    <row r="1541">
      <c r="X1541">
        <f>IF($X$2="","",$X$2)</f>
        <v/>
      </c>
    </row>
    <row r="1542">
      <c r="X1542">
        <f>IF($X$2="","",$X$2)</f>
        <v/>
      </c>
    </row>
    <row r="1543">
      <c r="X1543">
        <f>IF($X$2="","",$X$2)</f>
        <v/>
      </c>
    </row>
    <row r="1544">
      <c r="X1544">
        <f>IF($X$2="","",$X$2)</f>
        <v/>
      </c>
    </row>
    <row r="1545">
      <c r="X1545">
        <f>IF($X$2="","",$X$2)</f>
        <v/>
      </c>
    </row>
    <row r="1546">
      <c r="X1546">
        <f>IF($X$2="","",$X$2)</f>
        <v/>
      </c>
    </row>
    <row r="1547">
      <c r="X1547">
        <f>IF($X$2="","",$X$2)</f>
        <v/>
      </c>
    </row>
    <row r="1548">
      <c r="X1548">
        <f>IF($X$2="","",$X$2)</f>
        <v/>
      </c>
    </row>
    <row r="1549">
      <c r="X1549">
        <f>IF($X$2="","",$X$2)</f>
        <v/>
      </c>
    </row>
    <row r="1550">
      <c r="X1550">
        <f>IF($X$2="","",$X$2)</f>
        <v/>
      </c>
    </row>
    <row r="1551">
      <c r="X1551">
        <f>IF($X$2="","",$X$2)</f>
        <v/>
      </c>
    </row>
    <row r="1552">
      <c r="X1552">
        <f>IF($X$2="","",$X$2)</f>
        <v/>
      </c>
    </row>
    <row r="1553">
      <c r="X1553">
        <f>IF($X$2="","",$X$2)</f>
        <v/>
      </c>
    </row>
    <row r="1554">
      <c r="X1554">
        <f>IF($X$2="","",$X$2)</f>
        <v/>
      </c>
    </row>
    <row r="1555">
      <c r="X1555">
        <f>IF($X$2="","",$X$2)</f>
        <v/>
      </c>
    </row>
    <row r="1556">
      <c r="X1556">
        <f>IF($X$2="","",$X$2)</f>
        <v/>
      </c>
    </row>
    <row r="1557">
      <c r="X1557">
        <f>IF($X$2="","",$X$2)</f>
        <v/>
      </c>
    </row>
    <row r="1558">
      <c r="X1558">
        <f>IF($X$2="","",$X$2)</f>
        <v/>
      </c>
    </row>
    <row r="1559">
      <c r="X1559">
        <f>IF($X$2="","",$X$2)</f>
        <v/>
      </c>
    </row>
    <row r="1560">
      <c r="X1560">
        <f>IF($X$2="","",$X$2)</f>
        <v/>
      </c>
    </row>
    <row r="1561">
      <c r="X1561">
        <f>IF($X$2="","",$X$2)</f>
        <v/>
      </c>
    </row>
    <row r="1562">
      <c r="X1562">
        <f>IF($X$2="","",$X$2)</f>
        <v/>
      </c>
    </row>
    <row r="1563">
      <c r="X1563">
        <f>IF($X$2="","",$X$2)</f>
        <v/>
      </c>
    </row>
    <row r="1564">
      <c r="X1564">
        <f>IF($X$2="","",$X$2)</f>
        <v/>
      </c>
    </row>
    <row r="1565">
      <c r="X1565">
        <f>IF($X$2="","",$X$2)</f>
        <v/>
      </c>
    </row>
    <row r="1566">
      <c r="X1566">
        <f>IF($X$2="","",$X$2)</f>
        <v/>
      </c>
    </row>
    <row r="1567">
      <c r="X1567">
        <f>IF($X$2="","",$X$2)</f>
        <v/>
      </c>
    </row>
    <row r="1568">
      <c r="X1568">
        <f>IF($X$2="","",$X$2)</f>
        <v/>
      </c>
    </row>
    <row r="1569">
      <c r="X1569">
        <f>IF($X$2="","",$X$2)</f>
        <v/>
      </c>
    </row>
    <row r="1570">
      <c r="X1570">
        <f>IF($X$2="","",$X$2)</f>
        <v/>
      </c>
    </row>
    <row r="1571">
      <c r="X1571">
        <f>IF($X$2="","",$X$2)</f>
        <v/>
      </c>
    </row>
    <row r="1572">
      <c r="X1572">
        <f>IF($X$2="","",$X$2)</f>
        <v/>
      </c>
    </row>
    <row r="1573">
      <c r="X1573">
        <f>IF($X$2="","",$X$2)</f>
        <v/>
      </c>
    </row>
    <row r="1574">
      <c r="X1574">
        <f>IF($X$2="","",$X$2)</f>
        <v/>
      </c>
    </row>
    <row r="1575">
      <c r="X1575">
        <f>IF($X$2="","",$X$2)</f>
        <v/>
      </c>
    </row>
    <row r="1576">
      <c r="X1576">
        <f>IF($X$2="","",$X$2)</f>
        <v/>
      </c>
    </row>
    <row r="1577">
      <c r="X1577">
        <f>IF($X$2="","",$X$2)</f>
        <v/>
      </c>
    </row>
    <row r="1578">
      <c r="X1578">
        <f>IF($X$2="","",$X$2)</f>
        <v/>
      </c>
    </row>
    <row r="1579">
      <c r="X1579">
        <f>IF($X$2="","",$X$2)</f>
        <v/>
      </c>
    </row>
    <row r="1580">
      <c r="X1580">
        <f>IF($X$2="","",$X$2)</f>
        <v/>
      </c>
    </row>
    <row r="1581">
      <c r="X1581">
        <f>IF($X$2="","",$X$2)</f>
        <v/>
      </c>
    </row>
    <row r="1582">
      <c r="X1582">
        <f>IF($X$2="","",$X$2)</f>
        <v/>
      </c>
    </row>
    <row r="1583">
      <c r="X1583">
        <f>IF($X$2="","",$X$2)</f>
        <v/>
      </c>
    </row>
    <row r="1584">
      <c r="X1584">
        <f>IF($X$2="","",$X$2)</f>
        <v/>
      </c>
    </row>
    <row r="1585">
      <c r="X1585">
        <f>IF($X$2="","",$X$2)</f>
        <v/>
      </c>
    </row>
    <row r="1586">
      <c r="X1586">
        <f>IF($X$2="","",$X$2)</f>
        <v/>
      </c>
    </row>
    <row r="1587">
      <c r="X1587">
        <f>IF($X$2="","",$X$2)</f>
        <v/>
      </c>
    </row>
    <row r="1588">
      <c r="X1588">
        <f>IF($X$2="","",$X$2)</f>
        <v/>
      </c>
    </row>
    <row r="1589">
      <c r="X1589">
        <f>IF($X$2="","",$X$2)</f>
        <v/>
      </c>
    </row>
    <row r="1590">
      <c r="X1590">
        <f>IF($X$2="","",$X$2)</f>
        <v/>
      </c>
    </row>
    <row r="1591">
      <c r="X1591">
        <f>IF($X$2="","",$X$2)</f>
        <v/>
      </c>
    </row>
    <row r="1592">
      <c r="X1592">
        <f>IF($X$2="","",$X$2)</f>
        <v/>
      </c>
    </row>
    <row r="1593">
      <c r="X1593">
        <f>IF($X$2="","",$X$2)</f>
        <v/>
      </c>
    </row>
    <row r="1594">
      <c r="X1594">
        <f>IF($X$2="","",$X$2)</f>
        <v/>
      </c>
    </row>
    <row r="1595">
      <c r="X1595">
        <f>IF($X$2="","",$X$2)</f>
        <v/>
      </c>
    </row>
    <row r="1596">
      <c r="X1596">
        <f>IF($X$2="","",$X$2)</f>
        <v/>
      </c>
    </row>
    <row r="1597">
      <c r="X1597">
        <f>IF($X$2="","",$X$2)</f>
        <v/>
      </c>
    </row>
    <row r="1598">
      <c r="X1598">
        <f>IF($X$2="","",$X$2)</f>
        <v/>
      </c>
    </row>
    <row r="1599">
      <c r="X1599">
        <f>IF($X$2="","",$X$2)</f>
        <v/>
      </c>
    </row>
    <row r="1600">
      <c r="X1600">
        <f>IF($X$2="","",$X$2)</f>
        <v/>
      </c>
    </row>
    <row r="1601">
      <c r="X1601">
        <f>IF($X$2="","",$X$2)</f>
        <v/>
      </c>
    </row>
    <row r="1602">
      <c r="X1602">
        <f>IF($X$2="","",$X$2)</f>
        <v/>
      </c>
    </row>
    <row r="1603">
      <c r="X1603">
        <f>IF($X$2="","",$X$2)</f>
        <v/>
      </c>
    </row>
    <row r="1604">
      <c r="X1604">
        <f>IF($X$2="","",$X$2)</f>
        <v/>
      </c>
    </row>
    <row r="1605">
      <c r="X1605">
        <f>IF($X$2="","",$X$2)</f>
        <v/>
      </c>
    </row>
    <row r="1606">
      <c r="X1606">
        <f>IF($X$2="","",$X$2)</f>
        <v/>
      </c>
    </row>
    <row r="1607">
      <c r="X1607">
        <f>IF($X$2="","",$X$2)</f>
        <v/>
      </c>
    </row>
    <row r="1608">
      <c r="X1608">
        <f>IF($X$2="","",$X$2)</f>
        <v/>
      </c>
    </row>
    <row r="1609">
      <c r="X1609">
        <f>IF($X$2="","",$X$2)</f>
        <v/>
      </c>
    </row>
    <row r="1610">
      <c r="X1610">
        <f>IF($X$2="","",$X$2)</f>
        <v/>
      </c>
    </row>
    <row r="1611">
      <c r="X1611">
        <f>IF($X$2="","",$X$2)</f>
        <v/>
      </c>
    </row>
    <row r="1612">
      <c r="X1612">
        <f>IF($X$2="","",$X$2)</f>
        <v/>
      </c>
    </row>
    <row r="1613">
      <c r="X1613">
        <f>IF($X$2="","",$X$2)</f>
        <v/>
      </c>
    </row>
    <row r="1614">
      <c r="X1614">
        <f>IF($X$2="","",$X$2)</f>
        <v/>
      </c>
    </row>
    <row r="1615">
      <c r="X1615">
        <f>IF($X$2="","",$X$2)</f>
        <v/>
      </c>
    </row>
    <row r="1616">
      <c r="X1616">
        <f>IF($X$2="","",$X$2)</f>
        <v/>
      </c>
    </row>
    <row r="1617">
      <c r="X1617">
        <f>IF($X$2="","",$X$2)</f>
        <v/>
      </c>
    </row>
    <row r="1618">
      <c r="X1618">
        <f>IF($X$2="","",$X$2)</f>
        <v/>
      </c>
    </row>
    <row r="1619">
      <c r="X1619">
        <f>IF($X$2="","",$X$2)</f>
        <v/>
      </c>
    </row>
    <row r="1620">
      <c r="X1620">
        <f>IF($X$2="","",$X$2)</f>
        <v/>
      </c>
    </row>
    <row r="1621">
      <c r="X1621">
        <f>IF($X$2="","",$X$2)</f>
        <v/>
      </c>
    </row>
    <row r="1622">
      <c r="X1622">
        <f>IF($X$2="","",$X$2)</f>
        <v/>
      </c>
    </row>
    <row r="1623">
      <c r="X1623">
        <f>IF($X$2="","",$X$2)</f>
        <v/>
      </c>
    </row>
    <row r="1624">
      <c r="X1624">
        <f>IF($X$2="","",$X$2)</f>
        <v/>
      </c>
    </row>
    <row r="1625">
      <c r="X1625">
        <f>IF($X$2="","",$X$2)</f>
        <v/>
      </c>
    </row>
    <row r="1626">
      <c r="X1626">
        <f>IF($X$2="","",$X$2)</f>
        <v/>
      </c>
    </row>
    <row r="1627">
      <c r="X1627">
        <f>IF($X$2="","",$X$2)</f>
        <v/>
      </c>
    </row>
    <row r="1628">
      <c r="X1628">
        <f>IF($X$2="","",$X$2)</f>
        <v/>
      </c>
    </row>
    <row r="1629">
      <c r="X1629">
        <f>IF($X$2="","",$X$2)</f>
        <v/>
      </c>
    </row>
    <row r="1630">
      <c r="X1630">
        <f>IF($X$2="","",$X$2)</f>
        <v/>
      </c>
    </row>
    <row r="1631">
      <c r="X1631">
        <f>IF($X$2="","",$X$2)</f>
        <v/>
      </c>
    </row>
    <row r="1632">
      <c r="X1632">
        <f>IF($X$2="","",$X$2)</f>
        <v/>
      </c>
    </row>
    <row r="1633">
      <c r="X1633">
        <f>IF($X$2="","",$X$2)</f>
        <v/>
      </c>
    </row>
    <row r="1634">
      <c r="X1634">
        <f>IF($X$2="","",$X$2)</f>
        <v/>
      </c>
    </row>
    <row r="1635">
      <c r="X1635">
        <f>IF($X$2="","",$X$2)</f>
        <v/>
      </c>
    </row>
    <row r="1636">
      <c r="X1636">
        <f>IF($X$2="","",$X$2)</f>
        <v/>
      </c>
    </row>
    <row r="1637">
      <c r="X1637">
        <f>IF($X$2="","",$X$2)</f>
        <v/>
      </c>
    </row>
    <row r="1638">
      <c r="X1638">
        <f>IF($X$2="","",$X$2)</f>
        <v/>
      </c>
    </row>
    <row r="1639">
      <c r="X1639">
        <f>IF($X$2="","",$X$2)</f>
        <v/>
      </c>
    </row>
    <row r="1640">
      <c r="X1640">
        <f>IF($X$2="","",$X$2)</f>
        <v/>
      </c>
    </row>
    <row r="1641">
      <c r="X1641">
        <f>IF($X$2="","",$X$2)</f>
        <v/>
      </c>
    </row>
    <row r="1642">
      <c r="X1642">
        <f>IF($X$2="","",$X$2)</f>
        <v/>
      </c>
    </row>
    <row r="1643">
      <c r="X1643">
        <f>IF($X$2="","",$X$2)</f>
        <v/>
      </c>
    </row>
    <row r="1644">
      <c r="X1644">
        <f>IF($X$2="","",$X$2)</f>
        <v/>
      </c>
    </row>
    <row r="1645">
      <c r="X1645">
        <f>IF($X$2="","",$X$2)</f>
        <v/>
      </c>
    </row>
    <row r="1646">
      <c r="X1646">
        <f>IF($X$2="","",$X$2)</f>
        <v/>
      </c>
    </row>
    <row r="1647">
      <c r="X1647">
        <f>IF($X$2="","",$X$2)</f>
        <v/>
      </c>
    </row>
    <row r="1648">
      <c r="X1648">
        <f>IF($X$2="","",$X$2)</f>
        <v/>
      </c>
    </row>
    <row r="1649">
      <c r="X1649">
        <f>IF($X$2="","",$X$2)</f>
        <v/>
      </c>
    </row>
    <row r="1650">
      <c r="X1650">
        <f>IF($X$2="","",$X$2)</f>
        <v/>
      </c>
    </row>
    <row r="1651">
      <c r="X1651">
        <f>IF($X$2="","",$X$2)</f>
        <v/>
      </c>
    </row>
    <row r="1652">
      <c r="X1652">
        <f>IF($X$2="","",$X$2)</f>
        <v/>
      </c>
    </row>
    <row r="1653">
      <c r="X1653">
        <f>IF($X$2="","",$X$2)</f>
        <v/>
      </c>
    </row>
    <row r="1654">
      <c r="X1654">
        <f>IF($X$2="","",$X$2)</f>
        <v/>
      </c>
    </row>
    <row r="1655">
      <c r="X1655">
        <f>IF($X$2="","",$X$2)</f>
        <v/>
      </c>
    </row>
    <row r="1656">
      <c r="X1656">
        <f>IF($X$2="","",$X$2)</f>
        <v/>
      </c>
    </row>
    <row r="1657">
      <c r="X1657">
        <f>IF($X$2="","",$X$2)</f>
        <v/>
      </c>
    </row>
    <row r="1658">
      <c r="X1658">
        <f>IF($X$2="","",$X$2)</f>
        <v/>
      </c>
    </row>
    <row r="1659">
      <c r="X1659">
        <f>IF($X$2="","",$X$2)</f>
        <v/>
      </c>
    </row>
    <row r="1660">
      <c r="X1660">
        <f>IF($X$2="","",$X$2)</f>
        <v/>
      </c>
    </row>
    <row r="1661">
      <c r="X1661">
        <f>IF($X$2="","",$X$2)</f>
        <v/>
      </c>
    </row>
    <row r="1662">
      <c r="X1662">
        <f>IF($X$2="","",$X$2)</f>
        <v/>
      </c>
    </row>
    <row r="1663">
      <c r="X1663">
        <f>IF($X$2="","",$X$2)</f>
        <v/>
      </c>
    </row>
    <row r="1664">
      <c r="X1664">
        <f>IF($X$2="","",$X$2)</f>
        <v/>
      </c>
    </row>
    <row r="1665">
      <c r="X1665">
        <f>IF($X$2="","",$X$2)</f>
        <v/>
      </c>
    </row>
    <row r="1666">
      <c r="X1666">
        <f>IF($X$2="","",$X$2)</f>
        <v/>
      </c>
    </row>
    <row r="1667">
      <c r="X1667">
        <f>IF($X$2="","",$X$2)</f>
        <v/>
      </c>
    </row>
    <row r="1668">
      <c r="X1668">
        <f>IF($X$2="","",$X$2)</f>
        <v/>
      </c>
    </row>
    <row r="1669">
      <c r="X1669">
        <f>IF($X$2="","",$X$2)</f>
        <v/>
      </c>
    </row>
    <row r="1670">
      <c r="X1670">
        <f>IF($X$2="","",$X$2)</f>
        <v/>
      </c>
    </row>
    <row r="1671">
      <c r="X1671">
        <f>IF($X$2="","",$X$2)</f>
        <v/>
      </c>
    </row>
    <row r="1672">
      <c r="X1672">
        <f>IF($X$2="","",$X$2)</f>
        <v/>
      </c>
    </row>
    <row r="1673">
      <c r="X1673">
        <f>IF($X$2="","",$X$2)</f>
        <v/>
      </c>
    </row>
    <row r="1674">
      <c r="X1674">
        <f>IF($X$2="","",$X$2)</f>
        <v/>
      </c>
    </row>
    <row r="1675">
      <c r="X1675">
        <f>IF($X$2="","",$X$2)</f>
        <v/>
      </c>
    </row>
    <row r="1676">
      <c r="X1676">
        <f>IF($X$2="","",$X$2)</f>
        <v/>
      </c>
    </row>
    <row r="1677">
      <c r="X1677">
        <f>IF($X$2="","",$X$2)</f>
        <v/>
      </c>
    </row>
    <row r="1678">
      <c r="X1678">
        <f>IF($X$2="","",$X$2)</f>
        <v/>
      </c>
    </row>
    <row r="1679">
      <c r="X1679">
        <f>IF($X$2="","",$X$2)</f>
        <v/>
      </c>
    </row>
    <row r="1680">
      <c r="X1680">
        <f>IF($X$2="","",$X$2)</f>
        <v/>
      </c>
    </row>
    <row r="1681">
      <c r="X1681">
        <f>IF($X$2="","",$X$2)</f>
        <v/>
      </c>
    </row>
    <row r="1682">
      <c r="X1682">
        <f>IF($X$2="","",$X$2)</f>
        <v/>
      </c>
    </row>
    <row r="1683">
      <c r="X1683">
        <f>IF($X$2="","",$X$2)</f>
        <v/>
      </c>
    </row>
    <row r="1684">
      <c r="X1684">
        <f>IF($X$2="","",$X$2)</f>
        <v/>
      </c>
    </row>
    <row r="1685">
      <c r="X1685">
        <f>IF($X$2="","",$X$2)</f>
        <v/>
      </c>
    </row>
    <row r="1686">
      <c r="X1686">
        <f>IF($X$2="","",$X$2)</f>
        <v/>
      </c>
    </row>
    <row r="1687">
      <c r="X1687">
        <f>IF($X$2="","",$X$2)</f>
        <v/>
      </c>
    </row>
    <row r="1688">
      <c r="X1688">
        <f>IF($X$2="","",$X$2)</f>
        <v/>
      </c>
    </row>
    <row r="1689">
      <c r="X1689">
        <f>IF($X$2="","",$X$2)</f>
        <v/>
      </c>
    </row>
    <row r="1690">
      <c r="X1690">
        <f>IF($X$2="","",$X$2)</f>
        <v/>
      </c>
    </row>
    <row r="1691">
      <c r="X1691">
        <f>IF($X$2="","",$X$2)</f>
        <v/>
      </c>
    </row>
    <row r="1692">
      <c r="X1692">
        <f>IF($X$2="","",$X$2)</f>
        <v/>
      </c>
    </row>
    <row r="1693">
      <c r="X1693">
        <f>IF($X$2="","",$X$2)</f>
        <v/>
      </c>
    </row>
    <row r="1694">
      <c r="X1694">
        <f>IF($X$2="","",$X$2)</f>
        <v/>
      </c>
    </row>
    <row r="1695">
      <c r="X1695">
        <f>IF($X$2="","",$X$2)</f>
        <v/>
      </c>
    </row>
    <row r="1696">
      <c r="X1696">
        <f>IF($X$2="","",$X$2)</f>
        <v/>
      </c>
    </row>
    <row r="1697">
      <c r="X1697">
        <f>IF($X$2="","",$X$2)</f>
        <v/>
      </c>
    </row>
    <row r="1698">
      <c r="X1698">
        <f>IF($X$2="","",$X$2)</f>
        <v/>
      </c>
    </row>
    <row r="1699">
      <c r="X1699">
        <f>IF($X$2="","",$X$2)</f>
        <v/>
      </c>
    </row>
    <row r="1700">
      <c r="X1700">
        <f>IF($X$2="","",$X$2)</f>
        <v/>
      </c>
    </row>
    <row r="1701">
      <c r="X1701">
        <f>IF($X$2="","",$X$2)</f>
        <v/>
      </c>
    </row>
    <row r="1702">
      <c r="X1702">
        <f>IF($X$2="","",$X$2)</f>
        <v/>
      </c>
    </row>
    <row r="1703">
      <c r="X1703">
        <f>IF($X$2="","",$X$2)</f>
        <v/>
      </c>
    </row>
    <row r="1704">
      <c r="X1704">
        <f>IF($X$2="","",$X$2)</f>
        <v/>
      </c>
    </row>
    <row r="1705">
      <c r="X1705">
        <f>IF($X$2="","",$X$2)</f>
        <v/>
      </c>
    </row>
    <row r="1706">
      <c r="X1706">
        <f>IF($X$2="","",$X$2)</f>
        <v/>
      </c>
    </row>
    <row r="1707">
      <c r="X1707">
        <f>IF($X$2="","",$X$2)</f>
        <v/>
      </c>
    </row>
    <row r="1708">
      <c r="X1708">
        <f>IF($X$2="","",$X$2)</f>
        <v/>
      </c>
    </row>
    <row r="1709">
      <c r="X1709">
        <f>IF($X$2="","",$X$2)</f>
        <v/>
      </c>
    </row>
    <row r="1710">
      <c r="X1710">
        <f>IF($X$2="","",$X$2)</f>
        <v/>
      </c>
    </row>
    <row r="1711">
      <c r="X1711">
        <f>IF($X$2="","",$X$2)</f>
        <v/>
      </c>
    </row>
    <row r="1712">
      <c r="X1712">
        <f>IF($X$2="","",$X$2)</f>
        <v/>
      </c>
    </row>
    <row r="1713">
      <c r="X1713">
        <f>IF($X$2="","",$X$2)</f>
        <v/>
      </c>
    </row>
    <row r="1714">
      <c r="X1714">
        <f>IF($X$2="","",$X$2)</f>
        <v/>
      </c>
    </row>
    <row r="1715">
      <c r="X1715">
        <f>IF($X$2="","",$X$2)</f>
        <v/>
      </c>
    </row>
    <row r="1716">
      <c r="X1716">
        <f>IF($X$2="","",$X$2)</f>
        <v/>
      </c>
    </row>
    <row r="1717">
      <c r="X1717">
        <f>IF($X$2="","",$X$2)</f>
        <v/>
      </c>
    </row>
    <row r="1718">
      <c r="X1718">
        <f>IF($X$2="","",$X$2)</f>
        <v/>
      </c>
    </row>
    <row r="1719">
      <c r="X1719">
        <f>IF($X$2="","",$X$2)</f>
        <v/>
      </c>
    </row>
    <row r="1720">
      <c r="X1720">
        <f>IF($X$2="","",$X$2)</f>
        <v/>
      </c>
    </row>
    <row r="1721">
      <c r="X1721">
        <f>IF($X$2="","",$X$2)</f>
        <v/>
      </c>
    </row>
    <row r="1722">
      <c r="X1722">
        <f>IF($X$2="","",$X$2)</f>
        <v/>
      </c>
    </row>
    <row r="1723">
      <c r="X1723">
        <f>IF($X$2="","",$X$2)</f>
        <v/>
      </c>
    </row>
    <row r="1724">
      <c r="X1724">
        <f>IF($X$2="","",$X$2)</f>
        <v/>
      </c>
    </row>
    <row r="1725">
      <c r="X1725">
        <f>IF($X$2="","",$X$2)</f>
        <v/>
      </c>
    </row>
    <row r="1726">
      <c r="X1726">
        <f>IF($X$2="","",$X$2)</f>
        <v/>
      </c>
    </row>
    <row r="1727">
      <c r="X1727">
        <f>IF($X$2="","",$X$2)</f>
        <v/>
      </c>
    </row>
    <row r="1728">
      <c r="X1728">
        <f>IF($X$2="","",$X$2)</f>
        <v/>
      </c>
    </row>
    <row r="1729">
      <c r="X1729">
        <f>IF($X$2="","",$X$2)</f>
        <v/>
      </c>
    </row>
    <row r="1730">
      <c r="X1730">
        <f>IF($X$2="","",$X$2)</f>
        <v/>
      </c>
    </row>
    <row r="1731">
      <c r="X1731">
        <f>IF($X$2="","",$X$2)</f>
        <v/>
      </c>
    </row>
    <row r="1732">
      <c r="X1732">
        <f>IF($X$2="","",$X$2)</f>
        <v/>
      </c>
    </row>
    <row r="1733">
      <c r="X1733">
        <f>IF($X$2="","",$X$2)</f>
        <v/>
      </c>
    </row>
    <row r="1734">
      <c r="X1734">
        <f>IF($X$2="","",$X$2)</f>
        <v/>
      </c>
    </row>
    <row r="1735">
      <c r="X1735">
        <f>IF($X$2="","",$X$2)</f>
        <v/>
      </c>
    </row>
    <row r="1736">
      <c r="X1736">
        <f>IF($X$2="","",$X$2)</f>
        <v/>
      </c>
    </row>
    <row r="1737">
      <c r="X1737">
        <f>IF($X$2="","",$X$2)</f>
        <v/>
      </c>
    </row>
    <row r="1738">
      <c r="X1738">
        <f>IF($X$2="","",$X$2)</f>
        <v/>
      </c>
    </row>
    <row r="1739">
      <c r="X1739">
        <f>IF($X$2="","",$X$2)</f>
        <v/>
      </c>
    </row>
    <row r="1740">
      <c r="X1740">
        <f>IF($X$2="","",$X$2)</f>
        <v/>
      </c>
    </row>
    <row r="1741">
      <c r="X1741">
        <f>IF($X$2="","",$X$2)</f>
        <v/>
      </c>
    </row>
    <row r="1742">
      <c r="X1742">
        <f>IF($X$2="","",$X$2)</f>
        <v/>
      </c>
    </row>
    <row r="1743">
      <c r="X1743">
        <f>IF($X$2="","",$X$2)</f>
        <v/>
      </c>
    </row>
    <row r="1744">
      <c r="X1744">
        <f>IF($X$2="","",$X$2)</f>
        <v/>
      </c>
    </row>
    <row r="1745">
      <c r="X1745">
        <f>IF($X$2="","",$X$2)</f>
        <v/>
      </c>
    </row>
    <row r="1746">
      <c r="X1746">
        <f>IF($X$2="","",$X$2)</f>
        <v/>
      </c>
    </row>
    <row r="1747">
      <c r="X1747">
        <f>IF($X$2="","",$X$2)</f>
        <v/>
      </c>
    </row>
    <row r="1748">
      <c r="X1748">
        <f>IF($X$2="","",$X$2)</f>
        <v/>
      </c>
    </row>
    <row r="1749">
      <c r="X1749">
        <f>IF($X$2="","",$X$2)</f>
        <v/>
      </c>
    </row>
    <row r="1750">
      <c r="X1750">
        <f>IF($X$2="","",$X$2)</f>
        <v/>
      </c>
    </row>
    <row r="1751">
      <c r="X1751">
        <f>IF($X$2="","",$X$2)</f>
        <v/>
      </c>
    </row>
    <row r="1752">
      <c r="X1752">
        <f>IF($X$2="","",$X$2)</f>
        <v/>
      </c>
    </row>
    <row r="1753">
      <c r="X1753">
        <f>IF($X$2="","",$X$2)</f>
        <v/>
      </c>
    </row>
    <row r="1754">
      <c r="X1754">
        <f>IF($X$2="","",$X$2)</f>
        <v/>
      </c>
    </row>
    <row r="1755">
      <c r="X1755">
        <f>IF($X$2="","",$X$2)</f>
        <v/>
      </c>
    </row>
    <row r="1756">
      <c r="X1756">
        <f>IF($X$2="","",$X$2)</f>
        <v/>
      </c>
    </row>
    <row r="1757">
      <c r="X1757">
        <f>IF($X$2="","",$X$2)</f>
        <v/>
      </c>
    </row>
    <row r="1758">
      <c r="X1758">
        <f>IF($X$2="","",$X$2)</f>
        <v/>
      </c>
    </row>
    <row r="1759">
      <c r="X1759">
        <f>IF($X$2="","",$X$2)</f>
        <v/>
      </c>
    </row>
    <row r="1760">
      <c r="X1760">
        <f>IF($X$2="","",$X$2)</f>
        <v/>
      </c>
    </row>
    <row r="1761">
      <c r="X1761">
        <f>IF($X$2="","",$X$2)</f>
        <v/>
      </c>
    </row>
    <row r="1762">
      <c r="X1762">
        <f>IF($X$2="","",$X$2)</f>
        <v/>
      </c>
    </row>
    <row r="1763">
      <c r="X1763">
        <f>IF($X$2="","",$X$2)</f>
        <v/>
      </c>
    </row>
    <row r="1764">
      <c r="X1764">
        <f>IF($X$2="","",$X$2)</f>
        <v/>
      </c>
    </row>
    <row r="1765">
      <c r="X1765">
        <f>IF($X$2="","",$X$2)</f>
        <v/>
      </c>
    </row>
    <row r="1766">
      <c r="X1766">
        <f>IF($X$2="","",$X$2)</f>
        <v/>
      </c>
    </row>
    <row r="1767">
      <c r="X1767">
        <f>IF($X$2="","",$X$2)</f>
        <v/>
      </c>
    </row>
    <row r="1768">
      <c r="X1768">
        <f>IF($X$2="","",$X$2)</f>
        <v/>
      </c>
    </row>
    <row r="1769">
      <c r="X1769">
        <f>IF($X$2="","",$X$2)</f>
        <v/>
      </c>
    </row>
    <row r="1770">
      <c r="X1770">
        <f>IF($X$2="","",$X$2)</f>
        <v/>
      </c>
    </row>
    <row r="1771">
      <c r="X1771">
        <f>IF($X$2="","",$X$2)</f>
        <v/>
      </c>
    </row>
    <row r="1772">
      <c r="X1772">
        <f>IF($X$2="","",$X$2)</f>
        <v/>
      </c>
    </row>
    <row r="1773">
      <c r="X1773">
        <f>IF($X$2="","",$X$2)</f>
        <v/>
      </c>
    </row>
    <row r="1774">
      <c r="X1774">
        <f>IF($X$2="","",$X$2)</f>
        <v/>
      </c>
    </row>
    <row r="1775">
      <c r="X1775">
        <f>IF($X$2="","",$X$2)</f>
        <v/>
      </c>
    </row>
    <row r="1776">
      <c r="X1776">
        <f>IF($X$2="","",$X$2)</f>
        <v/>
      </c>
    </row>
    <row r="1777">
      <c r="X1777">
        <f>IF($X$2="","",$X$2)</f>
        <v/>
      </c>
    </row>
    <row r="1778">
      <c r="X1778">
        <f>IF($X$2="","",$X$2)</f>
        <v/>
      </c>
    </row>
    <row r="1779">
      <c r="X1779">
        <f>IF($X$2="","",$X$2)</f>
        <v/>
      </c>
    </row>
    <row r="1780">
      <c r="X1780">
        <f>IF($X$2="","",$X$2)</f>
        <v/>
      </c>
    </row>
    <row r="1781">
      <c r="X1781">
        <f>IF($X$2="","",$X$2)</f>
        <v/>
      </c>
    </row>
    <row r="1782">
      <c r="X1782">
        <f>IF($X$2="","",$X$2)</f>
        <v/>
      </c>
    </row>
    <row r="1783">
      <c r="X1783">
        <f>IF($X$2="","",$X$2)</f>
        <v/>
      </c>
    </row>
    <row r="1784">
      <c r="X1784">
        <f>IF($X$2="","",$X$2)</f>
        <v/>
      </c>
    </row>
    <row r="1785">
      <c r="X1785">
        <f>IF($X$2="","",$X$2)</f>
        <v/>
      </c>
    </row>
    <row r="1786">
      <c r="X1786">
        <f>IF($X$2="","",$X$2)</f>
        <v/>
      </c>
    </row>
    <row r="1787">
      <c r="X1787">
        <f>IF($X$2="","",$X$2)</f>
        <v/>
      </c>
    </row>
    <row r="1788">
      <c r="X1788">
        <f>IF($X$2="","",$X$2)</f>
        <v/>
      </c>
    </row>
    <row r="1789">
      <c r="X1789">
        <f>IF($X$2="","",$X$2)</f>
        <v/>
      </c>
    </row>
    <row r="1790">
      <c r="X1790">
        <f>IF($X$2="","",$X$2)</f>
        <v/>
      </c>
    </row>
    <row r="1791">
      <c r="X1791">
        <f>IF($X$2="","",$X$2)</f>
        <v/>
      </c>
    </row>
    <row r="1792">
      <c r="X1792">
        <f>IF($X$2="","",$X$2)</f>
        <v/>
      </c>
    </row>
    <row r="1793">
      <c r="X1793">
        <f>IF($X$2="","",$X$2)</f>
        <v/>
      </c>
    </row>
    <row r="1794">
      <c r="X1794">
        <f>IF($X$2="","",$X$2)</f>
        <v/>
      </c>
    </row>
    <row r="1795">
      <c r="X1795">
        <f>IF($X$2="","",$X$2)</f>
        <v/>
      </c>
    </row>
    <row r="1796">
      <c r="X1796">
        <f>IF($X$2="","",$X$2)</f>
        <v/>
      </c>
    </row>
    <row r="1797">
      <c r="X1797">
        <f>IF($X$2="","",$X$2)</f>
        <v/>
      </c>
    </row>
    <row r="1798">
      <c r="X1798">
        <f>IF($X$2="","",$X$2)</f>
        <v/>
      </c>
    </row>
    <row r="1799">
      <c r="X1799">
        <f>IF($X$2="","",$X$2)</f>
        <v/>
      </c>
    </row>
    <row r="1800">
      <c r="X1800">
        <f>IF($X$2="","",$X$2)</f>
        <v/>
      </c>
    </row>
    <row r="1801">
      <c r="X1801">
        <f>IF($X$2="","",$X$2)</f>
        <v/>
      </c>
    </row>
    <row r="1802">
      <c r="X1802">
        <f>IF($X$2="","",$X$2)</f>
        <v/>
      </c>
    </row>
    <row r="1803">
      <c r="X1803">
        <f>IF($X$2="","",$X$2)</f>
        <v/>
      </c>
    </row>
    <row r="1804">
      <c r="X1804">
        <f>IF($X$2="","",$X$2)</f>
        <v/>
      </c>
    </row>
    <row r="1805">
      <c r="X1805">
        <f>IF($X$2="","",$X$2)</f>
        <v/>
      </c>
    </row>
    <row r="1806">
      <c r="X1806">
        <f>IF($X$2="","",$X$2)</f>
        <v/>
      </c>
    </row>
    <row r="1807">
      <c r="X1807">
        <f>IF($X$2="","",$X$2)</f>
        <v/>
      </c>
    </row>
    <row r="1808">
      <c r="X1808">
        <f>IF($X$2="","",$X$2)</f>
        <v/>
      </c>
    </row>
    <row r="1809">
      <c r="X1809">
        <f>IF($X$2="","",$X$2)</f>
        <v/>
      </c>
    </row>
    <row r="1810">
      <c r="X1810">
        <f>IF($X$2="","",$X$2)</f>
        <v/>
      </c>
    </row>
    <row r="1811">
      <c r="X1811">
        <f>IF($X$2="","",$X$2)</f>
        <v/>
      </c>
    </row>
    <row r="1812">
      <c r="X1812">
        <f>IF($X$2="","",$X$2)</f>
        <v/>
      </c>
    </row>
    <row r="1813">
      <c r="X1813">
        <f>IF($X$2="","",$X$2)</f>
        <v/>
      </c>
    </row>
    <row r="1814">
      <c r="X1814">
        <f>IF($X$2="","",$X$2)</f>
        <v/>
      </c>
    </row>
    <row r="1815">
      <c r="X1815">
        <f>IF($X$2="","",$X$2)</f>
        <v/>
      </c>
    </row>
    <row r="1816">
      <c r="X1816">
        <f>IF($X$2="","",$X$2)</f>
        <v/>
      </c>
    </row>
    <row r="1817">
      <c r="X1817">
        <f>IF($X$2="","",$X$2)</f>
        <v/>
      </c>
    </row>
    <row r="1818">
      <c r="X1818">
        <f>IF($X$2="","",$X$2)</f>
        <v/>
      </c>
    </row>
    <row r="1819">
      <c r="X1819">
        <f>IF($X$2="","",$X$2)</f>
        <v/>
      </c>
    </row>
    <row r="1820">
      <c r="X1820">
        <f>IF($X$2="","",$X$2)</f>
        <v/>
      </c>
    </row>
    <row r="1821">
      <c r="X1821">
        <f>IF($X$2="","",$X$2)</f>
        <v/>
      </c>
    </row>
    <row r="1822">
      <c r="X1822">
        <f>IF($X$2="","",$X$2)</f>
        <v/>
      </c>
    </row>
    <row r="1823">
      <c r="X1823">
        <f>IF($X$2="","",$X$2)</f>
        <v/>
      </c>
    </row>
    <row r="1824">
      <c r="X1824">
        <f>IF($X$2="","",$X$2)</f>
        <v/>
      </c>
    </row>
    <row r="1825">
      <c r="X1825">
        <f>IF($X$2="","",$X$2)</f>
        <v/>
      </c>
    </row>
    <row r="1826">
      <c r="X1826">
        <f>IF($X$2="","",$X$2)</f>
        <v/>
      </c>
    </row>
    <row r="1827">
      <c r="X1827">
        <f>IF($X$2="","",$X$2)</f>
        <v/>
      </c>
    </row>
    <row r="1828">
      <c r="X1828">
        <f>IF($X$2="","",$X$2)</f>
        <v/>
      </c>
    </row>
    <row r="1829">
      <c r="X1829">
        <f>IF($X$2="","",$X$2)</f>
        <v/>
      </c>
    </row>
    <row r="1830">
      <c r="X1830">
        <f>IF($X$2="","",$X$2)</f>
        <v/>
      </c>
    </row>
    <row r="1831">
      <c r="X1831">
        <f>IF($X$2="","",$X$2)</f>
        <v/>
      </c>
    </row>
    <row r="1832">
      <c r="X1832">
        <f>IF($X$2="","",$X$2)</f>
        <v/>
      </c>
    </row>
    <row r="1833">
      <c r="X1833">
        <f>IF($X$2="","",$X$2)</f>
        <v/>
      </c>
    </row>
    <row r="1834">
      <c r="X1834">
        <f>IF($X$2="","",$X$2)</f>
        <v/>
      </c>
    </row>
    <row r="1835">
      <c r="X1835">
        <f>IF($X$2="","",$X$2)</f>
        <v/>
      </c>
    </row>
    <row r="1836">
      <c r="X1836">
        <f>IF($X$2="","",$X$2)</f>
        <v/>
      </c>
    </row>
    <row r="1837">
      <c r="X1837">
        <f>IF($X$2="","",$X$2)</f>
        <v/>
      </c>
    </row>
    <row r="1838">
      <c r="X1838">
        <f>IF($X$2="","",$X$2)</f>
        <v/>
      </c>
    </row>
    <row r="1839">
      <c r="X1839">
        <f>IF($X$2="","",$X$2)</f>
        <v/>
      </c>
    </row>
    <row r="1840">
      <c r="X1840">
        <f>IF($X$2="","",$X$2)</f>
        <v/>
      </c>
    </row>
    <row r="1841">
      <c r="X1841">
        <f>IF($X$2="","",$X$2)</f>
        <v/>
      </c>
    </row>
    <row r="1842">
      <c r="X1842">
        <f>IF($X$2="","",$X$2)</f>
        <v/>
      </c>
    </row>
    <row r="1843">
      <c r="X1843">
        <f>IF($X$2="","",$X$2)</f>
        <v/>
      </c>
    </row>
    <row r="1844">
      <c r="X1844">
        <f>IF($X$2="","",$X$2)</f>
        <v/>
      </c>
    </row>
    <row r="1845">
      <c r="X1845">
        <f>IF($X$2="","",$X$2)</f>
        <v/>
      </c>
    </row>
    <row r="1846">
      <c r="X1846">
        <f>IF($X$2="","",$X$2)</f>
        <v/>
      </c>
    </row>
    <row r="1847">
      <c r="X1847">
        <f>IF($X$2="","",$X$2)</f>
        <v/>
      </c>
    </row>
    <row r="1848">
      <c r="X1848">
        <f>IF($X$2="","",$X$2)</f>
        <v/>
      </c>
    </row>
    <row r="1849">
      <c r="X1849">
        <f>IF($X$2="","",$X$2)</f>
        <v/>
      </c>
    </row>
    <row r="1850">
      <c r="X1850">
        <f>IF($X$2="","",$X$2)</f>
        <v/>
      </c>
    </row>
    <row r="1851">
      <c r="X1851">
        <f>IF($X$2="","",$X$2)</f>
        <v/>
      </c>
    </row>
    <row r="1852">
      <c r="X1852">
        <f>IF($X$2="","",$X$2)</f>
        <v/>
      </c>
    </row>
    <row r="1853">
      <c r="X1853">
        <f>IF($X$2="","",$X$2)</f>
        <v/>
      </c>
    </row>
    <row r="1854">
      <c r="X1854">
        <f>IF($X$2="","",$X$2)</f>
        <v/>
      </c>
    </row>
    <row r="1855">
      <c r="X1855">
        <f>IF($X$2="","",$X$2)</f>
        <v/>
      </c>
    </row>
    <row r="1856">
      <c r="X1856">
        <f>IF($X$2="","",$X$2)</f>
        <v/>
      </c>
    </row>
    <row r="1857">
      <c r="X1857">
        <f>IF($X$2="","",$X$2)</f>
        <v/>
      </c>
    </row>
    <row r="1858">
      <c r="X1858">
        <f>IF($X$2="","",$X$2)</f>
        <v/>
      </c>
    </row>
    <row r="1859">
      <c r="X1859">
        <f>IF($X$2="","",$X$2)</f>
        <v/>
      </c>
    </row>
    <row r="1860">
      <c r="X1860">
        <f>IF($X$2="","",$X$2)</f>
        <v/>
      </c>
    </row>
    <row r="1861">
      <c r="X1861">
        <f>IF($X$2="","",$X$2)</f>
        <v/>
      </c>
    </row>
    <row r="1862">
      <c r="X1862">
        <f>IF($X$2="","",$X$2)</f>
        <v/>
      </c>
    </row>
    <row r="1863">
      <c r="X1863">
        <f>IF($X$2="","",$X$2)</f>
        <v/>
      </c>
    </row>
    <row r="1864">
      <c r="X1864">
        <f>IF($X$2="","",$X$2)</f>
        <v/>
      </c>
    </row>
    <row r="1865">
      <c r="X1865">
        <f>IF($X$2="","",$X$2)</f>
        <v/>
      </c>
    </row>
    <row r="1866">
      <c r="X1866">
        <f>IF($X$2="","",$X$2)</f>
        <v/>
      </c>
    </row>
    <row r="1867">
      <c r="X1867">
        <f>IF($X$2="","",$X$2)</f>
        <v/>
      </c>
    </row>
    <row r="1868">
      <c r="X1868">
        <f>IF($X$2="","",$X$2)</f>
        <v/>
      </c>
    </row>
    <row r="1869">
      <c r="X1869">
        <f>IF($X$2="","",$X$2)</f>
        <v/>
      </c>
    </row>
    <row r="1870">
      <c r="X1870">
        <f>IF($X$2="","",$X$2)</f>
        <v/>
      </c>
    </row>
    <row r="1871">
      <c r="X1871">
        <f>IF($X$2="","",$X$2)</f>
        <v/>
      </c>
    </row>
    <row r="1872">
      <c r="X1872">
        <f>IF($X$2="","",$X$2)</f>
        <v/>
      </c>
    </row>
    <row r="1873">
      <c r="X1873">
        <f>IF($X$2="","",$X$2)</f>
        <v/>
      </c>
    </row>
    <row r="1874">
      <c r="X1874">
        <f>IF($X$2="","",$X$2)</f>
        <v/>
      </c>
    </row>
    <row r="1875">
      <c r="X1875">
        <f>IF($X$2="","",$X$2)</f>
        <v/>
      </c>
    </row>
    <row r="1876">
      <c r="X1876">
        <f>IF($X$2="","",$X$2)</f>
        <v/>
      </c>
    </row>
    <row r="1877">
      <c r="X1877">
        <f>IF($X$2="","",$X$2)</f>
        <v/>
      </c>
    </row>
    <row r="1878">
      <c r="X1878">
        <f>IF($X$2="","",$X$2)</f>
        <v/>
      </c>
    </row>
    <row r="1879">
      <c r="X1879">
        <f>IF($X$2="","",$X$2)</f>
        <v/>
      </c>
    </row>
    <row r="1880">
      <c r="X1880">
        <f>IF($X$2="","",$X$2)</f>
        <v/>
      </c>
    </row>
    <row r="1881">
      <c r="X1881">
        <f>IF($X$2="","",$X$2)</f>
        <v/>
      </c>
    </row>
    <row r="1882">
      <c r="X1882">
        <f>IF($X$2="","",$X$2)</f>
        <v/>
      </c>
    </row>
    <row r="1883">
      <c r="X1883">
        <f>IF($X$2="","",$X$2)</f>
        <v/>
      </c>
    </row>
    <row r="1884">
      <c r="X1884">
        <f>IF($X$2="","",$X$2)</f>
        <v/>
      </c>
    </row>
    <row r="1885">
      <c r="X1885">
        <f>IF($X$2="","",$X$2)</f>
        <v/>
      </c>
    </row>
    <row r="1886">
      <c r="X1886">
        <f>IF($X$2="","",$X$2)</f>
        <v/>
      </c>
    </row>
    <row r="1887">
      <c r="X1887">
        <f>IF($X$2="","",$X$2)</f>
        <v/>
      </c>
    </row>
    <row r="1888">
      <c r="X1888">
        <f>IF($X$2="","",$X$2)</f>
        <v/>
      </c>
    </row>
    <row r="1889">
      <c r="X1889">
        <f>IF($X$2="","",$X$2)</f>
        <v/>
      </c>
    </row>
    <row r="1890">
      <c r="X1890">
        <f>IF($X$2="","",$X$2)</f>
        <v/>
      </c>
    </row>
    <row r="1891">
      <c r="X1891">
        <f>IF($X$2="","",$X$2)</f>
        <v/>
      </c>
    </row>
    <row r="1892">
      <c r="X1892">
        <f>IF($X$2="","",$X$2)</f>
        <v/>
      </c>
    </row>
    <row r="1893">
      <c r="X1893">
        <f>IF($X$2="","",$X$2)</f>
        <v/>
      </c>
    </row>
    <row r="1894">
      <c r="X1894">
        <f>IF($X$2="","",$X$2)</f>
        <v/>
      </c>
    </row>
    <row r="1895">
      <c r="X1895">
        <f>IF($X$2="","",$X$2)</f>
        <v/>
      </c>
    </row>
    <row r="1896">
      <c r="X1896">
        <f>IF($X$2="","",$X$2)</f>
        <v/>
      </c>
    </row>
    <row r="1897">
      <c r="X1897">
        <f>IF($X$2="","",$X$2)</f>
        <v/>
      </c>
    </row>
    <row r="1898">
      <c r="X1898">
        <f>IF($X$2="","",$X$2)</f>
        <v/>
      </c>
    </row>
    <row r="1899">
      <c r="X1899">
        <f>IF($X$2="","",$X$2)</f>
        <v/>
      </c>
    </row>
    <row r="1900">
      <c r="X1900">
        <f>IF($X$2="","",$X$2)</f>
        <v/>
      </c>
    </row>
    <row r="1901">
      <c r="X1901">
        <f>IF($X$2="","",$X$2)</f>
        <v/>
      </c>
    </row>
    <row r="1902">
      <c r="X1902">
        <f>IF($X$2="","",$X$2)</f>
        <v/>
      </c>
    </row>
    <row r="1903">
      <c r="X1903">
        <f>IF($X$2="","",$X$2)</f>
        <v/>
      </c>
    </row>
    <row r="1904">
      <c r="X1904">
        <f>IF($X$2="","",$X$2)</f>
        <v/>
      </c>
    </row>
    <row r="1905">
      <c r="X1905">
        <f>IF($X$2="","",$X$2)</f>
        <v/>
      </c>
    </row>
    <row r="1906">
      <c r="X1906">
        <f>IF($X$2="","",$X$2)</f>
        <v/>
      </c>
    </row>
    <row r="1907">
      <c r="X1907">
        <f>IF($X$2="","",$X$2)</f>
        <v/>
      </c>
    </row>
    <row r="1908">
      <c r="X1908">
        <f>IF($X$2="","",$X$2)</f>
        <v/>
      </c>
    </row>
    <row r="1909">
      <c r="X1909">
        <f>IF($X$2="","",$X$2)</f>
        <v/>
      </c>
    </row>
    <row r="1910">
      <c r="X1910">
        <f>IF($X$2="","",$X$2)</f>
        <v/>
      </c>
    </row>
    <row r="1911">
      <c r="X1911">
        <f>IF($X$2="","",$X$2)</f>
        <v/>
      </c>
    </row>
    <row r="1912">
      <c r="X1912">
        <f>IF($X$2="","",$X$2)</f>
        <v/>
      </c>
    </row>
    <row r="1913">
      <c r="X1913">
        <f>IF($X$2="","",$X$2)</f>
        <v/>
      </c>
    </row>
    <row r="1914">
      <c r="X1914">
        <f>IF($X$2="","",$X$2)</f>
        <v/>
      </c>
    </row>
    <row r="1915">
      <c r="X1915">
        <f>IF($X$2="","",$X$2)</f>
        <v/>
      </c>
    </row>
    <row r="1916">
      <c r="X1916">
        <f>IF($X$2="","",$X$2)</f>
        <v/>
      </c>
    </row>
    <row r="1917">
      <c r="X1917">
        <f>IF($X$2="","",$X$2)</f>
        <v/>
      </c>
    </row>
    <row r="1918">
      <c r="X1918">
        <f>IF($X$2="","",$X$2)</f>
        <v/>
      </c>
    </row>
    <row r="1919">
      <c r="X1919">
        <f>IF($X$2="","",$X$2)</f>
        <v/>
      </c>
    </row>
    <row r="1920">
      <c r="X1920">
        <f>IF($X$2="","",$X$2)</f>
        <v/>
      </c>
    </row>
    <row r="1921">
      <c r="X1921">
        <f>IF($X$2="","",$X$2)</f>
        <v/>
      </c>
    </row>
    <row r="1922">
      <c r="X1922">
        <f>IF($X$2="","",$X$2)</f>
        <v/>
      </c>
    </row>
    <row r="1923">
      <c r="X1923">
        <f>IF($X$2="","",$X$2)</f>
        <v/>
      </c>
    </row>
    <row r="1924">
      <c r="X1924">
        <f>IF($X$2="","",$X$2)</f>
        <v/>
      </c>
    </row>
    <row r="1925">
      <c r="X1925">
        <f>IF($X$2="","",$X$2)</f>
        <v/>
      </c>
    </row>
    <row r="1926">
      <c r="X1926">
        <f>IF($X$2="","",$X$2)</f>
        <v/>
      </c>
    </row>
    <row r="1927">
      <c r="X1927">
        <f>IF($X$2="","",$X$2)</f>
        <v/>
      </c>
    </row>
    <row r="1928">
      <c r="X1928">
        <f>IF($X$2="","",$X$2)</f>
        <v/>
      </c>
    </row>
    <row r="1929">
      <c r="X1929">
        <f>IF($X$2="","",$X$2)</f>
        <v/>
      </c>
    </row>
    <row r="1930">
      <c r="X1930">
        <f>IF($X$2="","",$X$2)</f>
        <v/>
      </c>
    </row>
    <row r="1931">
      <c r="X1931">
        <f>IF($X$2="","",$X$2)</f>
        <v/>
      </c>
    </row>
    <row r="1932">
      <c r="X1932">
        <f>IF($X$2="","",$X$2)</f>
        <v/>
      </c>
    </row>
    <row r="1933">
      <c r="X1933">
        <f>IF($X$2="","",$X$2)</f>
        <v/>
      </c>
    </row>
    <row r="1934">
      <c r="X1934">
        <f>IF($X$2="","",$X$2)</f>
        <v/>
      </c>
    </row>
    <row r="1935">
      <c r="X1935">
        <f>IF($X$2="","",$X$2)</f>
        <v/>
      </c>
    </row>
    <row r="1936">
      <c r="X1936">
        <f>IF($X$2="","",$X$2)</f>
        <v/>
      </c>
    </row>
    <row r="1937">
      <c r="X1937">
        <f>IF($X$2="","",$X$2)</f>
        <v/>
      </c>
    </row>
    <row r="1938">
      <c r="X1938">
        <f>IF($X$2="","",$X$2)</f>
        <v/>
      </c>
    </row>
    <row r="1939">
      <c r="X1939">
        <f>IF($X$2="","",$X$2)</f>
        <v/>
      </c>
    </row>
    <row r="1940">
      <c r="X1940">
        <f>IF($X$2="","",$X$2)</f>
        <v/>
      </c>
    </row>
    <row r="1941">
      <c r="X1941">
        <f>IF($X$2="","",$X$2)</f>
        <v/>
      </c>
    </row>
    <row r="1942">
      <c r="X1942">
        <f>IF($X$2="","",$X$2)</f>
        <v/>
      </c>
    </row>
    <row r="1943">
      <c r="X1943">
        <f>IF($X$2="","",$X$2)</f>
        <v/>
      </c>
    </row>
    <row r="1944">
      <c r="X1944">
        <f>IF($X$2="","",$X$2)</f>
        <v/>
      </c>
    </row>
    <row r="1945">
      <c r="X1945">
        <f>IF($X$2="","",$X$2)</f>
        <v/>
      </c>
    </row>
    <row r="1946">
      <c r="X1946">
        <f>IF($X$2="","",$X$2)</f>
        <v/>
      </c>
    </row>
    <row r="1947">
      <c r="X1947">
        <f>IF($X$2="","",$X$2)</f>
        <v/>
      </c>
    </row>
    <row r="1948">
      <c r="X1948">
        <f>IF($X$2="","",$X$2)</f>
        <v/>
      </c>
    </row>
    <row r="1949">
      <c r="X1949">
        <f>IF($X$2="","",$X$2)</f>
        <v/>
      </c>
    </row>
    <row r="1950">
      <c r="X1950">
        <f>IF($X$2="","",$X$2)</f>
        <v/>
      </c>
    </row>
    <row r="1951">
      <c r="X1951">
        <f>IF($X$2="","",$X$2)</f>
        <v/>
      </c>
    </row>
    <row r="1952">
      <c r="X1952">
        <f>IF($X$2="","",$X$2)</f>
        <v/>
      </c>
    </row>
    <row r="1953">
      <c r="X1953">
        <f>IF($X$2="","",$X$2)</f>
        <v/>
      </c>
    </row>
    <row r="1954">
      <c r="X1954">
        <f>IF($X$2="","",$X$2)</f>
        <v/>
      </c>
    </row>
    <row r="1955">
      <c r="X1955">
        <f>IF($X$2="","",$X$2)</f>
        <v/>
      </c>
    </row>
    <row r="1956">
      <c r="X1956">
        <f>IF($X$2="","",$X$2)</f>
        <v/>
      </c>
    </row>
    <row r="1957">
      <c r="X1957">
        <f>IF($X$2="","",$X$2)</f>
        <v/>
      </c>
    </row>
    <row r="1958">
      <c r="X1958">
        <f>IF($X$2="","",$X$2)</f>
        <v/>
      </c>
    </row>
    <row r="1959">
      <c r="X1959">
        <f>IF($X$2="","",$X$2)</f>
        <v/>
      </c>
    </row>
    <row r="1960">
      <c r="X1960">
        <f>IF($X$2="","",$X$2)</f>
        <v/>
      </c>
    </row>
    <row r="1961">
      <c r="X1961">
        <f>IF($X$2="","",$X$2)</f>
        <v/>
      </c>
    </row>
    <row r="1962">
      <c r="X1962">
        <f>IF($X$2="","",$X$2)</f>
        <v/>
      </c>
    </row>
    <row r="1963">
      <c r="X1963">
        <f>IF($X$2="","",$X$2)</f>
        <v/>
      </c>
    </row>
    <row r="1964">
      <c r="X1964">
        <f>IF($X$2="","",$X$2)</f>
        <v/>
      </c>
    </row>
    <row r="1965">
      <c r="X1965">
        <f>IF($X$2="","",$X$2)</f>
        <v/>
      </c>
    </row>
    <row r="1966">
      <c r="X1966">
        <f>IF($X$2="","",$X$2)</f>
        <v/>
      </c>
    </row>
    <row r="1967">
      <c r="X1967">
        <f>IF($X$2="","",$X$2)</f>
        <v/>
      </c>
    </row>
    <row r="1968">
      <c r="X1968">
        <f>IF($X$2="","",$X$2)</f>
        <v/>
      </c>
    </row>
    <row r="1969">
      <c r="X1969">
        <f>IF($X$2="","",$X$2)</f>
        <v/>
      </c>
    </row>
    <row r="1970">
      <c r="X1970">
        <f>IF($X$2="","",$X$2)</f>
        <v/>
      </c>
    </row>
    <row r="1971">
      <c r="X1971">
        <f>IF($X$2="","",$X$2)</f>
        <v/>
      </c>
    </row>
    <row r="1972">
      <c r="X1972">
        <f>IF($X$2="","",$X$2)</f>
        <v/>
      </c>
    </row>
    <row r="1973">
      <c r="X1973">
        <f>IF($X$2="","",$X$2)</f>
        <v/>
      </c>
    </row>
    <row r="1974">
      <c r="X1974">
        <f>IF($X$2="","",$X$2)</f>
        <v/>
      </c>
    </row>
    <row r="1975">
      <c r="X1975">
        <f>IF($X$2="","",$X$2)</f>
        <v/>
      </c>
    </row>
    <row r="1976">
      <c r="X1976">
        <f>IF($X$2="","",$X$2)</f>
        <v/>
      </c>
    </row>
    <row r="1977">
      <c r="X1977">
        <f>IF($X$2="","",$X$2)</f>
        <v/>
      </c>
    </row>
    <row r="1978">
      <c r="X1978">
        <f>IF($X$2="","",$X$2)</f>
        <v/>
      </c>
    </row>
    <row r="1979">
      <c r="X1979">
        <f>IF($X$2="","",$X$2)</f>
        <v/>
      </c>
    </row>
    <row r="1980">
      <c r="X1980">
        <f>IF($X$2="","",$X$2)</f>
        <v/>
      </c>
    </row>
    <row r="1981">
      <c r="X1981">
        <f>IF($X$2="","",$X$2)</f>
        <v/>
      </c>
    </row>
    <row r="1982">
      <c r="X1982">
        <f>IF($X$2="","",$X$2)</f>
        <v/>
      </c>
    </row>
    <row r="1983">
      <c r="X1983">
        <f>IF($X$2="","",$X$2)</f>
        <v/>
      </c>
    </row>
    <row r="1984">
      <c r="X1984">
        <f>IF($X$2="","",$X$2)</f>
        <v/>
      </c>
    </row>
    <row r="1985">
      <c r="X1985">
        <f>IF($X$2="","",$X$2)</f>
        <v/>
      </c>
    </row>
    <row r="1986">
      <c r="X1986">
        <f>IF($X$2="","",$X$2)</f>
        <v/>
      </c>
    </row>
    <row r="1987">
      <c r="X1987">
        <f>IF($X$2="","",$X$2)</f>
        <v/>
      </c>
    </row>
    <row r="1988">
      <c r="X1988">
        <f>IF($X$2="","",$X$2)</f>
        <v/>
      </c>
    </row>
    <row r="1989">
      <c r="X1989">
        <f>IF($X$2="","",$X$2)</f>
        <v/>
      </c>
    </row>
    <row r="1990">
      <c r="X1990">
        <f>IF($X$2="","",$X$2)</f>
        <v/>
      </c>
    </row>
    <row r="1991">
      <c r="X1991">
        <f>IF($X$2="","",$X$2)</f>
        <v/>
      </c>
    </row>
    <row r="1992">
      <c r="X1992">
        <f>IF($X$2="","",$X$2)</f>
        <v/>
      </c>
    </row>
    <row r="1993">
      <c r="X1993">
        <f>IF($X$2="","",$X$2)</f>
        <v/>
      </c>
    </row>
    <row r="1994">
      <c r="X1994">
        <f>IF($X$2="","",$X$2)</f>
        <v/>
      </c>
    </row>
    <row r="1995">
      <c r="X1995">
        <f>IF($X$2="","",$X$2)</f>
        <v/>
      </c>
    </row>
    <row r="1996">
      <c r="X1996">
        <f>IF($X$2="","",$X$2)</f>
        <v/>
      </c>
    </row>
    <row r="1997">
      <c r="X1997">
        <f>IF($X$2="","",$X$2)</f>
        <v/>
      </c>
    </row>
    <row r="1998">
      <c r="X1998">
        <f>IF($X$2="","",$X$2)</f>
        <v/>
      </c>
    </row>
    <row r="1999">
      <c r="X1999">
        <f>IF($X$2="","",$X$2)</f>
        <v/>
      </c>
    </row>
    <row r="2000">
      <c r="X2000">
        <f>IF($X$2="","",$X$2)</f>
        <v/>
      </c>
    </row>
    <row r="2001">
      <c r="X2001">
        <f>IF($X$2="","",$X$2)</f>
        <v/>
      </c>
    </row>
    <row r="2002">
      <c r="X2002">
        <f>IF($X$2="","",$X$2)</f>
        <v/>
      </c>
    </row>
    <row r="2003">
      <c r="X2003">
        <f>IF($X$2="","",$X$2)</f>
        <v/>
      </c>
    </row>
    <row r="2004">
      <c r="X2004">
        <f>IF($X$2="","",$X$2)</f>
        <v/>
      </c>
    </row>
    <row r="2005">
      <c r="X2005">
        <f>IF($X$2="","",$X$2)</f>
        <v/>
      </c>
    </row>
    <row r="2006">
      <c r="X2006">
        <f>IF($X$2="","",$X$2)</f>
        <v/>
      </c>
    </row>
    <row r="2007">
      <c r="X2007">
        <f>IF($X$2="","",$X$2)</f>
        <v/>
      </c>
    </row>
    <row r="2008">
      <c r="X2008">
        <f>IF($X$2="","",$X$2)</f>
        <v/>
      </c>
    </row>
    <row r="2009">
      <c r="X2009">
        <f>IF($X$2="","",$X$2)</f>
        <v/>
      </c>
    </row>
    <row r="2010">
      <c r="X2010">
        <f>IF($X$2="","",$X$2)</f>
        <v/>
      </c>
    </row>
    <row r="2011">
      <c r="X2011">
        <f>IF($X$2="","",$X$2)</f>
        <v/>
      </c>
    </row>
    <row r="2012">
      <c r="X2012">
        <f>IF($X$2="","",$X$2)</f>
        <v/>
      </c>
    </row>
    <row r="2013">
      <c r="X2013">
        <f>IF($X$2="","",$X$2)</f>
        <v/>
      </c>
    </row>
    <row r="2014">
      <c r="X2014">
        <f>IF($X$2="","",$X$2)</f>
        <v/>
      </c>
    </row>
    <row r="2015">
      <c r="X2015">
        <f>IF($X$2="","",$X$2)</f>
        <v/>
      </c>
    </row>
    <row r="2016">
      <c r="X2016">
        <f>IF($X$2="","",$X$2)</f>
        <v/>
      </c>
    </row>
    <row r="2017">
      <c r="X2017">
        <f>IF($X$2="","",$X$2)</f>
        <v/>
      </c>
    </row>
    <row r="2018">
      <c r="X2018">
        <f>IF($X$2="","",$X$2)</f>
        <v/>
      </c>
    </row>
    <row r="2019">
      <c r="X2019">
        <f>IF($X$2="","",$X$2)</f>
        <v/>
      </c>
    </row>
    <row r="2020">
      <c r="X2020">
        <f>IF($X$2="","",$X$2)</f>
        <v/>
      </c>
    </row>
    <row r="2021">
      <c r="X2021">
        <f>IF($X$2="","",$X$2)</f>
        <v/>
      </c>
    </row>
    <row r="2022">
      <c r="X2022">
        <f>IF($X$2="","",$X$2)</f>
        <v/>
      </c>
    </row>
    <row r="2023">
      <c r="X2023">
        <f>IF($X$2="","",$X$2)</f>
        <v/>
      </c>
    </row>
    <row r="2024">
      <c r="X2024">
        <f>IF($X$2="","",$X$2)</f>
        <v/>
      </c>
    </row>
    <row r="2025">
      <c r="X2025">
        <f>IF($X$2="","",$X$2)</f>
        <v/>
      </c>
    </row>
    <row r="2026">
      <c r="X2026">
        <f>IF($X$2="","",$X$2)</f>
        <v/>
      </c>
    </row>
    <row r="2027">
      <c r="X2027">
        <f>IF($X$2="","",$X$2)</f>
        <v/>
      </c>
    </row>
    <row r="2028">
      <c r="X2028">
        <f>IF($X$2="","",$X$2)</f>
        <v/>
      </c>
    </row>
    <row r="2029">
      <c r="X2029">
        <f>IF($X$2="","",$X$2)</f>
        <v/>
      </c>
    </row>
    <row r="2030">
      <c r="X2030">
        <f>IF($X$2="","",$X$2)</f>
        <v/>
      </c>
    </row>
    <row r="2031">
      <c r="X2031">
        <f>IF($X$2="","",$X$2)</f>
        <v/>
      </c>
    </row>
    <row r="2032">
      <c r="X2032">
        <f>IF($X$2="","",$X$2)</f>
        <v/>
      </c>
    </row>
    <row r="2033">
      <c r="X2033">
        <f>IF($X$2="","",$X$2)</f>
        <v/>
      </c>
    </row>
    <row r="2034">
      <c r="X2034">
        <f>IF($X$2="","",$X$2)</f>
        <v/>
      </c>
    </row>
    <row r="2035">
      <c r="X2035">
        <f>IF($X$2="","",$X$2)</f>
        <v/>
      </c>
    </row>
    <row r="2036">
      <c r="X2036">
        <f>IF($X$2="","",$X$2)</f>
        <v/>
      </c>
    </row>
    <row r="2037">
      <c r="X2037">
        <f>IF($X$2="","",$X$2)</f>
        <v/>
      </c>
    </row>
    <row r="2038">
      <c r="X2038">
        <f>IF($X$2="","",$X$2)</f>
        <v/>
      </c>
    </row>
    <row r="2039">
      <c r="X2039">
        <f>IF($X$2="","",$X$2)</f>
        <v/>
      </c>
    </row>
    <row r="2040">
      <c r="X2040">
        <f>IF($X$2="","",$X$2)</f>
        <v/>
      </c>
    </row>
    <row r="2041">
      <c r="X2041">
        <f>IF($X$2="","",$X$2)</f>
        <v/>
      </c>
    </row>
    <row r="2042">
      <c r="X2042">
        <f>IF($X$2="","",$X$2)</f>
        <v/>
      </c>
    </row>
    <row r="2043">
      <c r="X2043">
        <f>IF($X$2="","",$X$2)</f>
        <v/>
      </c>
    </row>
    <row r="2044">
      <c r="X2044">
        <f>IF($X$2="","",$X$2)</f>
        <v/>
      </c>
    </row>
    <row r="2045">
      <c r="X2045">
        <f>IF($X$2="","",$X$2)</f>
        <v/>
      </c>
    </row>
    <row r="2046">
      <c r="X2046">
        <f>IF($X$2="","",$X$2)</f>
        <v/>
      </c>
    </row>
    <row r="2047">
      <c r="X2047">
        <f>IF($X$2="","",$X$2)</f>
        <v/>
      </c>
    </row>
    <row r="2048">
      <c r="X2048">
        <f>IF($X$2="","",$X$2)</f>
        <v/>
      </c>
    </row>
    <row r="2049">
      <c r="X2049">
        <f>IF($X$2="","",$X$2)</f>
        <v/>
      </c>
    </row>
    <row r="2050">
      <c r="X2050">
        <f>IF($X$2="","",$X$2)</f>
        <v/>
      </c>
    </row>
    <row r="2051">
      <c r="X2051">
        <f>IF($X$2="","",$X$2)</f>
        <v/>
      </c>
    </row>
    <row r="2052">
      <c r="X2052">
        <f>IF($X$2="","",$X$2)</f>
        <v/>
      </c>
    </row>
    <row r="2053">
      <c r="X2053">
        <f>IF($X$2="","",$X$2)</f>
        <v/>
      </c>
    </row>
    <row r="2054">
      <c r="X2054">
        <f>IF($X$2="","",$X$2)</f>
        <v/>
      </c>
    </row>
    <row r="2055">
      <c r="X2055">
        <f>IF($X$2="","",$X$2)</f>
        <v/>
      </c>
    </row>
    <row r="2056">
      <c r="X2056">
        <f>IF($X$2="","",$X$2)</f>
        <v/>
      </c>
    </row>
    <row r="2057">
      <c r="X2057">
        <f>IF($X$2="","",$X$2)</f>
        <v/>
      </c>
    </row>
    <row r="2058">
      <c r="X2058">
        <f>IF($X$2="","",$X$2)</f>
        <v/>
      </c>
    </row>
    <row r="2059">
      <c r="X2059">
        <f>IF($X$2="","",$X$2)</f>
        <v/>
      </c>
    </row>
    <row r="2060">
      <c r="X2060">
        <f>IF($X$2="","",$X$2)</f>
        <v/>
      </c>
    </row>
    <row r="2061">
      <c r="X2061">
        <f>IF($X$2="","",$X$2)</f>
        <v/>
      </c>
    </row>
    <row r="2062">
      <c r="X2062">
        <f>IF($X$2="","",$X$2)</f>
        <v/>
      </c>
    </row>
    <row r="2063">
      <c r="X2063">
        <f>IF($X$2="","",$X$2)</f>
        <v/>
      </c>
    </row>
    <row r="2064">
      <c r="X2064">
        <f>IF($X$2="","",$X$2)</f>
        <v/>
      </c>
    </row>
    <row r="2065">
      <c r="X2065">
        <f>IF($X$2="","",$X$2)</f>
        <v/>
      </c>
    </row>
    <row r="2066">
      <c r="X2066">
        <f>IF($X$2="","",$X$2)</f>
        <v/>
      </c>
    </row>
    <row r="2067">
      <c r="X2067">
        <f>IF($X$2="","",$X$2)</f>
        <v/>
      </c>
    </row>
    <row r="2068">
      <c r="X2068">
        <f>IF($X$2="","",$X$2)</f>
        <v/>
      </c>
    </row>
    <row r="2069">
      <c r="X2069">
        <f>IF($X$2="","",$X$2)</f>
        <v/>
      </c>
    </row>
    <row r="2070">
      <c r="X2070">
        <f>IF($X$2="","",$X$2)</f>
        <v/>
      </c>
    </row>
    <row r="2071">
      <c r="X2071">
        <f>IF($X$2="","",$X$2)</f>
        <v/>
      </c>
    </row>
    <row r="2072">
      <c r="X2072">
        <f>IF($X$2="","",$X$2)</f>
        <v/>
      </c>
    </row>
    <row r="2073">
      <c r="X2073">
        <f>IF($X$2="","",$X$2)</f>
        <v/>
      </c>
    </row>
    <row r="2074">
      <c r="X2074">
        <f>IF($X$2="","",$X$2)</f>
        <v/>
      </c>
    </row>
    <row r="2075">
      <c r="X2075">
        <f>IF($X$2="","",$X$2)</f>
        <v/>
      </c>
    </row>
    <row r="2076">
      <c r="X2076">
        <f>IF($X$2="","",$X$2)</f>
        <v/>
      </c>
    </row>
    <row r="2077">
      <c r="X2077">
        <f>IF($X$2="","",$X$2)</f>
        <v/>
      </c>
    </row>
    <row r="2078">
      <c r="X2078">
        <f>IF($X$2="","",$X$2)</f>
        <v/>
      </c>
    </row>
    <row r="2079">
      <c r="X2079">
        <f>IF($X$2="","",$X$2)</f>
        <v/>
      </c>
    </row>
    <row r="2080">
      <c r="X2080">
        <f>IF($X$2="","",$X$2)</f>
        <v/>
      </c>
    </row>
    <row r="2081">
      <c r="X2081">
        <f>IF($X$2="","",$X$2)</f>
        <v/>
      </c>
    </row>
    <row r="2082">
      <c r="X2082">
        <f>IF($X$2="","",$X$2)</f>
        <v/>
      </c>
    </row>
    <row r="2083">
      <c r="X2083">
        <f>IF($X$2="","",$X$2)</f>
        <v/>
      </c>
    </row>
    <row r="2084">
      <c r="X2084">
        <f>IF($X$2="","",$X$2)</f>
        <v/>
      </c>
    </row>
    <row r="2085">
      <c r="X2085">
        <f>IF($X$2="","",$X$2)</f>
        <v/>
      </c>
    </row>
    <row r="2086">
      <c r="X2086">
        <f>IF($X$2="","",$X$2)</f>
        <v/>
      </c>
    </row>
    <row r="2087">
      <c r="X2087">
        <f>IF($X$2="","",$X$2)</f>
        <v/>
      </c>
    </row>
    <row r="2088">
      <c r="X2088">
        <f>IF($X$2="","",$X$2)</f>
        <v/>
      </c>
    </row>
    <row r="2089">
      <c r="X2089">
        <f>IF($X$2="","",$X$2)</f>
        <v/>
      </c>
    </row>
    <row r="2090">
      <c r="X2090">
        <f>IF($X$2="","",$X$2)</f>
        <v/>
      </c>
    </row>
    <row r="2091">
      <c r="X2091">
        <f>IF($X$2="","",$X$2)</f>
        <v/>
      </c>
    </row>
    <row r="2092">
      <c r="X2092">
        <f>IF($X$2="","",$X$2)</f>
        <v/>
      </c>
    </row>
    <row r="2093">
      <c r="X2093">
        <f>IF($X$2="","",$X$2)</f>
        <v/>
      </c>
    </row>
    <row r="2094">
      <c r="X2094">
        <f>IF($X$2="","",$X$2)</f>
        <v/>
      </c>
    </row>
    <row r="2095">
      <c r="X2095">
        <f>IF($X$2="","",$X$2)</f>
        <v/>
      </c>
    </row>
    <row r="2096">
      <c r="X2096">
        <f>IF($X$2="","",$X$2)</f>
        <v/>
      </c>
    </row>
    <row r="2097">
      <c r="X2097">
        <f>IF($X$2="","",$X$2)</f>
        <v/>
      </c>
    </row>
    <row r="2098">
      <c r="X2098">
        <f>IF($X$2="","",$X$2)</f>
        <v/>
      </c>
    </row>
    <row r="2099">
      <c r="X2099">
        <f>IF($X$2="","",$X$2)</f>
        <v/>
      </c>
    </row>
    <row r="2100">
      <c r="X2100">
        <f>IF($X$2="","",$X$2)</f>
        <v/>
      </c>
    </row>
    <row r="2101">
      <c r="X2101">
        <f>IF($X$2="","",$X$2)</f>
        <v/>
      </c>
    </row>
    <row r="2102">
      <c r="X2102">
        <f>IF($X$2="","",$X$2)</f>
        <v/>
      </c>
    </row>
    <row r="2103">
      <c r="X2103">
        <f>IF($X$2="","",$X$2)</f>
        <v/>
      </c>
    </row>
    <row r="2104">
      <c r="X2104">
        <f>IF($X$2="","",$X$2)</f>
        <v/>
      </c>
    </row>
    <row r="2105">
      <c r="X2105">
        <f>IF($X$2="","",$X$2)</f>
        <v/>
      </c>
    </row>
    <row r="2106">
      <c r="X2106">
        <f>IF($X$2="","",$X$2)</f>
        <v/>
      </c>
    </row>
    <row r="2107">
      <c r="X2107">
        <f>IF($X$2="","",$X$2)</f>
        <v/>
      </c>
    </row>
    <row r="2108">
      <c r="X2108">
        <f>IF($X$2="","",$X$2)</f>
        <v/>
      </c>
    </row>
    <row r="2109">
      <c r="X2109">
        <f>IF($X$2="","",$X$2)</f>
        <v/>
      </c>
    </row>
    <row r="2110">
      <c r="X2110">
        <f>IF($X$2="","",$X$2)</f>
        <v/>
      </c>
    </row>
    <row r="2111">
      <c r="X2111">
        <f>IF($X$2="","",$X$2)</f>
        <v/>
      </c>
    </row>
    <row r="2112">
      <c r="X2112">
        <f>IF($X$2="","",$X$2)</f>
        <v/>
      </c>
    </row>
    <row r="2113">
      <c r="X2113">
        <f>IF($X$2="","",$X$2)</f>
        <v/>
      </c>
    </row>
    <row r="2114">
      <c r="X2114">
        <f>IF($X$2="","",$X$2)</f>
        <v/>
      </c>
    </row>
    <row r="2115">
      <c r="X2115">
        <f>IF($X$2="","",$X$2)</f>
        <v/>
      </c>
    </row>
    <row r="2116">
      <c r="X2116">
        <f>IF($X$2="","",$X$2)</f>
        <v/>
      </c>
    </row>
    <row r="2117">
      <c r="X2117">
        <f>IF($X$2="","",$X$2)</f>
        <v/>
      </c>
    </row>
    <row r="2118">
      <c r="X2118">
        <f>IF($X$2="","",$X$2)</f>
        <v/>
      </c>
    </row>
    <row r="2119">
      <c r="X2119">
        <f>IF($X$2="","",$X$2)</f>
        <v/>
      </c>
    </row>
    <row r="2120">
      <c r="X2120">
        <f>IF($X$2="","",$X$2)</f>
        <v/>
      </c>
    </row>
    <row r="2121">
      <c r="X2121">
        <f>IF($X$2="","",$X$2)</f>
        <v/>
      </c>
    </row>
    <row r="2122">
      <c r="X2122">
        <f>IF($X$2="","",$X$2)</f>
        <v/>
      </c>
    </row>
    <row r="2123">
      <c r="X2123">
        <f>IF($X$2="","",$X$2)</f>
        <v/>
      </c>
    </row>
    <row r="2124">
      <c r="X2124">
        <f>IF($X$2="","",$X$2)</f>
        <v/>
      </c>
    </row>
    <row r="2125">
      <c r="X2125">
        <f>IF($X$2="","",$X$2)</f>
        <v/>
      </c>
    </row>
    <row r="2126">
      <c r="X2126">
        <f>IF($X$2="","",$X$2)</f>
        <v/>
      </c>
    </row>
    <row r="2127">
      <c r="X2127">
        <f>IF($X$2="","",$X$2)</f>
        <v/>
      </c>
    </row>
    <row r="2128">
      <c r="X2128">
        <f>IF($X$2="","",$X$2)</f>
        <v/>
      </c>
    </row>
    <row r="2129">
      <c r="X2129">
        <f>IF($X$2="","",$X$2)</f>
        <v/>
      </c>
    </row>
    <row r="2130">
      <c r="X2130">
        <f>IF($X$2="","",$X$2)</f>
        <v/>
      </c>
    </row>
    <row r="2131">
      <c r="X2131">
        <f>IF($X$2="","",$X$2)</f>
        <v/>
      </c>
    </row>
    <row r="2132">
      <c r="X2132">
        <f>IF($X$2="","",$X$2)</f>
        <v/>
      </c>
    </row>
    <row r="2133">
      <c r="X2133">
        <f>IF($X$2="","",$X$2)</f>
        <v/>
      </c>
    </row>
    <row r="2134">
      <c r="X2134">
        <f>IF($X$2="","",$X$2)</f>
        <v/>
      </c>
    </row>
    <row r="2135">
      <c r="X2135">
        <f>IF($X$2="","",$X$2)</f>
        <v/>
      </c>
    </row>
    <row r="2136">
      <c r="X2136">
        <f>IF($X$2="","",$X$2)</f>
        <v/>
      </c>
    </row>
    <row r="2137">
      <c r="X2137">
        <f>IF($X$2="","",$X$2)</f>
        <v/>
      </c>
    </row>
    <row r="2138">
      <c r="X2138">
        <f>IF($X$2="","",$X$2)</f>
        <v/>
      </c>
    </row>
    <row r="2139">
      <c r="X2139">
        <f>IF($X$2="","",$X$2)</f>
        <v/>
      </c>
    </row>
    <row r="2140">
      <c r="X2140">
        <f>IF($X$2="","",$X$2)</f>
        <v/>
      </c>
    </row>
    <row r="2141">
      <c r="X2141">
        <f>IF($X$2="","",$X$2)</f>
        <v/>
      </c>
    </row>
    <row r="2142">
      <c r="X2142">
        <f>IF($X$2="","",$X$2)</f>
        <v/>
      </c>
    </row>
    <row r="2143">
      <c r="X2143">
        <f>IF($X$2="","",$X$2)</f>
        <v/>
      </c>
    </row>
    <row r="2144">
      <c r="X2144">
        <f>IF($X$2="","",$X$2)</f>
        <v/>
      </c>
    </row>
    <row r="2145">
      <c r="X2145">
        <f>IF($X$2="","",$X$2)</f>
        <v/>
      </c>
    </row>
    <row r="2146">
      <c r="X2146">
        <f>IF($X$2="","",$X$2)</f>
        <v/>
      </c>
    </row>
    <row r="2147">
      <c r="X2147">
        <f>IF($X$2="","",$X$2)</f>
        <v/>
      </c>
    </row>
    <row r="2148">
      <c r="X2148">
        <f>IF($X$2="","",$X$2)</f>
        <v/>
      </c>
    </row>
    <row r="2149">
      <c r="X2149">
        <f>IF($X$2="","",$X$2)</f>
        <v/>
      </c>
    </row>
    <row r="2150">
      <c r="X2150">
        <f>IF($X$2="","",$X$2)</f>
        <v/>
      </c>
    </row>
    <row r="2151">
      <c r="X2151">
        <f>IF($X$2="","",$X$2)</f>
        <v/>
      </c>
    </row>
    <row r="2152">
      <c r="X2152">
        <f>IF($X$2="","",$X$2)</f>
        <v/>
      </c>
    </row>
    <row r="2153">
      <c r="X2153">
        <f>IF($X$2="","",$X$2)</f>
        <v/>
      </c>
    </row>
    <row r="2154">
      <c r="X2154">
        <f>IF($X$2="","",$X$2)</f>
        <v/>
      </c>
    </row>
    <row r="2155">
      <c r="X2155">
        <f>IF($X$2="","",$X$2)</f>
        <v/>
      </c>
    </row>
    <row r="2156">
      <c r="X2156">
        <f>IF($X$2="","",$X$2)</f>
        <v/>
      </c>
    </row>
    <row r="2157">
      <c r="X2157">
        <f>IF($X$2="","",$X$2)</f>
        <v/>
      </c>
    </row>
    <row r="2158">
      <c r="X2158">
        <f>IF($X$2="","",$X$2)</f>
        <v/>
      </c>
    </row>
    <row r="2159">
      <c r="X2159">
        <f>IF($X$2="","",$X$2)</f>
        <v/>
      </c>
    </row>
    <row r="2160">
      <c r="X2160">
        <f>IF($X$2="","",$X$2)</f>
        <v/>
      </c>
    </row>
    <row r="2161">
      <c r="X2161">
        <f>IF($X$2="","",$X$2)</f>
        <v/>
      </c>
    </row>
    <row r="2162">
      <c r="X2162">
        <f>IF($X$2="","",$X$2)</f>
        <v/>
      </c>
    </row>
    <row r="2163">
      <c r="X2163">
        <f>IF($X$2="","",$X$2)</f>
        <v/>
      </c>
    </row>
    <row r="2164">
      <c r="X2164">
        <f>IF($X$2="","",$X$2)</f>
        <v/>
      </c>
    </row>
    <row r="2165">
      <c r="X2165">
        <f>IF($X$2="","",$X$2)</f>
        <v/>
      </c>
    </row>
    <row r="2166">
      <c r="X2166">
        <f>IF($X$2="","",$X$2)</f>
        <v/>
      </c>
    </row>
    <row r="2167">
      <c r="X2167">
        <f>IF($X$2="","",$X$2)</f>
        <v/>
      </c>
    </row>
    <row r="2168">
      <c r="X2168">
        <f>IF($X$2="","",$X$2)</f>
        <v/>
      </c>
    </row>
    <row r="2169">
      <c r="X2169">
        <f>IF($X$2="","",$X$2)</f>
        <v/>
      </c>
    </row>
    <row r="2170">
      <c r="X2170">
        <f>IF($X$2="","",$X$2)</f>
        <v/>
      </c>
    </row>
    <row r="2171">
      <c r="X2171">
        <f>IF($X$2="","",$X$2)</f>
        <v/>
      </c>
    </row>
    <row r="2172">
      <c r="X2172">
        <f>IF($X$2="","",$X$2)</f>
        <v/>
      </c>
    </row>
    <row r="2173">
      <c r="X2173">
        <f>IF($X$2="","",$X$2)</f>
        <v/>
      </c>
    </row>
    <row r="2174">
      <c r="X2174">
        <f>IF($X$2="","",$X$2)</f>
        <v/>
      </c>
    </row>
    <row r="2175">
      <c r="X2175">
        <f>IF($X$2="","",$X$2)</f>
        <v/>
      </c>
    </row>
    <row r="2176">
      <c r="X2176">
        <f>IF($X$2="","",$X$2)</f>
        <v/>
      </c>
    </row>
    <row r="2177">
      <c r="X2177">
        <f>IF($X$2="","",$X$2)</f>
        <v/>
      </c>
    </row>
    <row r="2178">
      <c r="X2178">
        <f>IF($X$2="","",$X$2)</f>
        <v/>
      </c>
    </row>
    <row r="2179">
      <c r="X2179">
        <f>IF($X$2="","",$X$2)</f>
        <v/>
      </c>
    </row>
    <row r="2180">
      <c r="X2180">
        <f>IF($X$2="","",$X$2)</f>
        <v/>
      </c>
    </row>
    <row r="2181">
      <c r="X2181">
        <f>IF($X$2="","",$X$2)</f>
        <v/>
      </c>
    </row>
    <row r="2182">
      <c r="X2182">
        <f>IF($X$2="","",$X$2)</f>
        <v/>
      </c>
    </row>
    <row r="2183">
      <c r="X2183">
        <f>IF($X$2="","",$X$2)</f>
        <v/>
      </c>
    </row>
    <row r="2184">
      <c r="X2184">
        <f>IF($X$2="","",$X$2)</f>
        <v/>
      </c>
    </row>
    <row r="2185">
      <c r="X2185">
        <f>IF($X$2="","",$X$2)</f>
        <v/>
      </c>
    </row>
    <row r="2186">
      <c r="X2186">
        <f>IF($X$2="","",$X$2)</f>
        <v/>
      </c>
    </row>
    <row r="2187">
      <c r="X2187">
        <f>IF($X$2="","",$X$2)</f>
        <v/>
      </c>
    </row>
    <row r="2188">
      <c r="X2188">
        <f>IF($X$2="","",$X$2)</f>
        <v/>
      </c>
    </row>
    <row r="2189">
      <c r="X2189">
        <f>IF($X$2="","",$X$2)</f>
        <v/>
      </c>
    </row>
    <row r="2190">
      <c r="X2190">
        <f>IF($X$2="","",$X$2)</f>
        <v/>
      </c>
    </row>
    <row r="2191">
      <c r="X2191">
        <f>IF($X$2="","",$X$2)</f>
        <v/>
      </c>
    </row>
    <row r="2192">
      <c r="X2192">
        <f>IF($X$2="","",$X$2)</f>
        <v/>
      </c>
    </row>
    <row r="2193">
      <c r="X2193">
        <f>IF($X$2="","",$X$2)</f>
        <v/>
      </c>
    </row>
    <row r="2194">
      <c r="X2194">
        <f>IF($X$2="","",$X$2)</f>
        <v/>
      </c>
    </row>
    <row r="2195">
      <c r="X2195">
        <f>IF($X$2="","",$X$2)</f>
        <v/>
      </c>
    </row>
    <row r="2196">
      <c r="X2196">
        <f>IF($X$2="","",$X$2)</f>
        <v/>
      </c>
    </row>
    <row r="2197">
      <c r="X2197">
        <f>IF($X$2="","",$X$2)</f>
        <v/>
      </c>
    </row>
    <row r="2198">
      <c r="X2198">
        <f>IF($X$2="","",$X$2)</f>
        <v/>
      </c>
    </row>
    <row r="2199">
      <c r="X2199">
        <f>IF($X$2="","",$X$2)</f>
        <v/>
      </c>
    </row>
    <row r="2200">
      <c r="X2200">
        <f>IF($X$2="","",$X$2)</f>
        <v/>
      </c>
    </row>
    <row r="2201">
      <c r="X2201">
        <f>IF($X$2="","",$X$2)</f>
        <v/>
      </c>
    </row>
    <row r="2202">
      <c r="X2202">
        <f>IF($X$2="","",$X$2)</f>
        <v/>
      </c>
    </row>
    <row r="2203">
      <c r="X2203">
        <f>IF($X$2="","",$X$2)</f>
        <v/>
      </c>
    </row>
    <row r="2204">
      <c r="X2204">
        <f>IF($X$2="","",$X$2)</f>
        <v/>
      </c>
    </row>
    <row r="2205">
      <c r="X2205">
        <f>IF($X$2="","",$X$2)</f>
        <v/>
      </c>
    </row>
    <row r="2206">
      <c r="X2206">
        <f>IF($X$2="","",$X$2)</f>
        <v/>
      </c>
    </row>
    <row r="2207">
      <c r="X2207">
        <f>IF($X$2="","",$X$2)</f>
        <v/>
      </c>
    </row>
    <row r="2208">
      <c r="X2208">
        <f>IF($X$2="","",$X$2)</f>
        <v/>
      </c>
    </row>
    <row r="2209">
      <c r="X2209">
        <f>IF($X$2="","",$X$2)</f>
        <v/>
      </c>
    </row>
    <row r="2210">
      <c r="X2210">
        <f>IF($X$2="","",$X$2)</f>
        <v/>
      </c>
    </row>
    <row r="2211">
      <c r="X2211">
        <f>IF($X$2="","",$X$2)</f>
        <v/>
      </c>
    </row>
    <row r="2212">
      <c r="X2212">
        <f>IF($X$2="","",$X$2)</f>
        <v/>
      </c>
    </row>
    <row r="2213">
      <c r="X2213">
        <f>IF($X$2="","",$X$2)</f>
        <v/>
      </c>
    </row>
    <row r="2214">
      <c r="X2214">
        <f>IF($X$2="","",$X$2)</f>
        <v/>
      </c>
    </row>
    <row r="2215">
      <c r="X2215">
        <f>IF($X$2="","",$X$2)</f>
        <v/>
      </c>
    </row>
    <row r="2216">
      <c r="X2216">
        <f>IF($X$2="","",$X$2)</f>
        <v/>
      </c>
    </row>
    <row r="2217">
      <c r="X2217">
        <f>IF($X$2="","",$X$2)</f>
        <v/>
      </c>
    </row>
    <row r="2218">
      <c r="X2218">
        <f>IF($X$2="","",$X$2)</f>
        <v/>
      </c>
    </row>
    <row r="2219">
      <c r="X2219">
        <f>IF($X$2="","",$X$2)</f>
        <v/>
      </c>
    </row>
    <row r="2220">
      <c r="X2220">
        <f>IF($X$2="","",$X$2)</f>
        <v/>
      </c>
    </row>
    <row r="2221">
      <c r="X2221">
        <f>IF($X$2="","",$X$2)</f>
        <v/>
      </c>
    </row>
    <row r="2222">
      <c r="X2222">
        <f>IF($X$2="","",$X$2)</f>
        <v/>
      </c>
    </row>
    <row r="2223">
      <c r="X2223">
        <f>IF($X$2="","",$X$2)</f>
        <v/>
      </c>
    </row>
    <row r="2224">
      <c r="X2224">
        <f>IF($X$2="","",$X$2)</f>
        <v/>
      </c>
    </row>
    <row r="2225">
      <c r="X2225">
        <f>IF($X$2="","",$X$2)</f>
        <v/>
      </c>
    </row>
    <row r="2226">
      <c r="X2226">
        <f>IF($X$2="","",$X$2)</f>
        <v/>
      </c>
    </row>
    <row r="2227">
      <c r="X2227">
        <f>IF($X$2="","",$X$2)</f>
        <v/>
      </c>
    </row>
    <row r="2228">
      <c r="X2228">
        <f>IF($X$2="","",$X$2)</f>
        <v/>
      </c>
    </row>
    <row r="2229">
      <c r="X2229">
        <f>IF($X$2="","",$X$2)</f>
        <v/>
      </c>
    </row>
    <row r="2230">
      <c r="X2230">
        <f>IF($X$2="","",$X$2)</f>
        <v/>
      </c>
    </row>
    <row r="2231">
      <c r="X2231">
        <f>IF($X$2="","",$X$2)</f>
        <v/>
      </c>
    </row>
    <row r="2232">
      <c r="X2232">
        <f>IF($X$2="","",$X$2)</f>
        <v/>
      </c>
    </row>
    <row r="2233">
      <c r="X2233">
        <f>IF($X$2="","",$X$2)</f>
        <v/>
      </c>
    </row>
    <row r="2234">
      <c r="X2234">
        <f>IF($X$2="","",$X$2)</f>
        <v/>
      </c>
    </row>
    <row r="2235">
      <c r="X2235">
        <f>IF($X$2="","",$X$2)</f>
        <v/>
      </c>
    </row>
    <row r="2236">
      <c r="X2236">
        <f>IF($X$2="","",$X$2)</f>
        <v/>
      </c>
    </row>
    <row r="2237">
      <c r="X2237">
        <f>IF($X$2="","",$X$2)</f>
        <v/>
      </c>
    </row>
    <row r="2238">
      <c r="X2238">
        <f>IF($X$2="","",$X$2)</f>
        <v/>
      </c>
    </row>
    <row r="2239">
      <c r="X2239">
        <f>IF($X$2="","",$X$2)</f>
        <v/>
      </c>
    </row>
    <row r="2240">
      <c r="X2240">
        <f>IF($X$2="","",$X$2)</f>
        <v/>
      </c>
    </row>
    <row r="2241">
      <c r="X2241">
        <f>IF($X$2="","",$X$2)</f>
        <v/>
      </c>
    </row>
    <row r="2242">
      <c r="X2242">
        <f>IF($X$2="","",$X$2)</f>
        <v/>
      </c>
    </row>
    <row r="2243">
      <c r="X2243">
        <f>IF($X$2="","",$X$2)</f>
        <v/>
      </c>
    </row>
    <row r="2244">
      <c r="X2244">
        <f>IF($X$2="","",$X$2)</f>
        <v/>
      </c>
    </row>
    <row r="2245">
      <c r="X2245">
        <f>IF($X$2="","",$X$2)</f>
        <v/>
      </c>
    </row>
    <row r="2246">
      <c r="X2246">
        <f>IF($X$2="","",$X$2)</f>
        <v/>
      </c>
    </row>
    <row r="2247">
      <c r="X2247">
        <f>IF($X$2="","",$X$2)</f>
        <v/>
      </c>
    </row>
    <row r="2248">
      <c r="X2248">
        <f>IF($X$2="","",$X$2)</f>
        <v/>
      </c>
    </row>
    <row r="2249">
      <c r="X2249">
        <f>IF($X$2="","",$X$2)</f>
        <v/>
      </c>
    </row>
    <row r="2250">
      <c r="X2250">
        <f>IF($X$2="","",$X$2)</f>
        <v/>
      </c>
    </row>
    <row r="2251">
      <c r="X2251">
        <f>IF($X$2="","",$X$2)</f>
        <v/>
      </c>
    </row>
    <row r="2252">
      <c r="X2252">
        <f>IF($X$2="","",$X$2)</f>
        <v/>
      </c>
    </row>
    <row r="2253">
      <c r="X2253">
        <f>IF($X$2="","",$X$2)</f>
        <v/>
      </c>
    </row>
    <row r="2254">
      <c r="X2254">
        <f>IF($X$2="","",$X$2)</f>
        <v/>
      </c>
    </row>
    <row r="2255">
      <c r="X2255">
        <f>IF($X$2="","",$X$2)</f>
        <v/>
      </c>
    </row>
    <row r="2256">
      <c r="X2256">
        <f>IF($X$2="","",$X$2)</f>
        <v/>
      </c>
    </row>
    <row r="2257">
      <c r="X2257">
        <f>IF($X$2="","",$X$2)</f>
        <v/>
      </c>
    </row>
    <row r="2258">
      <c r="X2258">
        <f>IF($X$2="","",$X$2)</f>
        <v/>
      </c>
    </row>
    <row r="2259">
      <c r="X2259">
        <f>IF($X$2="","",$X$2)</f>
        <v/>
      </c>
    </row>
    <row r="2260">
      <c r="X2260">
        <f>IF($X$2="","",$X$2)</f>
        <v/>
      </c>
    </row>
    <row r="2261">
      <c r="X2261">
        <f>IF($X$2="","",$X$2)</f>
        <v/>
      </c>
    </row>
    <row r="2262">
      <c r="X2262">
        <f>IF($X$2="","",$X$2)</f>
        <v/>
      </c>
    </row>
    <row r="2263">
      <c r="X2263">
        <f>IF($X$2="","",$X$2)</f>
        <v/>
      </c>
    </row>
    <row r="2264">
      <c r="X2264">
        <f>IF($X$2="","",$X$2)</f>
        <v/>
      </c>
    </row>
    <row r="2265">
      <c r="X2265">
        <f>IF($X$2="","",$X$2)</f>
        <v/>
      </c>
    </row>
    <row r="2266">
      <c r="X2266">
        <f>IF($X$2="","",$X$2)</f>
        <v/>
      </c>
    </row>
    <row r="2267">
      <c r="X2267">
        <f>IF($X$2="","",$X$2)</f>
        <v/>
      </c>
    </row>
    <row r="2268">
      <c r="X2268">
        <f>IF($X$2="","",$X$2)</f>
        <v/>
      </c>
    </row>
    <row r="2269">
      <c r="X2269">
        <f>IF($X$2="","",$X$2)</f>
        <v/>
      </c>
    </row>
    <row r="2270">
      <c r="X2270">
        <f>IF($X$2="","",$X$2)</f>
        <v/>
      </c>
    </row>
    <row r="2271">
      <c r="X2271">
        <f>IF($X$2="","",$X$2)</f>
        <v/>
      </c>
    </row>
    <row r="2272">
      <c r="X2272">
        <f>IF($X$2="","",$X$2)</f>
        <v/>
      </c>
    </row>
    <row r="2273">
      <c r="X2273">
        <f>IF($X$2="","",$X$2)</f>
        <v/>
      </c>
    </row>
    <row r="2274">
      <c r="X2274">
        <f>IF($X$2="","",$X$2)</f>
        <v/>
      </c>
    </row>
    <row r="2275">
      <c r="X2275">
        <f>IF($X$2="","",$X$2)</f>
        <v/>
      </c>
    </row>
    <row r="2276">
      <c r="X2276">
        <f>IF($X$2="","",$X$2)</f>
        <v/>
      </c>
    </row>
    <row r="2277">
      <c r="X2277">
        <f>IF($X$2="","",$X$2)</f>
        <v/>
      </c>
    </row>
    <row r="2278">
      <c r="X2278">
        <f>IF($X$2="","",$X$2)</f>
        <v/>
      </c>
    </row>
    <row r="2279">
      <c r="X2279">
        <f>IF($X$2="","",$X$2)</f>
        <v/>
      </c>
    </row>
    <row r="2280">
      <c r="X2280">
        <f>IF($X$2="","",$X$2)</f>
        <v/>
      </c>
    </row>
    <row r="2281">
      <c r="X2281">
        <f>IF($X$2="","",$X$2)</f>
        <v/>
      </c>
    </row>
    <row r="2282">
      <c r="X2282">
        <f>IF($X$2="","",$X$2)</f>
        <v/>
      </c>
    </row>
    <row r="2283">
      <c r="X2283">
        <f>IF($X$2="","",$X$2)</f>
        <v/>
      </c>
    </row>
    <row r="2284">
      <c r="X2284">
        <f>IF($X$2="","",$X$2)</f>
        <v/>
      </c>
    </row>
    <row r="2285">
      <c r="X2285">
        <f>IF($X$2="","",$X$2)</f>
        <v/>
      </c>
    </row>
    <row r="2286">
      <c r="X2286">
        <f>IF($X$2="","",$X$2)</f>
        <v/>
      </c>
    </row>
    <row r="2287">
      <c r="X2287">
        <f>IF($X$2="","",$X$2)</f>
        <v/>
      </c>
    </row>
    <row r="2288">
      <c r="X2288">
        <f>IF($X$2="","",$X$2)</f>
        <v/>
      </c>
    </row>
    <row r="2289">
      <c r="X2289">
        <f>IF($X$2="","",$X$2)</f>
        <v/>
      </c>
    </row>
    <row r="2290">
      <c r="X2290">
        <f>IF($X$2="","",$X$2)</f>
        <v/>
      </c>
    </row>
    <row r="2291">
      <c r="X2291">
        <f>IF($X$2="","",$X$2)</f>
        <v/>
      </c>
    </row>
    <row r="2292">
      <c r="X2292">
        <f>IF($X$2="","",$X$2)</f>
        <v/>
      </c>
    </row>
    <row r="2293">
      <c r="X2293">
        <f>IF($X$2="","",$X$2)</f>
        <v/>
      </c>
    </row>
    <row r="2294">
      <c r="X2294">
        <f>IF($X$2="","",$X$2)</f>
        <v/>
      </c>
    </row>
    <row r="2295">
      <c r="X2295">
        <f>IF($X$2="","",$X$2)</f>
        <v/>
      </c>
    </row>
    <row r="2296">
      <c r="X2296">
        <f>IF($X$2="","",$X$2)</f>
        <v/>
      </c>
    </row>
    <row r="2297">
      <c r="X2297">
        <f>IF($X$2="","",$X$2)</f>
        <v/>
      </c>
    </row>
    <row r="2298">
      <c r="X2298">
        <f>IF($X$2="","",$X$2)</f>
        <v/>
      </c>
    </row>
    <row r="2299">
      <c r="X2299">
        <f>IF($X$2="","",$X$2)</f>
        <v/>
      </c>
    </row>
    <row r="2300">
      <c r="X2300">
        <f>IF($X$2="","",$X$2)</f>
        <v/>
      </c>
    </row>
    <row r="2301">
      <c r="X2301">
        <f>IF($X$2="","",$X$2)</f>
        <v/>
      </c>
    </row>
    <row r="2302">
      <c r="X2302">
        <f>IF($X$2="","",$X$2)</f>
        <v/>
      </c>
    </row>
    <row r="2303">
      <c r="X2303">
        <f>IF($X$2="","",$X$2)</f>
        <v/>
      </c>
    </row>
    <row r="2304">
      <c r="X2304">
        <f>IF($X$2="","",$X$2)</f>
        <v/>
      </c>
    </row>
    <row r="2305">
      <c r="X2305">
        <f>IF($X$2="","",$X$2)</f>
        <v/>
      </c>
    </row>
    <row r="2306">
      <c r="X2306">
        <f>IF($X$2="","",$X$2)</f>
        <v/>
      </c>
    </row>
    <row r="2307">
      <c r="X2307">
        <f>IF($X$2="","",$X$2)</f>
        <v/>
      </c>
    </row>
    <row r="2308">
      <c r="X2308">
        <f>IF($X$2="","",$X$2)</f>
        <v/>
      </c>
    </row>
    <row r="2309">
      <c r="X2309">
        <f>IF($X$2="","",$X$2)</f>
        <v/>
      </c>
    </row>
    <row r="2310">
      <c r="X2310">
        <f>IF($X$2="","",$X$2)</f>
        <v/>
      </c>
    </row>
    <row r="2311">
      <c r="X2311">
        <f>IF($X$2="","",$X$2)</f>
        <v/>
      </c>
    </row>
    <row r="2312">
      <c r="X2312">
        <f>IF($X$2="","",$X$2)</f>
        <v/>
      </c>
    </row>
    <row r="2313">
      <c r="X2313">
        <f>IF($X$2="","",$X$2)</f>
        <v/>
      </c>
    </row>
    <row r="2314">
      <c r="X2314">
        <f>IF($X$2="","",$X$2)</f>
        <v/>
      </c>
    </row>
    <row r="2315">
      <c r="X2315">
        <f>IF($X$2="","",$X$2)</f>
        <v/>
      </c>
    </row>
    <row r="2316">
      <c r="X2316">
        <f>IF($X$2="","",$X$2)</f>
        <v/>
      </c>
    </row>
    <row r="2317">
      <c r="X2317">
        <f>IF($X$2="","",$X$2)</f>
        <v/>
      </c>
    </row>
    <row r="2318">
      <c r="X2318">
        <f>IF($X$2="","",$X$2)</f>
        <v/>
      </c>
    </row>
    <row r="2319">
      <c r="X2319">
        <f>IF($X$2="","",$X$2)</f>
        <v/>
      </c>
    </row>
    <row r="2320">
      <c r="X2320">
        <f>IF($X$2="","",$X$2)</f>
        <v/>
      </c>
    </row>
    <row r="2321">
      <c r="X2321">
        <f>IF($X$2="","",$X$2)</f>
        <v/>
      </c>
    </row>
    <row r="2322">
      <c r="X2322">
        <f>IF($X$2="","",$X$2)</f>
        <v/>
      </c>
    </row>
    <row r="2323">
      <c r="X2323">
        <f>IF($X$2="","",$X$2)</f>
        <v/>
      </c>
    </row>
    <row r="2324">
      <c r="X2324">
        <f>IF($X$2="","",$X$2)</f>
        <v/>
      </c>
    </row>
    <row r="2325">
      <c r="X2325">
        <f>IF($X$2="","",$X$2)</f>
        <v/>
      </c>
    </row>
    <row r="2326">
      <c r="X2326">
        <f>IF($X$2="","",$X$2)</f>
        <v/>
      </c>
    </row>
    <row r="2327">
      <c r="X2327">
        <f>IF($X$2="","",$X$2)</f>
        <v/>
      </c>
    </row>
    <row r="2328">
      <c r="X2328">
        <f>IF($X$2="","",$X$2)</f>
        <v/>
      </c>
    </row>
    <row r="2329">
      <c r="X2329">
        <f>IF($X$2="","",$X$2)</f>
        <v/>
      </c>
    </row>
    <row r="2330">
      <c r="X2330">
        <f>IF($X$2="","",$X$2)</f>
        <v/>
      </c>
    </row>
    <row r="2331">
      <c r="X2331">
        <f>IF($X$2="","",$X$2)</f>
        <v/>
      </c>
    </row>
    <row r="2332">
      <c r="X2332">
        <f>IF($X$2="","",$X$2)</f>
        <v/>
      </c>
    </row>
    <row r="2333">
      <c r="X2333">
        <f>IF($X$2="","",$X$2)</f>
        <v/>
      </c>
    </row>
    <row r="2334">
      <c r="X2334">
        <f>IF($X$2="","",$X$2)</f>
        <v/>
      </c>
    </row>
    <row r="2335">
      <c r="X2335">
        <f>IF($X$2="","",$X$2)</f>
        <v/>
      </c>
    </row>
    <row r="2336">
      <c r="X2336">
        <f>IF($X$2="","",$X$2)</f>
        <v/>
      </c>
    </row>
    <row r="2337">
      <c r="X2337">
        <f>IF($X$2="","",$X$2)</f>
        <v/>
      </c>
    </row>
    <row r="2338">
      <c r="X2338">
        <f>IF($X$2="","",$X$2)</f>
        <v/>
      </c>
    </row>
    <row r="2339">
      <c r="X2339">
        <f>IF($X$2="","",$X$2)</f>
        <v/>
      </c>
    </row>
    <row r="2340">
      <c r="X2340">
        <f>IF($X$2="","",$X$2)</f>
        <v/>
      </c>
    </row>
    <row r="2341">
      <c r="X2341">
        <f>IF($X$2="","",$X$2)</f>
        <v/>
      </c>
    </row>
    <row r="2342">
      <c r="X2342">
        <f>IF($X$2="","",$X$2)</f>
        <v/>
      </c>
    </row>
    <row r="2343">
      <c r="X2343">
        <f>IF($X$2="","",$X$2)</f>
        <v/>
      </c>
    </row>
    <row r="2344">
      <c r="X2344">
        <f>IF($X$2="","",$X$2)</f>
        <v/>
      </c>
    </row>
    <row r="2345">
      <c r="X2345">
        <f>IF($X$2="","",$X$2)</f>
        <v/>
      </c>
    </row>
    <row r="2346">
      <c r="X2346">
        <f>IF($X$2="","",$X$2)</f>
        <v/>
      </c>
    </row>
    <row r="2347">
      <c r="X2347">
        <f>IF($X$2="","",$X$2)</f>
        <v/>
      </c>
    </row>
    <row r="2348">
      <c r="X2348">
        <f>IF($X$2="","",$X$2)</f>
        <v/>
      </c>
    </row>
    <row r="2349">
      <c r="X2349">
        <f>IF($X$2="","",$X$2)</f>
        <v/>
      </c>
    </row>
    <row r="2350">
      <c r="X2350">
        <f>IF($X$2="","",$X$2)</f>
        <v/>
      </c>
    </row>
    <row r="2351">
      <c r="X2351">
        <f>IF($X$2="","",$X$2)</f>
        <v/>
      </c>
    </row>
    <row r="2352">
      <c r="X2352">
        <f>IF($X$2="","",$X$2)</f>
        <v/>
      </c>
    </row>
    <row r="2353">
      <c r="X2353">
        <f>IF($X$2="","",$X$2)</f>
        <v/>
      </c>
    </row>
    <row r="2354">
      <c r="X2354">
        <f>IF($X$2="","",$X$2)</f>
        <v/>
      </c>
    </row>
    <row r="2355">
      <c r="X2355">
        <f>IF($X$2="","",$X$2)</f>
        <v/>
      </c>
    </row>
    <row r="2356">
      <c r="X2356">
        <f>IF($X$2="","",$X$2)</f>
        <v/>
      </c>
    </row>
    <row r="2357">
      <c r="X2357">
        <f>IF($X$2="","",$X$2)</f>
        <v/>
      </c>
    </row>
    <row r="2358">
      <c r="X2358">
        <f>IF($X$2="","",$X$2)</f>
        <v/>
      </c>
    </row>
    <row r="2359">
      <c r="X2359">
        <f>IF($X$2="","",$X$2)</f>
        <v/>
      </c>
    </row>
    <row r="2360">
      <c r="X2360">
        <f>IF($X$2="","",$X$2)</f>
        <v/>
      </c>
    </row>
    <row r="2361">
      <c r="X2361">
        <f>IF($X$2="","",$X$2)</f>
        <v/>
      </c>
    </row>
    <row r="2362">
      <c r="X2362">
        <f>IF($X$2="","",$X$2)</f>
        <v/>
      </c>
    </row>
    <row r="2363">
      <c r="X2363">
        <f>IF($X$2="","",$X$2)</f>
        <v/>
      </c>
    </row>
    <row r="2364">
      <c r="X2364">
        <f>IF($X$2="","",$X$2)</f>
        <v/>
      </c>
    </row>
    <row r="2365">
      <c r="X2365">
        <f>IF($X$2="","",$X$2)</f>
        <v/>
      </c>
    </row>
    <row r="2366">
      <c r="X2366">
        <f>IF($X$2="","",$X$2)</f>
        <v/>
      </c>
    </row>
    <row r="2367">
      <c r="X2367">
        <f>IF($X$2="","",$X$2)</f>
        <v/>
      </c>
    </row>
    <row r="2368">
      <c r="X2368">
        <f>IF($X$2="","",$X$2)</f>
        <v/>
      </c>
    </row>
    <row r="2369">
      <c r="X2369">
        <f>IF($X$2="","",$X$2)</f>
        <v/>
      </c>
    </row>
    <row r="2370">
      <c r="X2370">
        <f>IF($X$2="","",$X$2)</f>
        <v/>
      </c>
    </row>
    <row r="2371">
      <c r="X2371">
        <f>IF($X$2="","",$X$2)</f>
        <v/>
      </c>
    </row>
    <row r="2372">
      <c r="X2372">
        <f>IF($X$2="","",$X$2)</f>
        <v/>
      </c>
    </row>
    <row r="2373">
      <c r="X2373">
        <f>IF($X$2="","",$X$2)</f>
        <v/>
      </c>
    </row>
    <row r="2374">
      <c r="X2374">
        <f>IF($X$2="","",$X$2)</f>
        <v/>
      </c>
    </row>
    <row r="2375">
      <c r="X2375">
        <f>IF($X$2="","",$X$2)</f>
        <v/>
      </c>
    </row>
    <row r="2376">
      <c r="X2376">
        <f>IF($X$2="","",$X$2)</f>
        <v/>
      </c>
    </row>
    <row r="2377">
      <c r="X2377">
        <f>IF($X$2="","",$X$2)</f>
        <v/>
      </c>
    </row>
    <row r="2378">
      <c r="X2378">
        <f>IF($X$2="","",$X$2)</f>
        <v/>
      </c>
    </row>
    <row r="2379">
      <c r="X2379">
        <f>IF($X$2="","",$X$2)</f>
        <v/>
      </c>
    </row>
    <row r="2380">
      <c r="X2380">
        <f>IF($X$2="","",$X$2)</f>
        <v/>
      </c>
    </row>
    <row r="2381">
      <c r="X2381">
        <f>IF($X$2="","",$X$2)</f>
        <v/>
      </c>
    </row>
    <row r="2382">
      <c r="X2382">
        <f>IF($X$2="","",$X$2)</f>
        <v/>
      </c>
    </row>
    <row r="2383">
      <c r="X2383">
        <f>IF($X$2="","",$X$2)</f>
        <v/>
      </c>
    </row>
    <row r="2384">
      <c r="X2384">
        <f>IF($X$2="","",$X$2)</f>
        <v/>
      </c>
    </row>
    <row r="2385">
      <c r="X2385">
        <f>IF($X$2="","",$X$2)</f>
        <v/>
      </c>
    </row>
    <row r="2386">
      <c r="X2386">
        <f>IF($X$2="","",$X$2)</f>
        <v/>
      </c>
    </row>
    <row r="2387">
      <c r="X2387">
        <f>IF($X$2="","",$X$2)</f>
        <v/>
      </c>
    </row>
    <row r="2388">
      <c r="X2388">
        <f>IF($X$2="","",$X$2)</f>
        <v/>
      </c>
    </row>
    <row r="2389">
      <c r="X2389">
        <f>IF($X$2="","",$X$2)</f>
        <v/>
      </c>
    </row>
    <row r="2390">
      <c r="X2390">
        <f>IF($X$2="","",$X$2)</f>
        <v/>
      </c>
    </row>
    <row r="2391">
      <c r="X2391">
        <f>IF($X$2="","",$X$2)</f>
        <v/>
      </c>
    </row>
    <row r="2392">
      <c r="X2392">
        <f>IF($X$2="","",$X$2)</f>
        <v/>
      </c>
    </row>
    <row r="2393">
      <c r="X2393">
        <f>IF($X$2="","",$X$2)</f>
        <v/>
      </c>
    </row>
    <row r="2394">
      <c r="X2394">
        <f>IF($X$2="","",$X$2)</f>
        <v/>
      </c>
    </row>
    <row r="2395">
      <c r="X2395">
        <f>IF($X$2="","",$X$2)</f>
        <v/>
      </c>
    </row>
    <row r="2396">
      <c r="X2396">
        <f>IF($X$2="","",$X$2)</f>
        <v/>
      </c>
    </row>
    <row r="2397">
      <c r="X2397">
        <f>IF($X$2="","",$X$2)</f>
        <v/>
      </c>
    </row>
    <row r="2398">
      <c r="X2398">
        <f>IF($X$2="","",$X$2)</f>
        <v/>
      </c>
    </row>
    <row r="2399">
      <c r="X2399">
        <f>IF($X$2="","",$X$2)</f>
        <v/>
      </c>
    </row>
    <row r="2400">
      <c r="X2400">
        <f>IF($X$2="","",$X$2)</f>
        <v/>
      </c>
    </row>
    <row r="2401">
      <c r="X2401">
        <f>IF($X$2="","",$X$2)</f>
        <v/>
      </c>
    </row>
    <row r="2402">
      <c r="X2402">
        <f>IF($X$2="","",$X$2)</f>
        <v/>
      </c>
    </row>
    <row r="2403">
      <c r="X2403">
        <f>IF($X$2="","",$X$2)</f>
        <v/>
      </c>
    </row>
    <row r="2404">
      <c r="X2404">
        <f>IF($X$2="","",$X$2)</f>
        <v/>
      </c>
    </row>
    <row r="2405">
      <c r="X2405">
        <f>IF($X$2="","",$X$2)</f>
        <v/>
      </c>
    </row>
    <row r="2406">
      <c r="X2406">
        <f>IF($X$2="","",$X$2)</f>
        <v/>
      </c>
    </row>
    <row r="2407">
      <c r="X2407">
        <f>IF($X$2="","",$X$2)</f>
        <v/>
      </c>
    </row>
    <row r="2408">
      <c r="X2408">
        <f>IF($X$2="","",$X$2)</f>
        <v/>
      </c>
    </row>
    <row r="2409">
      <c r="X2409">
        <f>IF($X$2="","",$X$2)</f>
        <v/>
      </c>
    </row>
    <row r="2410">
      <c r="X2410">
        <f>IF($X$2="","",$X$2)</f>
        <v/>
      </c>
    </row>
    <row r="2411">
      <c r="X2411">
        <f>IF($X$2="","",$X$2)</f>
        <v/>
      </c>
    </row>
    <row r="2412">
      <c r="X2412">
        <f>IF($X$2="","",$X$2)</f>
        <v/>
      </c>
    </row>
    <row r="2413">
      <c r="X2413">
        <f>IF($X$2="","",$X$2)</f>
        <v/>
      </c>
    </row>
    <row r="2414">
      <c r="X2414">
        <f>IF($X$2="","",$X$2)</f>
        <v/>
      </c>
    </row>
    <row r="2415">
      <c r="X2415">
        <f>IF($X$2="","",$X$2)</f>
        <v/>
      </c>
    </row>
    <row r="2416">
      <c r="X2416">
        <f>IF($X$2="","",$X$2)</f>
        <v/>
      </c>
    </row>
    <row r="2417">
      <c r="X2417">
        <f>IF($X$2="","",$X$2)</f>
        <v/>
      </c>
    </row>
    <row r="2418">
      <c r="X2418">
        <f>IF($X$2="","",$X$2)</f>
        <v/>
      </c>
    </row>
    <row r="2419">
      <c r="X2419">
        <f>IF($X$2="","",$X$2)</f>
        <v/>
      </c>
    </row>
    <row r="2420">
      <c r="X2420">
        <f>IF($X$2="","",$X$2)</f>
        <v/>
      </c>
    </row>
    <row r="2421">
      <c r="X2421">
        <f>IF($X$2="","",$X$2)</f>
        <v/>
      </c>
    </row>
    <row r="2422">
      <c r="X2422">
        <f>IF($X$2="","",$X$2)</f>
        <v/>
      </c>
    </row>
    <row r="2423">
      <c r="X2423">
        <f>IF($X$2="","",$X$2)</f>
        <v/>
      </c>
    </row>
    <row r="2424">
      <c r="X2424">
        <f>IF($X$2="","",$X$2)</f>
        <v/>
      </c>
    </row>
    <row r="2425">
      <c r="X2425">
        <f>IF($X$2="","",$X$2)</f>
        <v/>
      </c>
    </row>
    <row r="2426">
      <c r="X2426">
        <f>IF($X$2="","",$X$2)</f>
        <v/>
      </c>
    </row>
    <row r="2427">
      <c r="X2427">
        <f>IF($X$2="","",$X$2)</f>
        <v/>
      </c>
    </row>
    <row r="2428">
      <c r="X2428">
        <f>IF($X$2="","",$X$2)</f>
        <v/>
      </c>
    </row>
    <row r="2429">
      <c r="X2429">
        <f>IF($X$2="","",$X$2)</f>
        <v/>
      </c>
    </row>
    <row r="2430">
      <c r="X2430">
        <f>IF($X$2="","",$X$2)</f>
        <v/>
      </c>
    </row>
    <row r="2431">
      <c r="X2431">
        <f>IF($X$2="","",$X$2)</f>
        <v/>
      </c>
    </row>
    <row r="2432">
      <c r="X2432">
        <f>IF($X$2="","",$X$2)</f>
        <v/>
      </c>
    </row>
    <row r="2433">
      <c r="X2433">
        <f>IF($X$2="","",$X$2)</f>
        <v/>
      </c>
    </row>
    <row r="2434">
      <c r="X2434">
        <f>IF($X$2="","",$X$2)</f>
        <v/>
      </c>
    </row>
    <row r="2435">
      <c r="X2435">
        <f>IF($X$2="","",$X$2)</f>
        <v/>
      </c>
    </row>
    <row r="2436">
      <c r="X2436">
        <f>IF($X$2="","",$X$2)</f>
        <v/>
      </c>
    </row>
    <row r="2437">
      <c r="X2437">
        <f>IF($X$2="","",$X$2)</f>
        <v/>
      </c>
    </row>
    <row r="2438">
      <c r="X2438">
        <f>IF($X$2="","",$X$2)</f>
        <v/>
      </c>
    </row>
    <row r="2439">
      <c r="X2439">
        <f>IF($X$2="","",$X$2)</f>
        <v/>
      </c>
    </row>
    <row r="2440">
      <c r="X2440">
        <f>IF($X$2="","",$X$2)</f>
        <v/>
      </c>
    </row>
    <row r="2441">
      <c r="X2441">
        <f>IF($X$2="","",$X$2)</f>
        <v/>
      </c>
    </row>
    <row r="2442">
      <c r="X2442">
        <f>IF($X$2="","",$X$2)</f>
        <v/>
      </c>
    </row>
    <row r="2443">
      <c r="X2443">
        <f>IF($X$2="","",$X$2)</f>
        <v/>
      </c>
    </row>
    <row r="2444">
      <c r="X2444">
        <f>IF($X$2="","",$X$2)</f>
        <v/>
      </c>
    </row>
    <row r="2445">
      <c r="X2445">
        <f>IF($X$2="","",$X$2)</f>
        <v/>
      </c>
    </row>
    <row r="2446">
      <c r="X2446">
        <f>IF($X$2="","",$X$2)</f>
        <v/>
      </c>
    </row>
    <row r="2447">
      <c r="X2447">
        <f>IF($X$2="","",$X$2)</f>
        <v/>
      </c>
    </row>
    <row r="2448">
      <c r="X2448">
        <f>IF($X$2="","",$X$2)</f>
        <v/>
      </c>
    </row>
    <row r="2449">
      <c r="X2449">
        <f>IF($X$2="","",$X$2)</f>
        <v/>
      </c>
    </row>
    <row r="2450">
      <c r="X2450">
        <f>IF($X$2="","",$X$2)</f>
        <v/>
      </c>
    </row>
    <row r="2451">
      <c r="X2451">
        <f>IF($X$2="","",$X$2)</f>
        <v/>
      </c>
    </row>
    <row r="2452">
      <c r="X2452">
        <f>IF($X$2="","",$X$2)</f>
        <v/>
      </c>
    </row>
    <row r="2453">
      <c r="X2453">
        <f>IF($X$2="","",$X$2)</f>
        <v/>
      </c>
    </row>
    <row r="2454">
      <c r="X2454">
        <f>IF($X$2="","",$X$2)</f>
        <v/>
      </c>
    </row>
    <row r="2455">
      <c r="X2455">
        <f>IF($X$2="","",$X$2)</f>
        <v/>
      </c>
    </row>
    <row r="2456">
      <c r="X2456">
        <f>IF($X$2="","",$X$2)</f>
        <v/>
      </c>
    </row>
    <row r="2457">
      <c r="X2457">
        <f>IF($X$2="","",$X$2)</f>
        <v/>
      </c>
    </row>
    <row r="2458">
      <c r="X2458">
        <f>IF($X$2="","",$X$2)</f>
        <v/>
      </c>
    </row>
    <row r="2459">
      <c r="X2459">
        <f>IF($X$2="","",$X$2)</f>
        <v/>
      </c>
    </row>
    <row r="2460">
      <c r="X2460">
        <f>IF($X$2="","",$X$2)</f>
        <v/>
      </c>
    </row>
    <row r="2461">
      <c r="X2461">
        <f>IF($X$2="","",$X$2)</f>
        <v/>
      </c>
    </row>
    <row r="2462">
      <c r="X2462">
        <f>IF($X$2="","",$X$2)</f>
        <v/>
      </c>
    </row>
    <row r="2463">
      <c r="X2463">
        <f>IF($X$2="","",$X$2)</f>
        <v/>
      </c>
    </row>
    <row r="2464">
      <c r="X2464">
        <f>IF($X$2="","",$X$2)</f>
        <v/>
      </c>
    </row>
    <row r="2465">
      <c r="X2465">
        <f>IF($X$2="","",$X$2)</f>
        <v/>
      </c>
    </row>
    <row r="2466">
      <c r="X2466">
        <f>IF($X$2="","",$X$2)</f>
        <v/>
      </c>
    </row>
    <row r="2467">
      <c r="X2467">
        <f>IF($X$2="","",$X$2)</f>
        <v/>
      </c>
    </row>
    <row r="2468">
      <c r="X2468">
        <f>IF($X$2="","",$X$2)</f>
        <v/>
      </c>
    </row>
    <row r="2469">
      <c r="X2469">
        <f>IF($X$2="","",$X$2)</f>
        <v/>
      </c>
    </row>
    <row r="2470">
      <c r="X2470">
        <f>IF($X$2="","",$X$2)</f>
        <v/>
      </c>
    </row>
    <row r="2471">
      <c r="X2471">
        <f>IF($X$2="","",$X$2)</f>
        <v/>
      </c>
    </row>
    <row r="2472">
      <c r="X2472">
        <f>IF($X$2="","",$X$2)</f>
        <v/>
      </c>
    </row>
    <row r="2473">
      <c r="X2473">
        <f>IF($X$2="","",$X$2)</f>
        <v/>
      </c>
    </row>
    <row r="2474">
      <c r="X2474">
        <f>IF($X$2="","",$X$2)</f>
        <v/>
      </c>
    </row>
    <row r="2475">
      <c r="X2475">
        <f>IF($X$2="","",$X$2)</f>
        <v/>
      </c>
    </row>
    <row r="2476">
      <c r="X2476">
        <f>IF($X$2="","",$X$2)</f>
        <v/>
      </c>
    </row>
    <row r="2477">
      <c r="X2477">
        <f>IF($X$2="","",$X$2)</f>
        <v/>
      </c>
    </row>
    <row r="2478">
      <c r="X2478">
        <f>IF($X$2="","",$X$2)</f>
        <v/>
      </c>
    </row>
    <row r="2479">
      <c r="X2479">
        <f>IF($X$2="","",$X$2)</f>
        <v/>
      </c>
    </row>
    <row r="2480">
      <c r="X2480">
        <f>IF($X$2="","",$X$2)</f>
        <v/>
      </c>
    </row>
    <row r="2481">
      <c r="X2481">
        <f>IF($X$2="","",$X$2)</f>
        <v/>
      </c>
    </row>
    <row r="2482">
      <c r="X2482">
        <f>IF($X$2="","",$X$2)</f>
        <v/>
      </c>
    </row>
    <row r="2483">
      <c r="X2483">
        <f>IF($X$2="","",$X$2)</f>
        <v/>
      </c>
    </row>
    <row r="2484">
      <c r="X2484">
        <f>IF($X$2="","",$X$2)</f>
        <v/>
      </c>
    </row>
    <row r="2485">
      <c r="X2485">
        <f>IF($X$2="","",$X$2)</f>
        <v/>
      </c>
    </row>
    <row r="2486">
      <c r="X2486">
        <f>IF($X$2="","",$X$2)</f>
        <v/>
      </c>
    </row>
    <row r="2487">
      <c r="X2487">
        <f>IF($X$2="","",$X$2)</f>
        <v/>
      </c>
    </row>
    <row r="2488">
      <c r="X2488">
        <f>IF($X$2="","",$X$2)</f>
        <v/>
      </c>
    </row>
    <row r="2489">
      <c r="X2489">
        <f>IF($X$2="","",$X$2)</f>
        <v/>
      </c>
    </row>
    <row r="2490">
      <c r="X2490">
        <f>IF($X$2="","",$X$2)</f>
        <v/>
      </c>
    </row>
    <row r="2491">
      <c r="X2491">
        <f>IF($X$2="","",$X$2)</f>
        <v/>
      </c>
    </row>
    <row r="2492">
      <c r="X2492">
        <f>IF($X$2="","",$X$2)</f>
        <v/>
      </c>
    </row>
    <row r="2493">
      <c r="X2493">
        <f>IF($X$2="","",$X$2)</f>
        <v/>
      </c>
    </row>
    <row r="2494">
      <c r="X2494">
        <f>IF($X$2="","",$X$2)</f>
        <v/>
      </c>
    </row>
    <row r="2495">
      <c r="X2495">
        <f>IF($X$2="","",$X$2)</f>
        <v/>
      </c>
    </row>
    <row r="2496">
      <c r="X2496">
        <f>IF($X$2="","",$X$2)</f>
        <v/>
      </c>
    </row>
    <row r="2497">
      <c r="X2497">
        <f>IF($X$2="","",$X$2)</f>
        <v/>
      </c>
    </row>
    <row r="2498">
      <c r="X2498">
        <f>IF($X$2="","",$X$2)</f>
        <v/>
      </c>
    </row>
    <row r="2499">
      <c r="X2499">
        <f>IF($X$2="","",$X$2)</f>
        <v/>
      </c>
    </row>
    <row r="2500">
      <c r="X2500">
        <f>IF($X$2="","",$X$2)</f>
        <v/>
      </c>
    </row>
    <row r="2501">
      <c r="X2501">
        <f>IF($X$2="","",$X$2)</f>
        <v/>
      </c>
    </row>
    <row r="2502">
      <c r="X2502">
        <f>IF($X$2="","",$X$2)</f>
        <v/>
      </c>
    </row>
    <row r="2503">
      <c r="X2503">
        <f>IF($X$2="","",$X$2)</f>
        <v/>
      </c>
    </row>
    <row r="2504">
      <c r="X2504">
        <f>IF($X$2="","",$X$2)</f>
        <v/>
      </c>
    </row>
    <row r="2505">
      <c r="X2505">
        <f>IF($X$2="","",$X$2)</f>
        <v/>
      </c>
    </row>
    <row r="2506">
      <c r="X2506">
        <f>IF($X$2="","",$X$2)</f>
        <v/>
      </c>
    </row>
    <row r="2507">
      <c r="X2507">
        <f>IF($X$2="","",$X$2)</f>
        <v/>
      </c>
    </row>
    <row r="2508">
      <c r="X2508">
        <f>IF($X$2="","",$X$2)</f>
        <v/>
      </c>
    </row>
    <row r="2509">
      <c r="X2509">
        <f>IF($X$2="","",$X$2)</f>
        <v/>
      </c>
    </row>
    <row r="2510">
      <c r="X2510">
        <f>IF($X$2="","",$X$2)</f>
        <v/>
      </c>
    </row>
    <row r="2511">
      <c r="X2511">
        <f>IF($X$2="","",$X$2)</f>
        <v/>
      </c>
    </row>
    <row r="2512">
      <c r="X2512">
        <f>IF($X$2="","",$X$2)</f>
        <v/>
      </c>
    </row>
    <row r="2513">
      <c r="X2513">
        <f>IF($X$2="","",$X$2)</f>
        <v/>
      </c>
    </row>
    <row r="2514">
      <c r="X2514">
        <f>IF($X$2="","",$X$2)</f>
        <v/>
      </c>
    </row>
    <row r="2515">
      <c r="X2515">
        <f>IF($X$2="","",$X$2)</f>
        <v/>
      </c>
    </row>
    <row r="2516">
      <c r="X2516">
        <f>IF($X$2="","",$X$2)</f>
        <v/>
      </c>
    </row>
    <row r="2517">
      <c r="X2517">
        <f>IF($X$2="","",$X$2)</f>
        <v/>
      </c>
    </row>
    <row r="2518">
      <c r="X2518">
        <f>IF($X$2="","",$X$2)</f>
        <v/>
      </c>
    </row>
    <row r="2519">
      <c r="X2519">
        <f>IF($X$2="","",$X$2)</f>
        <v/>
      </c>
    </row>
    <row r="2520">
      <c r="X2520">
        <f>IF($X$2="","",$X$2)</f>
        <v/>
      </c>
    </row>
    <row r="2521">
      <c r="X2521">
        <f>IF($X$2="","",$X$2)</f>
        <v/>
      </c>
    </row>
    <row r="2522">
      <c r="X2522">
        <f>IF($X$2="","",$X$2)</f>
        <v/>
      </c>
    </row>
    <row r="2523">
      <c r="X2523">
        <f>IF($X$2="","",$X$2)</f>
        <v/>
      </c>
    </row>
    <row r="2524">
      <c r="X2524">
        <f>IF($X$2="","",$X$2)</f>
        <v/>
      </c>
    </row>
    <row r="2525">
      <c r="X2525">
        <f>IF($X$2="","",$X$2)</f>
        <v/>
      </c>
    </row>
    <row r="2526">
      <c r="X2526">
        <f>IF($X$2="","",$X$2)</f>
        <v/>
      </c>
    </row>
    <row r="2527">
      <c r="X2527">
        <f>IF($X$2="","",$X$2)</f>
        <v/>
      </c>
    </row>
    <row r="2528">
      <c r="X2528">
        <f>IF($X$2="","",$X$2)</f>
        <v/>
      </c>
    </row>
    <row r="2529">
      <c r="X2529">
        <f>IF($X$2="","",$X$2)</f>
        <v/>
      </c>
    </row>
    <row r="2530">
      <c r="X2530">
        <f>IF($X$2="","",$X$2)</f>
        <v/>
      </c>
    </row>
    <row r="2531">
      <c r="X2531">
        <f>IF($X$2="","",$X$2)</f>
        <v/>
      </c>
    </row>
    <row r="2532">
      <c r="X2532">
        <f>IF($X$2="","",$X$2)</f>
        <v/>
      </c>
    </row>
    <row r="2533">
      <c r="X2533">
        <f>IF($X$2="","",$X$2)</f>
        <v/>
      </c>
    </row>
    <row r="2534">
      <c r="X2534">
        <f>IF($X$2="","",$X$2)</f>
        <v/>
      </c>
    </row>
    <row r="2535">
      <c r="X2535">
        <f>IF($X$2="","",$X$2)</f>
        <v/>
      </c>
    </row>
    <row r="2536">
      <c r="X2536">
        <f>IF($X$2="","",$X$2)</f>
        <v/>
      </c>
    </row>
    <row r="2537">
      <c r="X2537">
        <f>IF($X$2="","",$X$2)</f>
        <v/>
      </c>
    </row>
    <row r="2538">
      <c r="X2538">
        <f>IF($X$2="","",$X$2)</f>
        <v/>
      </c>
    </row>
    <row r="2539">
      <c r="X2539">
        <f>IF($X$2="","",$X$2)</f>
        <v/>
      </c>
    </row>
    <row r="2540">
      <c r="X2540">
        <f>IF($X$2="","",$X$2)</f>
        <v/>
      </c>
    </row>
    <row r="2541">
      <c r="X2541">
        <f>IF($X$2="","",$X$2)</f>
        <v/>
      </c>
    </row>
    <row r="2542">
      <c r="X2542">
        <f>IF($X$2="","",$X$2)</f>
        <v/>
      </c>
    </row>
    <row r="2543">
      <c r="X2543">
        <f>IF($X$2="","",$X$2)</f>
        <v/>
      </c>
    </row>
    <row r="2544">
      <c r="X2544">
        <f>IF($X$2="","",$X$2)</f>
        <v/>
      </c>
    </row>
    <row r="2545">
      <c r="X2545">
        <f>IF($X$2="","",$X$2)</f>
        <v/>
      </c>
    </row>
    <row r="2546">
      <c r="X2546">
        <f>IF($X$2="","",$X$2)</f>
        <v/>
      </c>
    </row>
    <row r="2547">
      <c r="X2547">
        <f>IF($X$2="","",$X$2)</f>
        <v/>
      </c>
    </row>
    <row r="2548">
      <c r="X2548">
        <f>IF($X$2="","",$X$2)</f>
        <v/>
      </c>
    </row>
    <row r="2549">
      <c r="X2549">
        <f>IF($X$2="","",$X$2)</f>
        <v/>
      </c>
    </row>
    <row r="2550">
      <c r="X2550">
        <f>IF($X$2="","",$X$2)</f>
        <v/>
      </c>
    </row>
    <row r="2551">
      <c r="X2551">
        <f>IF($X$2="","",$X$2)</f>
        <v/>
      </c>
    </row>
    <row r="2552">
      <c r="X2552">
        <f>IF($X$2="","",$X$2)</f>
        <v/>
      </c>
    </row>
    <row r="2553">
      <c r="X2553">
        <f>IF($X$2="","",$X$2)</f>
        <v/>
      </c>
    </row>
    <row r="2554">
      <c r="X2554">
        <f>IF($X$2="","",$X$2)</f>
        <v/>
      </c>
    </row>
    <row r="2555">
      <c r="X2555">
        <f>IF($X$2="","",$X$2)</f>
        <v/>
      </c>
    </row>
    <row r="2556">
      <c r="X2556">
        <f>IF($X$2="","",$X$2)</f>
        <v/>
      </c>
    </row>
    <row r="2557">
      <c r="X2557">
        <f>IF($X$2="","",$X$2)</f>
        <v/>
      </c>
    </row>
    <row r="2558">
      <c r="X2558">
        <f>IF($X$2="","",$X$2)</f>
        <v/>
      </c>
    </row>
    <row r="2559">
      <c r="X2559">
        <f>IF($X$2="","",$X$2)</f>
        <v/>
      </c>
    </row>
    <row r="2560">
      <c r="X2560">
        <f>IF($X$2="","",$X$2)</f>
        <v/>
      </c>
    </row>
    <row r="2561">
      <c r="X2561">
        <f>IF($X$2="","",$X$2)</f>
        <v/>
      </c>
    </row>
    <row r="2562">
      <c r="X2562">
        <f>IF($X$2="","",$X$2)</f>
        <v/>
      </c>
    </row>
    <row r="2563">
      <c r="X2563">
        <f>IF($X$2="","",$X$2)</f>
        <v/>
      </c>
    </row>
    <row r="2564">
      <c r="X2564">
        <f>IF($X$2="","",$X$2)</f>
        <v/>
      </c>
    </row>
    <row r="2565">
      <c r="X2565">
        <f>IF($X$2="","",$X$2)</f>
        <v/>
      </c>
    </row>
    <row r="2566">
      <c r="X2566">
        <f>IF($X$2="","",$X$2)</f>
        <v/>
      </c>
    </row>
    <row r="2567">
      <c r="X2567">
        <f>IF($X$2="","",$X$2)</f>
        <v/>
      </c>
    </row>
    <row r="2568">
      <c r="X2568">
        <f>IF($X$2="","",$X$2)</f>
        <v/>
      </c>
    </row>
    <row r="2569">
      <c r="X2569">
        <f>IF($X$2="","",$X$2)</f>
        <v/>
      </c>
    </row>
    <row r="2570">
      <c r="X2570">
        <f>IF($X$2="","",$X$2)</f>
        <v/>
      </c>
    </row>
    <row r="2571">
      <c r="X2571">
        <f>IF($X$2="","",$X$2)</f>
        <v/>
      </c>
    </row>
    <row r="2572">
      <c r="X2572">
        <f>IF($X$2="","",$X$2)</f>
        <v/>
      </c>
    </row>
    <row r="2573">
      <c r="X2573">
        <f>IF($X$2="","",$X$2)</f>
        <v/>
      </c>
    </row>
    <row r="2574">
      <c r="X2574">
        <f>IF($X$2="","",$X$2)</f>
        <v/>
      </c>
    </row>
    <row r="2575">
      <c r="X2575">
        <f>IF($X$2="","",$X$2)</f>
        <v/>
      </c>
    </row>
    <row r="2576">
      <c r="X2576">
        <f>IF($X$2="","",$X$2)</f>
        <v/>
      </c>
    </row>
    <row r="2577">
      <c r="X2577">
        <f>IF($X$2="","",$X$2)</f>
        <v/>
      </c>
    </row>
    <row r="2578">
      <c r="X2578">
        <f>IF($X$2="","",$X$2)</f>
        <v/>
      </c>
    </row>
    <row r="2579">
      <c r="X2579">
        <f>IF($X$2="","",$X$2)</f>
        <v/>
      </c>
    </row>
    <row r="2580">
      <c r="X2580">
        <f>IF($X$2="","",$X$2)</f>
        <v/>
      </c>
    </row>
    <row r="2581">
      <c r="X2581">
        <f>IF($X$2="","",$X$2)</f>
        <v/>
      </c>
    </row>
    <row r="2582">
      <c r="X2582">
        <f>IF($X$2="","",$X$2)</f>
        <v/>
      </c>
    </row>
    <row r="2583">
      <c r="X2583">
        <f>IF($X$2="","",$X$2)</f>
        <v/>
      </c>
    </row>
    <row r="2584">
      <c r="X2584">
        <f>IF($X$2="","",$X$2)</f>
        <v/>
      </c>
    </row>
    <row r="2585">
      <c r="X2585">
        <f>IF($X$2="","",$X$2)</f>
        <v/>
      </c>
    </row>
    <row r="2586">
      <c r="X2586">
        <f>IF($X$2="","",$X$2)</f>
        <v/>
      </c>
    </row>
    <row r="2587">
      <c r="X2587">
        <f>IF($X$2="","",$X$2)</f>
        <v/>
      </c>
    </row>
    <row r="2588">
      <c r="X2588">
        <f>IF($X$2="","",$X$2)</f>
        <v/>
      </c>
    </row>
    <row r="2589">
      <c r="X2589">
        <f>IF($X$2="","",$X$2)</f>
        <v/>
      </c>
    </row>
    <row r="2590">
      <c r="X2590">
        <f>IF($X$2="","",$X$2)</f>
        <v/>
      </c>
    </row>
    <row r="2591">
      <c r="X2591">
        <f>IF($X$2="","",$X$2)</f>
        <v/>
      </c>
    </row>
    <row r="2592">
      <c r="X2592">
        <f>IF($X$2="","",$X$2)</f>
        <v/>
      </c>
    </row>
    <row r="2593">
      <c r="X2593">
        <f>IF($X$2="","",$X$2)</f>
        <v/>
      </c>
    </row>
    <row r="2594">
      <c r="X2594">
        <f>IF($X$2="","",$X$2)</f>
        <v/>
      </c>
    </row>
    <row r="2595">
      <c r="X2595">
        <f>IF($X$2="","",$X$2)</f>
        <v/>
      </c>
    </row>
    <row r="2596">
      <c r="X2596">
        <f>IF($X$2="","",$X$2)</f>
        <v/>
      </c>
    </row>
    <row r="2597">
      <c r="X2597">
        <f>IF($X$2="","",$X$2)</f>
        <v/>
      </c>
    </row>
    <row r="2598">
      <c r="X2598">
        <f>IF($X$2="","",$X$2)</f>
        <v/>
      </c>
    </row>
    <row r="2599">
      <c r="X2599">
        <f>IF($X$2="","",$X$2)</f>
        <v/>
      </c>
    </row>
    <row r="2600">
      <c r="X2600">
        <f>IF($X$2="","",$X$2)</f>
        <v/>
      </c>
    </row>
    <row r="2601">
      <c r="X2601">
        <f>IF($X$2="","",$X$2)</f>
        <v/>
      </c>
    </row>
    <row r="2602">
      <c r="X2602">
        <f>IF($X$2="","",$X$2)</f>
        <v/>
      </c>
    </row>
    <row r="2603">
      <c r="X2603">
        <f>IF($X$2="","",$X$2)</f>
        <v/>
      </c>
    </row>
    <row r="2604">
      <c r="X2604">
        <f>IF($X$2="","",$X$2)</f>
        <v/>
      </c>
    </row>
    <row r="2605">
      <c r="X2605">
        <f>IF($X$2="","",$X$2)</f>
        <v/>
      </c>
    </row>
    <row r="2606">
      <c r="X2606">
        <f>IF($X$2="","",$X$2)</f>
        <v/>
      </c>
    </row>
    <row r="2607">
      <c r="X2607">
        <f>IF($X$2="","",$X$2)</f>
        <v/>
      </c>
    </row>
    <row r="2608">
      <c r="X2608">
        <f>IF($X$2="","",$X$2)</f>
        <v/>
      </c>
    </row>
    <row r="2609">
      <c r="X2609">
        <f>IF($X$2="","",$X$2)</f>
        <v/>
      </c>
    </row>
    <row r="2610">
      <c r="X2610">
        <f>IF($X$2="","",$X$2)</f>
        <v/>
      </c>
    </row>
    <row r="2611">
      <c r="X2611">
        <f>IF($X$2="","",$X$2)</f>
        <v/>
      </c>
    </row>
    <row r="2612">
      <c r="X2612">
        <f>IF($X$2="","",$X$2)</f>
        <v/>
      </c>
    </row>
    <row r="2613">
      <c r="X2613">
        <f>IF($X$2="","",$X$2)</f>
        <v/>
      </c>
    </row>
    <row r="2614">
      <c r="X2614">
        <f>IF($X$2="","",$X$2)</f>
        <v/>
      </c>
    </row>
    <row r="2615">
      <c r="X2615">
        <f>IF($X$2="","",$X$2)</f>
        <v/>
      </c>
    </row>
    <row r="2616">
      <c r="X2616">
        <f>IF($X$2="","",$X$2)</f>
        <v/>
      </c>
    </row>
    <row r="2617">
      <c r="X2617">
        <f>IF($X$2="","",$X$2)</f>
        <v/>
      </c>
    </row>
    <row r="2618">
      <c r="X2618">
        <f>IF($X$2="","",$X$2)</f>
        <v/>
      </c>
    </row>
    <row r="2619">
      <c r="X2619">
        <f>IF($X$2="","",$X$2)</f>
        <v/>
      </c>
    </row>
    <row r="2620">
      <c r="X2620">
        <f>IF($X$2="","",$X$2)</f>
        <v/>
      </c>
    </row>
    <row r="2621">
      <c r="X2621">
        <f>IF($X$2="","",$X$2)</f>
        <v/>
      </c>
    </row>
    <row r="2622">
      <c r="X2622">
        <f>IF($X$2="","",$X$2)</f>
        <v/>
      </c>
    </row>
    <row r="2623">
      <c r="X2623">
        <f>IF($X$2="","",$X$2)</f>
        <v/>
      </c>
    </row>
    <row r="2624">
      <c r="X2624">
        <f>IF($X$2="","",$X$2)</f>
        <v/>
      </c>
    </row>
    <row r="2625">
      <c r="X2625">
        <f>IF($X$2="","",$X$2)</f>
        <v/>
      </c>
    </row>
    <row r="2626">
      <c r="X2626">
        <f>IF($X$2="","",$X$2)</f>
        <v/>
      </c>
    </row>
    <row r="2627">
      <c r="X2627">
        <f>IF($X$2="","",$X$2)</f>
        <v/>
      </c>
    </row>
    <row r="2628">
      <c r="X2628">
        <f>IF($X$2="","",$X$2)</f>
        <v/>
      </c>
    </row>
    <row r="2629">
      <c r="X2629">
        <f>IF($X$2="","",$X$2)</f>
        <v/>
      </c>
    </row>
    <row r="2630">
      <c r="X2630">
        <f>IF($X$2="","",$X$2)</f>
        <v/>
      </c>
    </row>
    <row r="2631">
      <c r="X2631">
        <f>IF($X$2="","",$X$2)</f>
        <v/>
      </c>
    </row>
    <row r="2632">
      <c r="X2632">
        <f>IF($X$2="","",$X$2)</f>
        <v/>
      </c>
    </row>
    <row r="2633">
      <c r="X2633">
        <f>IF($X$2="","",$X$2)</f>
        <v/>
      </c>
    </row>
    <row r="2634">
      <c r="X2634">
        <f>IF($X$2="","",$X$2)</f>
        <v/>
      </c>
    </row>
    <row r="2635">
      <c r="X2635">
        <f>IF($X$2="","",$X$2)</f>
        <v/>
      </c>
    </row>
    <row r="2636">
      <c r="X2636">
        <f>IF($X$2="","",$X$2)</f>
        <v/>
      </c>
    </row>
    <row r="2637">
      <c r="X2637">
        <f>IF($X$2="","",$X$2)</f>
        <v/>
      </c>
    </row>
    <row r="2638">
      <c r="X2638">
        <f>IF($X$2="","",$X$2)</f>
        <v/>
      </c>
    </row>
    <row r="2639">
      <c r="X2639">
        <f>IF($X$2="","",$X$2)</f>
        <v/>
      </c>
    </row>
    <row r="2640">
      <c r="X2640">
        <f>IF($X$2="","",$X$2)</f>
        <v/>
      </c>
    </row>
    <row r="2641">
      <c r="X2641">
        <f>IF($X$2="","",$X$2)</f>
        <v/>
      </c>
    </row>
    <row r="2642">
      <c r="X2642">
        <f>IF($X$2="","",$X$2)</f>
        <v/>
      </c>
    </row>
    <row r="2643">
      <c r="X2643">
        <f>IF($X$2="","",$X$2)</f>
        <v/>
      </c>
    </row>
    <row r="2644">
      <c r="X2644">
        <f>IF($X$2="","",$X$2)</f>
        <v/>
      </c>
    </row>
    <row r="2645">
      <c r="X2645">
        <f>IF($X$2="","",$X$2)</f>
        <v/>
      </c>
    </row>
    <row r="2646">
      <c r="X2646">
        <f>IF($X$2="","",$X$2)</f>
        <v/>
      </c>
    </row>
    <row r="2647">
      <c r="X2647">
        <f>IF($X$2="","",$X$2)</f>
        <v/>
      </c>
    </row>
    <row r="2648">
      <c r="X2648">
        <f>IF($X$2="","",$X$2)</f>
        <v/>
      </c>
    </row>
    <row r="2649">
      <c r="X2649">
        <f>IF($X$2="","",$X$2)</f>
        <v/>
      </c>
    </row>
    <row r="2650">
      <c r="X2650">
        <f>IF($X$2="","",$X$2)</f>
        <v/>
      </c>
    </row>
    <row r="2651">
      <c r="X2651">
        <f>IF($X$2="","",$X$2)</f>
        <v/>
      </c>
    </row>
    <row r="2652">
      <c r="X2652">
        <f>IF($X$2="","",$X$2)</f>
        <v/>
      </c>
    </row>
    <row r="2653">
      <c r="X2653">
        <f>IF($X$2="","",$X$2)</f>
        <v/>
      </c>
    </row>
    <row r="2654">
      <c r="X2654">
        <f>IF($X$2="","",$X$2)</f>
        <v/>
      </c>
    </row>
    <row r="2655">
      <c r="X2655">
        <f>IF($X$2="","",$X$2)</f>
        <v/>
      </c>
    </row>
    <row r="2656">
      <c r="X2656">
        <f>IF($X$2="","",$X$2)</f>
        <v/>
      </c>
    </row>
    <row r="2657">
      <c r="X2657">
        <f>IF($X$2="","",$X$2)</f>
        <v/>
      </c>
    </row>
    <row r="2658">
      <c r="X2658">
        <f>IF($X$2="","",$X$2)</f>
        <v/>
      </c>
    </row>
    <row r="2659">
      <c r="X2659">
        <f>IF($X$2="","",$X$2)</f>
        <v/>
      </c>
    </row>
    <row r="2660">
      <c r="X2660">
        <f>IF($X$2="","",$X$2)</f>
        <v/>
      </c>
    </row>
    <row r="2661">
      <c r="X2661">
        <f>IF($X$2="","",$X$2)</f>
        <v/>
      </c>
    </row>
    <row r="2662">
      <c r="X2662">
        <f>IF($X$2="","",$X$2)</f>
        <v/>
      </c>
    </row>
    <row r="2663">
      <c r="X2663">
        <f>IF($X$2="","",$X$2)</f>
        <v/>
      </c>
    </row>
    <row r="2664">
      <c r="X2664">
        <f>IF($X$2="","",$X$2)</f>
        <v/>
      </c>
    </row>
    <row r="2665">
      <c r="X2665">
        <f>IF($X$2="","",$X$2)</f>
        <v/>
      </c>
    </row>
    <row r="2666">
      <c r="X2666">
        <f>IF($X$2="","",$X$2)</f>
        <v/>
      </c>
    </row>
    <row r="2667">
      <c r="X2667">
        <f>IF($X$2="","",$X$2)</f>
        <v/>
      </c>
    </row>
    <row r="2668">
      <c r="X2668">
        <f>IF($X$2="","",$X$2)</f>
        <v/>
      </c>
    </row>
    <row r="2669">
      <c r="X2669">
        <f>IF($X$2="","",$X$2)</f>
        <v/>
      </c>
    </row>
    <row r="2670">
      <c r="X2670">
        <f>IF($X$2="","",$X$2)</f>
        <v/>
      </c>
    </row>
    <row r="2671">
      <c r="X2671">
        <f>IF($X$2="","",$X$2)</f>
        <v/>
      </c>
    </row>
    <row r="2672">
      <c r="X2672">
        <f>IF($X$2="","",$X$2)</f>
        <v/>
      </c>
    </row>
    <row r="2673">
      <c r="X2673">
        <f>IF($X$2="","",$X$2)</f>
        <v/>
      </c>
    </row>
    <row r="2674">
      <c r="X2674">
        <f>IF($X$2="","",$X$2)</f>
        <v/>
      </c>
    </row>
    <row r="2675">
      <c r="X2675">
        <f>IF($X$2="","",$X$2)</f>
        <v/>
      </c>
    </row>
    <row r="2676">
      <c r="X2676">
        <f>IF($X$2="","",$X$2)</f>
        <v/>
      </c>
    </row>
    <row r="2677">
      <c r="X2677">
        <f>IF($X$2="","",$X$2)</f>
        <v/>
      </c>
    </row>
    <row r="2678">
      <c r="X2678">
        <f>IF($X$2="","",$X$2)</f>
        <v/>
      </c>
    </row>
    <row r="2679">
      <c r="X2679">
        <f>IF($X$2="","",$X$2)</f>
        <v/>
      </c>
    </row>
    <row r="2680">
      <c r="X2680">
        <f>IF($X$2="","",$X$2)</f>
        <v/>
      </c>
    </row>
    <row r="2681">
      <c r="X2681">
        <f>IF($X$2="","",$X$2)</f>
        <v/>
      </c>
    </row>
    <row r="2682">
      <c r="X2682">
        <f>IF($X$2="","",$X$2)</f>
        <v/>
      </c>
    </row>
    <row r="2683">
      <c r="X2683">
        <f>IF($X$2="","",$X$2)</f>
        <v/>
      </c>
    </row>
    <row r="2684">
      <c r="X2684">
        <f>IF($X$2="","",$X$2)</f>
        <v/>
      </c>
    </row>
    <row r="2685">
      <c r="X2685">
        <f>IF($X$2="","",$X$2)</f>
        <v/>
      </c>
    </row>
    <row r="2686">
      <c r="X2686">
        <f>IF($X$2="","",$X$2)</f>
        <v/>
      </c>
    </row>
    <row r="2687">
      <c r="X2687">
        <f>IF($X$2="","",$X$2)</f>
        <v/>
      </c>
    </row>
    <row r="2688">
      <c r="X2688">
        <f>IF($X$2="","",$X$2)</f>
        <v/>
      </c>
    </row>
    <row r="2689">
      <c r="X2689">
        <f>IF($X$2="","",$X$2)</f>
        <v/>
      </c>
    </row>
    <row r="2690">
      <c r="X2690">
        <f>IF($X$2="","",$X$2)</f>
        <v/>
      </c>
    </row>
    <row r="2691">
      <c r="X2691">
        <f>IF($X$2="","",$X$2)</f>
        <v/>
      </c>
    </row>
    <row r="2692">
      <c r="X2692">
        <f>IF($X$2="","",$X$2)</f>
        <v/>
      </c>
    </row>
    <row r="2693">
      <c r="X2693">
        <f>IF($X$2="","",$X$2)</f>
        <v/>
      </c>
    </row>
    <row r="2694">
      <c r="X2694">
        <f>IF($X$2="","",$X$2)</f>
        <v/>
      </c>
    </row>
    <row r="2695">
      <c r="X2695">
        <f>IF($X$2="","",$X$2)</f>
        <v/>
      </c>
    </row>
    <row r="2696">
      <c r="X2696">
        <f>IF($X$2="","",$X$2)</f>
        <v/>
      </c>
    </row>
    <row r="2697">
      <c r="X2697">
        <f>IF($X$2="","",$X$2)</f>
        <v/>
      </c>
    </row>
    <row r="2698">
      <c r="X2698">
        <f>IF($X$2="","",$X$2)</f>
        <v/>
      </c>
    </row>
    <row r="2699">
      <c r="X2699">
        <f>IF($X$2="","",$X$2)</f>
        <v/>
      </c>
    </row>
    <row r="2700">
      <c r="X2700">
        <f>IF($X$2="","",$X$2)</f>
        <v/>
      </c>
    </row>
    <row r="2701">
      <c r="X2701">
        <f>IF($X$2="","",$X$2)</f>
        <v/>
      </c>
    </row>
    <row r="2702">
      <c r="X2702">
        <f>IF($X$2="","",$X$2)</f>
        <v/>
      </c>
    </row>
    <row r="2703">
      <c r="X2703">
        <f>IF($X$2="","",$X$2)</f>
        <v/>
      </c>
    </row>
    <row r="2704">
      <c r="X2704">
        <f>IF($X$2="","",$X$2)</f>
        <v/>
      </c>
    </row>
    <row r="2705">
      <c r="X2705">
        <f>IF($X$2="","",$X$2)</f>
        <v/>
      </c>
    </row>
    <row r="2706">
      <c r="X2706">
        <f>IF($X$2="","",$X$2)</f>
        <v/>
      </c>
    </row>
    <row r="2707">
      <c r="X2707">
        <f>IF($X$2="","",$X$2)</f>
        <v/>
      </c>
    </row>
    <row r="2708">
      <c r="X2708">
        <f>IF($X$2="","",$X$2)</f>
        <v/>
      </c>
    </row>
    <row r="2709">
      <c r="X2709">
        <f>IF($X$2="","",$X$2)</f>
        <v/>
      </c>
    </row>
    <row r="2710">
      <c r="X2710">
        <f>IF($X$2="","",$X$2)</f>
        <v/>
      </c>
    </row>
    <row r="2711">
      <c r="X2711">
        <f>IF($X$2="","",$X$2)</f>
        <v/>
      </c>
    </row>
    <row r="2712">
      <c r="X2712">
        <f>IF($X$2="","",$X$2)</f>
        <v/>
      </c>
    </row>
    <row r="2713">
      <c r="X2713">
        <f>IF($X$2="","",$X$2)</f>
        <v/>
      </c>
    </row>
    <row r="2714">
      <c r="X2714">
        <f>IF($X$2="","",$X$2)</f>
        <v/>
      </c>
    </row>
    <row r="2715">
      <c r="X2715">
        <f>IF($X$2="","",$X$2)</f>
        <v/>
      </c>
    </row>
    <row r="2716">
      <c r="X2716">
        <f>IF($X$2="","",$X$2)</f>
        <v/>
      </c>
    </row>
    <row r="2717">
      <c r="X2717">
        <f>IF($X$2="","",$X$2)</f>
        <v/>
      </c>
    </row>
    <row r="2718">
      <c r="X2718">
        <f>IF($X$2="","",$X$2)</f>
        <v/>
      </c>
    </row>
    <row r="2719">
      <c r="X2719">
        <f>IF($X$2="","",$X$2)</f>
        <v/>
      </c>
    </row>
    <row r="2720">
      <c r="X2720">
        <f>IF($X$2="","",$X$2)</f>
        <v/>
      </c>
    </row>
    <row r="2721">
      <c r="X2721">
        <f>IF($X$2="","",$X$2)</f>
        <v/>
      </c>
    </row>
    <row r="2722">
      <c r="X2722">
        <f>IF($X$2="","",$X$2)</f>
        <v/>
      </c>
    </row>
    <row r="2723">
      <c r="X2723">
        <f>IF($X$2="","",$X$2)</f>
        <v/>
      </c>
    </row>
    <row r="2724">
      <c r="X2724">
        <f>IF($X$2="","",$X$2)</f>
        <v/>
      </c>
    </row>
    <row r="2725">
      <c r="X2725">
        <f>IF($X$2="","",$X$2)</f>
        <v/>
      </c>
    </row>
    <row r="2726">
      <c r="X2726">
        <f>IF($X$2="","",$X$2)</f>
        <v/>
      </c>
    </row>
    <row r="2727">
      <c r="X2727">
        <f>IF($X$2="","",$X$2)</f>
        <v/>
      </c>
    </row>
    <row r="2728">
      <c r="X2728">
        <f>IF($X$2="","",$X$2)</f>
        <v/>
      </c>
    </row>
    <row r="2729">
      <c r="X2729">
        <f>IF($X$2="","",$X$2)</f>
        <v/>
      </c>
    </row>
    <row r="2730">
      <c r="X2730">
        <f>IF($X$2="","",$X$2)</f>
        <v/>
      </c>
    </row>
    <row r="2731">
      <c r="X2731">
        <f>IF($X$2="","",$X$2)</f>
        <v/>
      </c>
    </row>
    <row r="2732">
      <c r="X2732">
        <f>IF($X$2="","",$X$2)</f>
        <v/>
      </c>
    </row>
    <row r="2733">
      <c r="X2733">
        <f>IF($X$2="","",$X$2)</f>
        <v/>
      </c>
    </row>
    <row r="2734">
      <c r="X2734">
        <f>IF($X$2="","",$X$2)</f>
        <v/>
      </c>
    </row>
    <row r="2735">
      <c r="X2735">
        <f>IF($X$2="","",$X$2)</f>
        <v/>
      </c>
    </row>
    <row r="2736">
      <c r="X2736">
        <f>IF($X$2="","",$X$2)</f>
        <v/>
      </c>
    </row>
    <row r="2737">
      <c r="X2737">
        <f>IF($X$2="","",$X$2)</f>
        <v/>
      </c>
    </row>
    <row r="2738">
      <c r="X2738">
        <f>IF($X$2="","",$X$2)</f>
        <v/>
      </c>
    </row>
    <row r="2739">
      <c r="X2739">
        <f>IF($X$2="","",$X$2)</f>
        <v/>
      </c>
    </row>
    <row r="2740">
      <c r="X2740">
        <f>IF($X$2="","",$X$2)</f>
        <v/>
      </c>
    </row>
    <row r="2741">
      <c r="X2741">
        <f>IF($X$2="","",$X$2)</f>
        <v/>
      </c>
    </row>
    <row r="2742">
      <c r="X2742">
        <f>IF($X$2="","",$X$2)</f>
        <v/>
      </c>
    </row>
    <row r="2743">
      <c r="X2743">
        <f>IF($X$2="","",$X$2)</f>
        <v/>
      </c>
    </row>
    <row r="2744">
      <c r="X2744">
        <f>IF($X$2="","",$X$2)</f>
        <v/>
      </c>
    </row>
    <row r="2745">
      <c r="X2745">
        <f>IF($X$2="","",$X$2)</f>
        <v/>
      </c>
    </row>
    <row r="2746">
      <c r="X2746">
        <f>IF($X$2="","",$X$2)</f>
        <v/>
      </c>
    </row>
    <row r="2747">
      <c r="X2747">
        <f>IF($X$2="","",$X$2)</f>
        <v/>
      </c>
    </row>
    <row r="2748">
      <c r="X2748">
        <f>IF($X$2="","",$X$2)</f>
        <v/>
      </c>
    </row>
    <row r="2749">
      <c r="X2749">
        <f>IF($X$2="","",$X$2)</f>
        <v/>
      </c>
    </row>
    <row r="2750">
      <c r="X2750">
        <f>IF($X$2="","",$X$2)</f>
        <v/>
      </c>
    </row>
    <row r="2751">
      <c r="X2751">
        <f>IF($X$2="","",$X$2)</f>
        <v/>
      </c>
    </row>
    <row r="2752">
      <c r="X2752">
        <f>IF($X$2="","",$X$2)</f>
        <v/>
      </c>
    </row>
    <row r="2753">
      <c r="X2753">
        <f>IF($X$2="","",$X$2)</f>
        <v/>
      </c>
    </row>
    <row r="2754">
      <c r="X2754">
        <f>IF($X$2="","",$X$2)</f>
        <v/>
      </c>
    </row>
    <row r="2755">
      <c r="X2755">
        <f>IF($X$2="","",$X$2)</f>
        <v/>
      </c>
    </row>
    <row r="2756">
      <c r="X2756">
        <f>IF($X$2="","",$X$2)</f>
        <v/>
      </c>
    </row>
    <row r="2757">
      <c r="X2757">
        <f>IF($X$2="","",$X$2)</f>
        <v/>
      </c>
    </row>
    <row r="2758">
      <c r="X2758">
        <f>IF($X$2="","",$X$2)</f>
        <v/>
      </c>
    </row>
    <row r="2759">
      <c r="X2759">
        <f>IF($X$2="","",$X$2)</f>
        <v/>
      </c>
    </row>
    <row r="2760">
      <c r="X2760">
        <f>IF($X$2="","",$X$2)</f>
        <v/>
      </c>
    </row>
    <row r="2761">
      <c r="X2761">
        <f>IF($X$2="","",$X$2)</f>
        <v/>
      </c>
    </row>
    <row r="2762">
      <c r="X2762">
        <f>IF($X$2="","",$X$2)</f>
        <v/>
      </c>
    </row>
    <row r="2763">
      <c r="X2763">
        <f>IF($X$2="","",$X$2)</f>
        <v/>
      </c>
    </row>
    <row r="2764">
      <c r="X2764">
        <f>IF($X$2="","",$X$2)</f>
        <v/>
      </c>
    </row>
    <row r="2765">
      <c r="X2765">
        <f>IF($X$2="","",$X$2)</f>
        <v/>
      </c>
    </row>
    <row r="2766">
      <c r="X2766">
        <f>IF($X$2="","",$X$2)</f>
        <v/>
      </c>
    </row>
    <row r="2767">
      <c r="X2767">
        <f>IF($X$2="","",$X$2)</f>
        <v/>
      </c>
    </row>
    <row r="2768">
      <c r="X2768">
        <f>IF($X$2="","",$X$2)</f>
        <v/>
      </c>
    </row>
    <row r="2769">
      <c r="X2769">
        <f>IF($X$2="","",$X$2)</f>
        <v/>
      </c>
    </row>
    <row r="2770">
      <c r="X2770">
        <f>IF($X$2="","",$X$2)</f>
        <v/>
      </c>
    </row>
    <row r="2771">
      <c r="X2771">
        <f>IF($X$2="","",$X$2)</f>
        <v/>
      </c>
    </row>
    <row r="2772">
      <c r="X2772">
        <f>IF($X$2="","",$X$2)</f>
        <v/>
      </c>
    </row>
    <row r="2773">
      <c r="X2773">
        <f>IF($X$2="","",$X$2)</f>
        <v/>
      </c>
    </row>
    <row r="2774">
      <c r="X2774">
        <f>IF($X$2="","",$X$2)</f>
        <v/>
      </c>
    </row>
    <row r="2775">
      <c r="X2775">
        <f>IF($X$2="","",$X$2)</f>
        <v/>
      </c>
    </row>
    <row r="2776">
      <c r="X2776">
        <f>IF($X$2="","",$X$2)</f>
        <v/>
      </c>
    </row>
    <row r="2777">
      <c r="X2777">
        <f>IF($X$2="","",$X$2)</f>
        <v/>
      </c>
    </row>
    <row r="2778">
      <c r="X2778">
        <f>IF($X$2="","",$X$2)</f>
        <v/>
      </c>
    </row>
    <row r="2779">
      <c r="X2779">
        <f>IF($X$2="","",$X$2)</f>
        <v/>
      </c>
    </row>
    <row r="2780">
      <c r="X2780">
        <f>IF($X$2="","",$X$2)</f>
        <v/>
      </c>
    </row>
    <row r="2781">
      <c r="X2781">
        <f>IF($X$2="","",$X$2)</f>
        <v/>
      </c>
    </row>
    <row r="2782">
      <c r="X2782">
        <f>IF($X$2="","",$X$2)</f>
        <v/>
      </c>
    </row>
    <row r="2783">
      <c r="X2783">
        <f>IF($X$2="","",$X$2)</f>
        <v/>
      </c>
    </row>
    <row r="2784">
      <c r="X2784">
        <f>IF($X$2="","",$X$2)</f>
        <v/>
      </c>
    </row>
    <row r="2785">
      <c r="X2785">
        <f>IF($X$2="","",$X$2)</f>
        <v/>
      </c>
    </row>
    <row r="2786">
      <c r="X2786">
        <f>IF($X$2="","",$X$2)</f>
        <v/>
      </c>
    </row>
    <row r="2787">
      <c r="X2787">
        <f>IF($X$2="","",$X$2)</f>
        <v/>
      </c>
    </row>
    <row r="2788">
      <c r="X2788">
        <f>IF($X$2="","",$X$2)</f>
        <v/>
      </c>
    </row>
    <row r="2789">
      <c r="X2789">
        <f>IF($X$2="","",$X$2)</f>
        <v/>
      </c>
    </row>
    <row r="2790">
      <c r="X2790">
        <f>IF($X$2="","",$X$2)</f>
        <v/>
      </c>
    </row>
    <row r="2791">
      <c r="X2791">
        <f>IF($X$2="","",$X$2)</f>
        <v/>
      </c>
    </row>
    <row r="2792">
      <c r="X2792">
        <f>IF($X$2="","",$X$2)</f>
        <v/>
      </c>
    </row>
    <row r="2793">
      <c r="X2793">
        <f>IF($X$2="","",$X$2)</f>
        <v/>
      </c>
    </row>
    <row r="2794">
      <c r="X2794">
        <f>IF($X$2="","",$X$2)</f>
        <v/>
      </c>
    </row>
    <row r="2795">
      <c r="X2795">
        <f>IF($X$2="","",$X$2)</f>
        <v/>
      </c>
    </row>
    <row r="2796">
      <c r="X2796">
        <f>IF($X$2="","",$X$2)</f>
        <v/>
      </c>
    </row>
    <row r="2797">
      <c r="X2797">
        <f>IF($X$2="","",$X$2)</f>
        <v/>
      </c>
    </row>
    <row r="2798">
      <c r="X2798">
        <f>IF($X$2="","",$X$2)</f>
        <v/>
      </c>
    </row>
    <row r="2799">
      <c r="X2799">
        <f>IF($X$2="","",$X$2)</f>
        <v/>
      </c>
    </row>
    <row r="2800">
      <c r="X2800">
        <f>IF($X$2="","",$X$2)</f>
        <v/>
      </c>
    </row>
    <row r="2801">
      <c r="X2801">
        <f>IF($X$2="","",$X$2)</f>
        <v/>
      </c>
    </row>
    <row r="2802">
      <c r="X2802">
        <f>IF($X$2="","",$X$2)</f>
        <v/>
      </c>
    </row>
    <row r="2803">
      <c r="X2803">
        <f>IF($X$2="","",$X$2)</f>
        <v/>
      </c>
    </row>
    <row r="2804">
      <c r="X2804">
        <f>IF($X$2="","",$X$2)</f>
        <v/>
      </c>
    </row>
    <row r="2805">
      <c r="X2805">
        <f>IF($X$2="","",$X$2)</f>
        <v/>
      </c>
    </row>
    <row r="2806">
      <c r="X2806">
        <f>IF($X$2="","",$X$2)</f>
        <v/>
      </c>
    </row>
    <row r="2807">
      <c r="X2807">
        <f>IF($X$2="","",$X$2)</f>
        <v/>
      </c>
    </row>
    <row r="2808">
      <c r="X2808">
        <f>IF($X$2="","",$X$2)</f>
        <v/>
      </c>
    </row>
    <row r="2809">
      <c r="X2809">
        <f>IF($X$2="","",$X$2)</f>
        <v/>
      </c>
    </row>
    <row r="2810">
      <c r="X2810">
        <f>IF($X$2="","",$X$2)</f>
        <v/>
      </c>
    </row>
    <row r="2811">
      <c r="X2811">
        <f>IF($X$2="","",$X$2)</f>
        <v/>
      </c>
    </row>
    <row r="2812">
      <c r="X2812">
        <f>IF($X$2="","",$X$2)</f>
        <v/>
      </c>
    </row>
    <row r="2813">
      <c r="X2813">
        <f>IF($X$2="","",$X$2)</f>
        <v/>
      </c>
    </row>
    <row r="2814">
      <c r="X2814">
        <f>IF($X$2="","",$X$2)</f>
        <v/>
      </c>
    </row>
    <row r="2815">
      <c r="X2815">
        <f>IF($X$2="","",$X$2)</f>
        <v/>
      </c>
    </row>
    <row r="2816">
      <c r="X2816">
        <f>IF($X$2="","",$X$2)</f>
        <v/>
      </c>
    </row>
    <row r="2817">
      <c r="X2817">
        <f>IF($X$2="","",$X$2)</f>
        <v/>
      </c>
    </row>
    <row r="2818">
      <c r="X2818">
        <f>IF($X$2="","",$X$2)</f>
        <v/>
      </c>
    </row>
    <row r="2819">
      <c r="X2819">
        <f>IF($X$2="","",$X$2)</f>
        <v/>
      </c>
    </row>
    <row r="2820">
      <c r="X2820">
        <f>IF($X$2="","",$X$2)</f>
        <v/>
      </c>
    </row>
    <row r="2821">
      <c r="X2821">
        <f>IF($X$2="","",$X$2)</f>
        <v/>
      </c>
    </row>
    <row r="2822">
      <c r="X2822">
        <f>IF($X$2="","",$X$2)</f>
        <v/>
      </c>
    </row>
    <row r="2823">
      <c r="X2823">
        <f>IF($X$2="","",$X$2)</f>
        <v/>
      </c>
    </row>
    <row r="2824">
      <c r="X2824">
        <f>IF($X$2="","",$X$2)</f>
        <v/>
      </c>
    </row>
    <row r="2825">
      <c r="X2825">
        <f>IF($X$2="","",$X$2)</f>
        <v/>
      </c>
    </row>
    <row r="2826">
      <c r="X2826">
        <f>IF($X$2="","",$X$2)</f>
        <v/>
      </c>
    </row>
    <row r="2827">
      <c r="X2827">
        <f>IF($X$2="","",$X$2)</f>
        <v/>
      </c>
    </row>
    <row r="2828">
      <c r="X2828">
        <f>IF($X$2="","",$X$2)</f>
        <v/>
      </c>
    </row>
    <row r="2829">
      <c r="X2829">
        <f>IF($X$2="","",$X$2)</f>
        <v/>
      </c>
    </row>
    <row r="2830">
      <c r="X2830">
        <f>IF($X$2="","",$X$2)</f>
        <v/>
      </c>
    </row>
    <row r="2831">
      <c r="X2831">
        <f>IF($X$2="","",$X$2)</f>
        <v/>
      </c>
    </row>
    <row r="2832">
      <c r="X2832">
        <f>IF($X$2="","",$X$2)</f>
        <v/>
      </c>
    </row>
    <row r="2833">
      <c r="X2833">
        <f>IF($X$2="","",$X$2)</f>
        <v/>
      </c>
    </row>
    <row r="2834">
      <c r="X2834">
        <f>IF($X$2="","",$X$2)</f>
        <v/>
      </c>
    </row>
    <row r="2835">
      <c r="X2835">
        <f>IF($X$2="","",$X$2)</f>
        <v/>
      </c>
    </row>
    <row r="2836">
      <c r="X2836">
        <f>IF($X$2="","",$X$2)</f>
        <v/>
      </c>
    </row>
    <row r="2837">
      <c r="X2837">
        <f>IF($X$2="","",$X$2)</f>
        <v/>
      </c>
    </row>
    <row r="2838">
      <c r="X2838">
        <f>IF($X$2="","",$X$2)</f>
        <v/>
      </c>
    </row>
    <row r="2839">
      <c r="X2839">
        <f>IF($X$2="","",$X$2)</f>
        <v/>
      </c>
    </row>
    <row r="2840">
      <c r="X2840">
        <f>IF($X$2="","",$X$2)</f>
        <v/>
      </c>
    </row>
    <row r="2841">
      <c r="X2841">
        <f>IF($X$2="","",$X$2)</f>
        <v/>
      </c>
    </row>
    <row r="2842">
      <c r="X2842">
        <f>IF($X$2="","",$X$2)</f>
        <v/>
      </c>
    </row>
    <row r="2843">
      <c r="X2843">
        <f>IF($X$2="","",$X$2)</f>
        <v/>
      </c>
    </row>
    <row r="2844">
      <c r="X2844">
        <f>IF($X$2="","",$X$2)</f>
        <v/>
      </c>
    </row>
    <row r="2845">
      <c r="X2845">
        <f>IF($X$2="","",$X$2)</f>
        <v/>
      </c>
    </row>
    <row r="2846">
      <c r="X2846">
        <f>IF($X$2="","",$X$2)</f>
        <v/>
      </c>
    </row>
    <row r="2847">
      <c r="X2847">
        <f>IF($X$2="","",$X$2)</f>
        <v/>
      </c>
    </row>
    <row r="2848">
      <c r="X2848">
        <f>IF($X$2="","",$X$2)</f>
        <v/>
      </c>
    </row>
    <row r="2849">
      <c r="X2849">
        <f>IF($X$2="","",$X$2)</f>
        <v/>
      </c>
    </row>
    <row r="2850">
      <c r="X2850">
        <f>IF($X$2="","",$X$2)</f>
        <v/>
      </c>
    </row>
    <row r="2851">
      <c r="X2851">
        <f>IF($X$2="","",$X$2)</f>
        <v/>
      </c>
    </row>
    <row r="2852">
      <c r="X2852">
        <f>IF($X$2="","",$X$2)</f>
        <v/>
      </c>
    </row>
    <row r="2853">
      <c r="X2853">
        <f>IF($X$2="","",$X$2)</f>
        <v/>
      </c>
    </row>
    <row r="2854">
      <c r="X2854">
        <f>IF($X$2="","",$X$2)</f>
        <v/>
      </c>
    </row>
    <row r="2855">
      <c r="X2855">
        <f>IF($X$2="","",$X$2)</f>
        <v/>
      </c>
    </row>
    <row r="2856">
      <c r="X2856">
        <f>IF($X$2="","",$X$2)</f>
        <v/>
      </c>
    </row>
    <row r="2857">
      <c r="X2857">
        <f>IF($X$2="","",$X$2)</f>
        <v/>
      </c>
    </row>
    <row r="2858">
      <c r="X2858">
        <f>IF($X$2="","",$X$2)</f>
        <v/>
      </c>
    </row>
    <row r="2859">
      <c r="X2859">
        <f>IF($X$2="","",$X$2)</f>
        <v/>
      </c>
    </row>
    <row r="2860">
      <c r="X2860">
        <f>IF($X$2="","",$X$2)</f>
        <v/>
      </c>
    </row>
    <row r="2861">
      <c r="X2861">
        <f>IF($X$2="","",$X$2)</f>
        <v/>
      </c>
    </row>
    <row r="2862">
      <c r="X2862">
        <f>IF($X$2="","",$X$2)</f>
        <v/>
      </c>
    </row>
    <row r="2863">
      <c r="X2863">
        <f>IF($X$2="","",$X$2)</f>
        <v/>
      </c>
    </row>
    <row r="2864">
      <c r="X2864">
        <f>IF($X$2="","",$X$2)</f>
        <v/>
      </c>
    </row>
    <row r="2865">
      <c r="X2865">
        <f>IF($X$2="","",$X$2)</f>
        <v/>
      </c>
    </row>
    <row r="2866">
      <c r="X2866">
        <f>IF($X$2="","",$X$2)</f>
        <v/>
      </c>
    </row>
    <row r="2867">
      <c r="X2867">
        <f>IF($X$2="","",$X$2)</f>
        <v/>
      </c>
    </row>
    <row r="2868">
      <c r="X2868">
        <f>IF($X$2="","",$X$2)</f>
        <v/>
      </c>
    </row>
    <row r="2869">
      <c r="X2869">
        <f>IF($X$2="","",$X$2)</f>
        <v/>
      </c>
    </row>
    <row r="2870">
      <c r="X2870">
        <f>IF($X$2="","",$X$2)</f>
        <v/>
      </c>
    </row>
    <row r="2871">
      <c r="X2871">
        <f>IF($X$2="","",$X$2)</f>
        <v/>
      </c>
    </row>
    <row r="2872">
      <c r="X2872">
        <f>IF($X$2="","",$X$2)</f>
        <v/>
      </c>
    </row>
    <row r="2873">
      <c r="X2873">
        <f>IF($X$2="","",$X$2)</f>
        <v/>
      </c>
    </row>
    <row r="2874">
      <c r="X2874">
        <f>IF($X$2="","",$X$2)</f>
        <v/>
      </c>
    </row>
    <row r="2875">
      <c r="X2875">
        <f>IF($X$2="","",$X$2)</f>
        <v/>
      </c>
    </row>
    <row r="2876">
      <c r="X2876">
        <f>IF($X$2="","",$X$2)</f>
        <v/>
      </c>
    </row>
    <row r="2877">
      <c r="X2877">
        <f>IF($X$2="","",$X$2)</f>
        <v/>
      </c>
    </row>
    <row r="2878">
      <c r="X2878">
        <f>IF($X$2="","",$X$2)</f>
        <v/>
      </c>
    </row>
    <row r="2879">
      <c r="X2879">
        <f>IF($X$2="","",$X$2)</f>
        <v/>
      </c>
    </row>
    <row r="2880">
      <c r="X2880">
        <f>IF($X$2="","",$X$2)</f>
        <v/>
      </c>
    </row>
    <row r="2881">
      <c r="X2881">
        <f>IF($X$2="","",$X$2)</f>
        <v/>
      </c>
    </row>
    <row r="2882">
      <c r="X2882">
        <f>IF($X$2="","",$X$2)</f>
        <v/>
      </c>
    </row>
    <row r="2883">
      <c r="X2883">
        <f>IF($X$2="","",$X$2)</f>
        <v/>
      </c>
    </row>
    <row r="2884">
      <c r="X2884">
        <f>IF($X$2="","",$X$2)</f>
        <v/>
      </c>
    </row>
    <row r="2885">
      <c r="X2885">
        <f>IF($X$2="","",$X$2)</f>
        <v/>
      </c>
    </row>
    <row r="2886">
      <c r="X2886">
        <f>IF($X$2="","",$X$2)</f>
        <v/>
      </c>
    </row>
    <row r="2887">
      <c r="X2887">
        <f>IF($X$2="","",$X$2)</f>
        <v/>
      </c>
    </row>
    <row r="2888">
      <c r="X2888">
        <f>IF($X$2="","",$X$2)</f>
        <v/>
      </c>
    </row>
    <row r="2889">
      <c r="X2889">
        <f>IF($X$2="","",$X$2)</f>
        <v/>
      </c>
    </row>
    <row r="2890">
      <c r="X2890">
        <f>IF($X$2="","",$X$2)</f>
        <v/>
      </c>
    </row>
    <row r="2891">
      <c r="X2891">
        <f>IF($X$2="","",$X$2)</f>
        <v/>
      </c>
    </row>
    <row r="2892">
      <c r="X2892">
        <f>IF($X$2="","",$X$2)</f>
        <v/>
      </c>
    </row>
    <row r="2893">
      <c r="X2893">
        <f>IF($X$2="","",$X$2)</f>
        <v/>
      </c>
    </row>
    <row r="2894">
      <c r="X2894">
        <f>IF($X$2="","",$X$2)</f>
        <v/>
      </c>
    </row>
    <row r="2895">
      <c r="X2895">
        <f>IF($X$2="","",$X$2)</f>
        <v/>
      </c>
    </row>
    <row r="2896">
      <c r="X2896">
        <f>IF($X$2="","",$X$2)</f>
        <v/>
      </c>
    </row>
    <row r="2897">
      <c r="X2897">
        <f>IF($X$2="","",$X$2)</f>
        <v/>
      </c>
    </row>
    <row r="2898">
      <c r="X2898">
        <f>IF($X$2="","",$X$2)</f>
        <v/>
      </c>
    </row>
    <row r="2899">
      <c r="X2899">
        <f>IF($X$2="","",$X$2)</f>
        <v/>
      </c>
    </row>
    <row r="2900">
      <c r="X2900">
        <f>IF($X$2="","",$X$2)</f>
        <v/>
      </c>
    </row>
    <row r="2901">
      <c r="X2901">
        <f>IF($X$2="","",$X$2)</f>
        <v/>
      </c>
    </row>
    <row r="2902">
      <c r="X2902">
        <f>IF($X$2="","",$X$2)</f>
        <v/>
      </c>
    </row>
    <row r="2903">
      <c r="X2903">
        <f>IF($X$2="","",$X$2)</f>
        <v/>
      </c>
    </row>
    <row r="2904">
      <c r="X2904">
        <f>IF($X$2="","",$X$2)</f>
        <v/>
      </c>
    </row>
    <row r="2905">
      <c r="X2905">
        <f>IF($X$2="","",$X$2)</f>
        <v/>
      </c>
    </row>
    <row r="2906">
      <c r="X2906">
        <f>IF($X$2="","",$X$2)</f>
        <v/>
      </c>
    </row>
    <row r="2907">
      <c r="X2907">
        <f>IF($X$2="","",$X$2)</f>
        <v/>
      </c>
    </row>
    <row r="2908">
      <c r="X2908">
        <f>IF($X$2="","",$X$2)</f>
        <v/>
      </c>
    </row>
    <row r="2909">
      <c r="X2909">
        <f>IF($X$2="","",$X$2)</f>
        <v/>
      </c>
    </row>
    <row r="2910">
      <c r="X2910">
        <f>IF($X$2="","",$X$2)</f>
        <v/>
      </c>
    </row>
    <row r="2911">
      <c r="X2911">
        <f>IF($X$2="","",$X$2)</f>
        <v/>
      </c>
    </row>
    <row r="2912">
      <c r="X2912">
        <f>IF($X$2="","",$X$2)</f>
        <v/>
      </c>
    </row>
    <row r="2913">
      <c r="X2913">
        <f>IF($X$2="","",$X$2)</f>
        <v/>
      </c>
    </row>
    <row r="2914">
      <c r="X2914">
        <f>IF($X$2="","",$X$2)</f>
        <v/>
      </c>
    </row>
    <row r="2915">
      <c r="X2915">
        <f>IF($X$2="","",$X$2)</f>
        <v/>
      </c>
    </row>
    <row r="2916">
      <c r="X2916">
        <f>IF($X$2="","",$X$2)</f>
        <v/>
      </c>
    </row>
    <row r="2917">
      <c r="X2917">
        <f>IF($X$2="","",$X$2)</f>
        <v/>
      </c>
    </row>
    <row r="2918">
      <c r="X2918">
        <f>IF($X$2="","",$X$2)</f>
        <v/>
      </c>
    </row>
    <row r="2919">
      <c r="X2919">
        <f>IF($X$2="","",$X$2)</f>
        <v/>
      </c>
    </row>
    <row r="2920">
      <c r="X2920">
        <f>IF($X$2="","",$X$2)</f>
        <v/>
      </c>
    </row>
    <row r="2921">
      <c r="X2921">
        <f>IF($X$2="","",$X$2)</f>
        <v/>
      </c>
    </row>
    <row r="2922">
      <c r="X2922">
        <f>IF($X$2="","",$X$2)</f>
        <v/>
      </c>
    </row>
    <row r="2923">
      <c r="X2923">
        <f>IF($X$2="","",$X$2)</f>
        <v/>
      </c>
    </row>
    <row r="2924">
      <c r="X2924">
        <f>IF($X$2="","",$X$2)</f>
        <v/>
      </c>
    </row>
    <row r="2925">
      <c r="X2925">
        <f>IF($X$2="","",$X$2)</f>
        <v/>
      </c>
    </row>
    <row r="2926">
      <c r="X2926">
        <f>IF($X$2="","",$X$2)</f>
        <v/>
      </c>
    </row>
    <row r="2927">
      <c r="X2927">
        <f>IF($X$2="","",$X$2)</f>
        <v/>
      </c>
    </row>
    <row r="2928">
      <c r="X2928">
        <f>IF($X$2="","",$X$2)</f>
        <v/>
      </c>
    </row>
    <row r="2929">
      <c r="X2929">
        <f>IF($X$2="","",$X$2)</f>
        <v/>
      </c>
    </row>
    <row r="2930">
      <c r="X2930">
        <f>IF($X$2="","",$X$2)</f>
        <v/>
      </c>
    </row>
    <row r="2931">
      <c r="X2931">
        <f>IF($X$2="","",$X$2)</f>
        <v/>
      </c>
    </row>
    <row r="2932">
      <c r="X2932">
        <f>IF($X$2="","",$X$2)</f>
        <v/>
      </c>
    </row>
    <row r="2933">
      <c r="X2933">
        <f>IF($X$2="","",$X$2)</f>
        <v/>
      </c>
    </row>
    <row r="2934">
      <c r="X2934">
        <f>IF($X$2="","",$X$2)</f>
        <v/>
      </c>
    </row>
    <row r="2935">
      <c r="X2935">
        <f>IF($X$2="","",$X$2)</f>
        <v/>
      </c>
    </row>
    <row r="2936">
      <c r="X2936">
        <f>IF($X$2="","",$X$2)</f>
        <v/>
      </c>
    </row>
    <row r="2937">
      <c r="X2937">
        <f>IF($X$2="","",$X$2)</f>
        <v/>
      </c>
    </row>
    <row r="2938">
      <c r="X2938">
        <f>IF($X$2="","",$X$2)</f>
        <v/>
      </c>
    </row>
    <row r="2939">
      <c r="X2939">
        <f>IF($X$2="","",$X$2)</f>
        <v/>
      </c>
    </row>
    <row r="2940">
      <c r="X2940">
        <f>IF($X$2="","",$X$2)</f>
        <v/>
      </c>
    </row>
    <row r="2941">
      <c r="X2941">
        <f>IF($X$2="","",$X$2)</f>
        <v/>
      </c>
    </row>
    <row r="2942">
      <c r="X2942">
        <f>IF($X$2="","",$X$2)</f>
        <v/>
      </c>
    </row>
    <row r="2943">
      <c r="X2943">
        <f>IF($X$2="","",$X$2)</f>
        <v/>
      </c>
    </row>
    <row r="2944">
      <c r="X2944">
        <f>IF($X$2="","",$X$2)</f>
        <v/>
      </c>
    </row>
    <row r="2945">
      <c r="X2945">
        <f>IF($X$2="","",$X$2)</f>
        <v/>
      </c>
    </row>
    <row r="2946">
      <c r="X2946">
        <f>IF($X$2="","",$X$2)</f>
        <v/>
      </c>
    </row>
    <row r="2947">
      <c r="X2947">
        <f>IF($X$2="","",$X$2)</f>
        <v/>
      </c>
    </row>
    <row r="2948">
      <c r="X2948">
        <f>IF($X$2="","",$X$2)</f>
        <v/>
      </c>
    </row>
    <row r="2949">
      <c r="X2949">
        <f>IF($X$2="","",$X$2)</f>
        <v/>
      </c>
    </row>
    <row r="2950">
      <c r="X2950">
        <f>IF($X$2="","",$X$2)</f>
        <v/>
      </c>
    </row>
    <row r="2951">
      <c r="X2951">
        <f>IF($X$2="","",$X$2)</f>
        <v/>
      </c>
    </row>
    <row r="2952">
      <c r="X2952">
        <f>IF($X$2="","",$X$2)</f>
        <v/>
      </c>
    </row>
    <row r="2953">
      <c r="X2953">
        <f>IF($X$2="","",$X$2)</f>
        <v/>
      </c>
    </row>
    <row r="2954">
      <c r="X2954">
        <f>IF($X$2="","",$X$2)</f>
        <v/>
      </c>
    </row>
    <row r="2955">
      <c r="X2955">
        <f>IF($X$2="","",$X$2)</f>
        <v/>
      </c>
    </row>
    <row r="2956">
      <c r="X2956">
        <f>IF($X$2="","",$X$2)</f>
        <v/>
      </c>
    </row>
    <row r="2957">
      <c r="X2957">
        <f>IF($X$2="","",$X$2)</f>
        <v/>
      </c>
    </row>
    <row r="2958">
      <c r="X2958">
        <f>IF($X$2="","",$X$2)</f>
        <v/>
      </c>
    </row>
    <row r="2959">
      <c r="X2959">
        <f>IF($X$2="","",$X$2)</f>
        <v/>
      </c>
    </row>
    <row r="2960">
      <c r="X2960">
        <f>IF($X$2="","",$X$2)</f>
        <v/>
      </c>
    </row>
    <row r="2961">
      <c r="X2961">
        <f>IF($X$2="","",$X$2)</f>
        <v/>
      </c>
    </row>
    <row r="2962">
      <c r="X2962">
        <f>IF($X$2="","",$X$2)</f>
        <v/>
      </c>
    </row>
    <row r="2963">
      <c r="X2963">
        <f>IF($X$2="","",$X$2)</f>
        <v/>
      </c>
    </row>
    <row r="2964">
      <c r="X2964">
        <f>IF($X$2="","",$X$2)</f>
        <v/>
      </c>
    </row>
    <row r="2965">
      <c r="X2965">
        <f>IF($X$2="","",$X$2)</f>
        <v/>
      </c>
    </row>
    <row r="2966">
      <c r="X2966">
        <f>IF($X$2="","",$X$2)</f>
        <v/>
      </c>
    </row>
    <row r="2967">
      <c r="X2967">
        <f>IF($X$2="","",$X$2)</f>
        <v/>
      </c>
    </row>
    <row r="2968">
      <c r="X2968">
        <f>IF($X$2="","",$X$2)</f>
        <v/>
      </c>
    </row>
    <row r="2969">
      <c r="X2969">
        <f>IF($X$2="","",$X$2)</f>
        <v/>
      </c>
    </row>
    <row r="2970">
      <c r="X2970">
        <f>IF($X$2="","",$X$2)</f>
        <v/>
      </c>
    </row>
    <row r="2971">
      <c r="X2971">
        <f>IF($X$2="","",$X$2)</f>
        <v/>
      </c>
    </row>
    <row r="2972">
      <c r="X2972">
        <f>IF($X$2="","",$X$2)</f>
        <v/>
      </c>
    </row>
    <row r="2973">
      <c r="X2973">
        <f>IF($X$2="","",$X$2)</f>
        <v/>
      </c>
    </row>
    <row r="2974">
      <c r="X2974">
        <f>IF($X$2="","",$X$2)</f>
        <v/>
      </c>
    </row>
    <row r="2975">
      <c r="X2975">
        <f>IF($X$2="","",$X$2)</f>
        <v/>
      </c>
    </row>
    <row r="2976">
      <c r="X2976">
        <f>IF($X$2="","",$X$2)</f>
        <v/>
      </c>
    </row>
    <row r="2977">
      <c r="X2977">
        <f>IF($X$2="","",$X$2)</f>
        <v/>
      </c>
    </row>
    <row r="2978">
      <c r="X2978">
        <f>IF($X$2="","",$X$2)</f>
        <v/>
      </c>
    </row>
    <row r="2979">
      <c r="X2979">
        <f>IF($X$2="","",$X$2)</f>
        <v/>
      </c>
    </row>
    <row r="2980">
      <c r="X2980">
        <f>IF($X$2="","",$X$2)</f>
        <v/>
      </c>
    </row>
    <row r="2981">
      <c r="X2981">
        <f>IF($X$2="","",$X$2)</f>
        <v/>
      </c>
    </row>
    <row r="2982">
      <c r="X2982">
        <f>IF($X$2="","",$X$2)</f>
        <v/>
      </c>
    </row>
    <row r="2983">
      <c r="X2983">
        <f>IF($X$2="","",$X$2)</f>
        <v/>
      </c>
    </row>
    <row r="2984">
      <c r="X2984">
        <f>IF($X$2="","",$X$2)</f>
        <v/>
      </c>
    </row>
    <row r="2985">
      <c r="X2985">
        <f>IF($X$2="","",$X$2)</f>
        <v/>
      </c>
    </row>
    <row r="2986">
      <c r="X2986">
        <f>IF($X$2="","",$X$2)</f>
        <v/>
      </c>
    </row>
    <row r="2987">
      <c r="X2987">
        <f>IF($X$2="","",$X$2)</f>
        <v/>
      </c>
    </row>
    <row r="2988">
      <c r="X2988">
        <f>IF($X$2="","",$X$2)</f>
        <v/>
      </c>
    </row>
    <row r="2989">
      <c r="X2989">
        <f>IF($X$2="","",$X$2)</f>
        <v/>
      </c>
    </row>
    <row r="2990">
      <c r="X2990">
        <f>IF($X$2="","",$X$2)</f>
        <v/>
      </c>
    </row>
    <row r="2991">
      <c r="X2991">
        <f>IF($X$2="","",$X$2)</f>
        <v/>
      </c>
    </row>
    <row r="2992">
      <c r="X2992">
        <f>IF($X$2="","",$X$2)</f>
        <v/>
      </c>
    </row>
    <row r="2993">
      <c r="X2993">
        <f>IF($X$2="","",$X$2)</f>
        <v/>
      </c>
    </row>
    <row r="2994">
      <c r="X2994">
        <f>IF($X$2="","",$X$2)</f>
        <v/>
      </c>
    </row>
    <row r="2995">
      <c r="X2995">
        <f>IF($X$2="","",$X$2)</f>
        <v/>
      </c>
    </row>
    <row r="2996">
      <c r="X2996">
        <f>IF($X$2="","",$X$2)</f>
        <v/>
      </c>
    </row>
    <row r="2997">
      <c r="X2997">
        <f>IF($X$2="","",$X$2)</f>
        <v/>
      </c>
    </row>
    <row r="2998">
      <c r="X2998">
        <f>IF($X$2="","",$X$2)</f>
        <v/>
      </c>
    </row>
    <row r="2999">
      <c r="X2999">
        <f>IF($X$2="","",$X$2)</f>
        <v/>
      </c>
    </row>
    <row r="3000">
      <c r="X3000">
        <f>IF($X$2="","",$X$2)</f>
        <v/>
      </c>
    </row>
    <row r="3001">
      <c r="X3001">
        <f>IF($X$2="","",$X$2)</f>
        <v/>
      </c>
    </row>
    <row r="3002">
      <c r="X3002">
        <f>IF($X$2="","",$X$2)</f>
        <v/>
      </c>
    </row>
    <row r="3003">
      <c r="X3003">
        <f>IF($X$2="","",$X$2)</f>
        <v/>
      </c>
    </row>
    <row r="3004">
      <c r="X3004">
        <f>IF($X$2="","",$X$2)</f>
        <v/>
      </c>
    </row>
    <row r="3005">
      <c r="X3005">
        <f>IF($X$2="","",$X$2)</f>
        <v/>
      </c>
    </row>
    <row r="3006">
      <c r="X3006">
        <f>IF($X$2="","",$X$2)</f>
        <v/>
      </c>
    </row>
    <row r="3007">
      <c r="X3007">
        <f>IF($X$2="","",$X$2)</f>
        <v/>
      </c>
    </row>
    <row r="3008">
      <c r="X3008">
        <f>IF($X$2="","",$X$2)</f>
        <v/>
      </c>
    </row>
    <row r="3009">
      <c r="X3009">
        <f>IF($X$2="","",$X$2)</f>
        <v/>
      </c>
    </row>
    <row r="3010">
      <c r="X3010">
        <f>IF($X$2="","",$X$2)</f>
        <v/>
      </c>
    </row>
    <row r="3011">
      <c r="X3011">
        <f>IF($X$2="","",$X$2)</f>
        <v/>
      </c>
    </row>
    <row r="3012">
      <c r="X3012">
        <f>IF($X$2="","",$X$2)</f>
        <v/>
      </c>
    </row>
    <row r="3013">
      <c r="X3013">
        <f>IF($X$2="","",$X$2)</f>
        <v/>
      </c>
    </row>
    <row r="3014">
      <c r="X3014">
        <f>IF($X$2="","",$X$2)</f>
        <v/>
      </c>
    </row>
    <row r="3015">
      <c r="X3015">
        <f>IF($X$2="","",$X$2)</f>
        <v/>
      </c>
    </row>
    <row r="3016">
      <c r="X3016">
        <f>IF($X$2="","",$X$2)</f>
        <v/>
      </c>
    </row>
    <row r="3017">
      <c r="X3017">
        <f>IF($X$2="","",$X$2)</f>
        <v/>
      </c>
    </row>
    <row r="3018">
      <c r="X3018">
        <f>IF($X$2="","",$X$2)</f>
        <v/>
      </c>
    </row>
    <row r="3019">
      <c r="X3019">
        <f>IF($X$2="","",$X$2)</f>
        <v/>
      </c>
    </row>
    <row r="3020">
      <c r="X3020">
        <f>IF($X$2="","",$X$2)</f>
        <v/>
      </c>
    </row>
    <row r="3021">
      <c r="X3021">
        <f>IF($X$2="","",$X$2)</f>
        <v/>
      </c>
    </row>
    <row r="3022">
      <c r="X3022">
        <f>IF($X$2="","",$X$2)</f>
        <v/>
      </c>
    </row>
    <row r="3023">
      <c r="X3023">
        <f>IF($X$2="","",$X$2)</f>
        <v/>
      </c>
    </row>
    <row r="3024">
      <c r="X3024">
        <f>IF($X$2="","",$X$2)</f>
        <v/>
      </c>
    </row>
    <row r="3025">
      <c r="X3025">
        <f>IF($X$2="","",$X$2)</f>
        <v/>
      </c>
    </row>
    <row r="3026">
      <c r="X3026">
        <f>IF($X$2="","",$X$2)</f>
        <v/>
      </c>
    </row>
    <row r="3027">
      <c r="X3027">
        <f>IF($X$2="","",$X$2)</f>
        <v/>
      </c>
    </row>
    <row r="3028">
      <c r="X3028">
        <f>IF($X$2="","",$X$2)</f>
        <v/>
      </c>
    </row>
    <row r="3029">
      <c r="X3029">
        <f>IF($X$2="","",$X$2)</f>
        <v/>
      </c>
    </row>
    <row r="3030">
      <c r="X3030">
        <f>IF($X$2="","",$X$2)</f>
        <v/>
      </c>
    </row>
    <row r="3031">
      <c r="X3031">
        <f>IF($X$2="","",$X$2)</f>
        <v/>
      </c>
    </row>
    <row r="3032">
      <c r="X3032">
        <f>IF($X$2="","",$X$2)</f>
        <v/>
      </c>
    </row>
    <row r="3033">
      <c r="X3033">
        <f>IF($X$2="","",$X$2)</f>
        <v/>
      </c>
    </row>
    <row r="3034">
      <c r="X3034">
        <f>IF($X$2="","",$X$2)</f>
        <v/>
      </c>
    </row>
    <row r="3035">
      <c r="X3035">
        <f>IF($X$2="","",$X$2)</f>
        <v/>
      </c>
    </row>
    <row r="3036">
      <c r="X3036">
        <f>IF($X$2="","",$X$2)</f>
        <v/>
      </c>
    </row>
    <row r="3037">
      <c r="X3037">
        <f>IF($X$2="","",$X$2)</f>
        <v/>
      </c>
    </row>
    <row r="3038">
      <c r="X3038">
        <f>IF($X$2="","",$X$2)</f>
        <v/>
      </c>
    </row>
    <row r="3039">
      <c r="X3039">
        <f>IF($X$2="","",$X$2)</f>
        <v/>
      </c>
    </row>
    <row r="3040">
      <c r="X3040">
        <f>IF($X$2="","",$X$2)</f>
        <v/>
      </c>
    </row>
    <row r="3041">
      <c r="X3041">
        <f>IF($X$2="","",$X$2)</f>
        <v/>
      </c>
    </row>
    <row r="3042">
      <c r="X3042">
        <f>IF($X$2="","",$X$2)</f>
        <v/>
      </c>
    </row>
    <row r="3043">
      <c r="X3043">
        <f>IF($X$2="","",$X$2)</f>
        <v/>
      </c>
    </row>
    <row r="3044">
      <c r="X3044">
        <f>IF($X$2="","",$X$2)</f>
        <v/>
      </c>
    </row>
    <row r="3045">
      <c r="X3045">
        <f>IF($X$2="","",$X$2)</f>
        <v/>
      </c>
    </row>
    <row r="3046">
      <c r="X3046">
        <f>IF($X$2="","",$X$2)</f>
        <v/>
      </c>
    </row>
    <row r="3047">
      <c r="X3047">
        <f>IF($X$2="","",$X$2)</f>
        <v/>
      </c>
    </row>
    <row r="3048">
      <c r="X3048">
        <f>IF($X$2="","",$X$2)</f>
        <v/>
      </c>
    </row>
    <row r="3049">
      <c r="X3049">
        <f>IF($X$2="","",$X$2)</f>
        <v/>
      </c>
    </row>
    <row r="3050">
      <c r="X3050">
        <f>IF($X$2="","",$X$2)</f>
        <v/>
      </c>
    </row>
    <row r="3051">
      <c r="X3051">
        <f>IF($X$2="","",$X$2)</f>
        <v/>
      </c>
    </row>
    <row r="3052">
      <c r="X3052">
        <f>IF($X$2="","",$X$2)</f>
        <v/>
      </c>
    </row>
    <row r="3053">
      <c r="X3053">
        <f>IF($X$2="","",$X$2)</f>
        <v/>
      </c>
    </row>
    <row r="3054">
      <c r="X3054">
        <f>IF($X$2="","",$X$2)</f>
        <v/>
      </c>
    </row>
    <row r="3055">
      <c r="X3055">
        <f>IF($X$2="","",$X$2)</f>
        <v/>
      </c>
    </row>
    <row r="3056">
      <c r="X3056">
        <f>IF($X$2="","",$X$2)</f>
        <v/>
      </c>
    </row>
    <row r="3057">
      <c r="X3057">
        <f>IF($X$2="","",$X$2)</f>
        <v/>
      </c>
    </row>
    <row r="3058">
      <c r="X3058">
        <f>IF($X$2="","",$X$2)</f>
        <v/>
      </c>
    </row>
    <row r="3059">
      <c r="X3059">
        <f>IF($X$2="","",$X$2)</f>
        <v/>
      </c>
    </row>
    <row r="3060">
      <c r="X3060">
        <f>IF($X$2="","",$X$2)</f>
        <v/>
      </c>
    </row>
    <row r="3061">
      <c r="X3061">
        <f>IF($X$2="","",$X$2)</f>
        <v/>
      </c>
    </row>
    <row r="3062">
      <c r="X3062">
        <f>IF($X$2="","",$X$2)</f>
        <v/>
      </c>
    </row>
    <row r="3063">
      <c r="X3063">
        <f>IF($X$2="","",$X$2)</f>
        <v/>
      </c>
    </row>
    <row r="3064">
      <c r="X3064">
        <f>IF($X$2="","",$X$2)</f>
        <v/>
      </c>
    </row>
    <row r="3065">
      <c r="X3065">
        <f>IF($X$2="","",$X$2)</f>
        <v/>
      </c>
    </row>
    <row r="3066">
      <c r="X3066">
        <f>IF($X$2="","",$X$2)</f>
        <v/>
      </c>
    </row>
    <row r="3067">
      <c r="X3067">
        <f>IF($X$2="","",$X$2)</f>
        <v/>
      </c>
    </row>
    <row r="3068">
      <c r="X3068">
        <f>IF($X$2="","",$X$2)</f>
        <v/>
      </c>
    </row>
    <row r="3069">
      <c r="X3069">
        <f>IF($X$2="","",$X$2)</f>
        <v/>
      </c>
    </row>
    <row r="3070">
      <c r="X3070">
        <f>IF($X$2="","",$X$2)</f>
        <v/>
      </c>
    </row>
    <row r="3071">
      <c r="X3071">
        <f>IF($X$2="","",$X$2)</f>
        <v/>
      </c>
    </row>
    <row r="3072">
      <c r="X3072">
        <f>IF($X$2="","",$X$2)</f>
        <v/>
      </c>
    </row>
    <row r="3073">
      <c r="X3073">
        <f>IF($X$2="","",$X$2)</f>
        <v/>
      </c>
    </row>
    <row r="3074">
      <c r="X3074">
        <f>IF($X$2="","",$X$2)</f>
        <v/>
      </c>
    </row>
    <row r="3075">
      <c r="X3075">
        <f>IF($X$2="","",$X$2)</f>
        <v/>
      </c>
    </row>
    <row r="3076">
      <c r="X3076">
        <f>IF($X$2="","",$X$2)</f>
        <v/>
      </c>
    </row>
    <row r="3077">
      <c r="X3077">
        <f>IF($X$2="","",$X$2)</f>
        <v/>
      </c>
    </row>
    <row r="3078">
      <c r="X3078">
        <f>IF($X$2="","",$X$2)</f>
        <v/>
      </c>
    </row>
    <row r="3079">
      <c r="X3079">
        <f>IF($X$2="","",$X$2)</f>
        <v/>
      </c>
    </row>
    <row r="3080">
      <c r="X3080">
        <f>IF($X$2="","",$X$2)</f>
        <v/>
      </c>
    </row>
    <row r="3081">
      <c r="X3081">
        <f>IF($X$2="","",$X$2)</f>
        <v/>
      </c>
    </row>
    <row r="3082">
      <c r="X3082">
        <f>IF($X$2="","",$X$2)</f>
        <v/>
      </c>
    </row>
    <row r="3083">
      <c r="X3083">
        <f>IF($X$2="","",$X$2)</f>
        <v/>
      </c>
    </row>
    <row r="3084">
      <c r="X3084">
        <f>IF($X$2="","",$X$2)</f>
        <v/>
      </c>
    </row>
    <row r="3085">
      <c r="X3085">
        <f>IF($X$2="","",$X$2)</f>
        <v/>
      </c>
    </row>
    <row r="3086">
      <c r="X3086">
        <f>IF($X$2="","",$X$2)</f>
        <v/>
      </c>
    </row>
    <row r="3087">
      <c r="X3087">
        <f>IF($X$2="","",$X$2)</f>
        <v/>
      </c>
    </row>
    <row r="3088">
      <c r="X3088">
        <f>IF($X$2="","",$X$2)</f>
        <v/>
      </c>
    </row>
    <row r="3089">
      <c r="X3089">
        <f>IF($X$2="","",$X$2)</f>
        <v/>
      </c>
    </row>
    <row r="3090">
      <c r="X3090">
        <f>IF($X$2="","",$X$2)</f>
        <v/>
      </c>
    </row>
    <row r="3091">
      <c r="X3091">
        <f>IF($X$2="","",$X$2)</f>
        <v/>
      </c>
    </row>
    <row r="3092">
      <c r="X3092">
        <f>IF($X$2="","",$X$2)</f>
        <v/>
      </c>
    </row>
    <row r="3093">
      <c r="X3093">
        <f>IF($X$2="","",$X$2)</f>
        <v/>
      </c>
    </row>
    <row r="3094">
      <c r="X3094">
        <f>IF($X$2="","",$X$2)</f>
        <v/>
      </c>
    </row>
    <row r="3095">
      <c r="X3095">
        <f>IF($X$2="","",$X$2)</f>
        <v/>
      </c>
    </row>
    <row r="3096">
      <c r="X3096">
        <f>IF($X$2="","",$X$2)</f>
        <v/>
      </c>
    </row>
    <row r="3097">
      <c r="X3097">
        <f>IF($X$2="","",$X$2)</f>
        <v/>
      </c>
    </row>
    <row r="3098">
      <c r="X3098">
        <f>IF($X$2="","",$X$2)</f>
        <v/>
      </c>
    </row>
    <row r="3099">
      <c r="X3099">
        <f>IF($X$2="","",$X$2)</f>
        <v/>
      </c>
    </row>
    <row r="3100">
      <c r="X3100">
        <f>IF($X$2="","",$X$2)</f>
        <v/>
      </c>
    </row>
    <row r="3101">
      <c r="X3101">
        <f>IF($X$2="","",$X$2)</f>
        <v/>
      </c>
    </row>
    <row r="3102">
      <c r="X3102">
        <f>IF($X$2="","",$X$2)</f>
        <v/>
      </c>
    </row>
    <row r="3103">
      <c r="X3103">
        <f>IF($X$2="","",$X$2)</f>
        <v/>
      </c>
    </row>
    <row r="3104">
      <c r="X3104">
        <f>IF($X$2="","",$X$2)</f>
        <v/>
      </c>
    </row>
    <row r="3105">
      <c r="X3105">
        <f>IF($X$2="","",$X$2)</f>
        <v/>
      </c>
    </row>
    <row r="3106">
      <c r="X3106">
        <f>IF($X$2="","",$X$2)</f>
        <v/>
      </c>
    </row>
    <row r="3107">
      <c r="X3107">
        <f>IF($X$2="","",$X$2)</f>
        <v/>
      </c>
    </row>
    <row r="3108">
      <c r="X3108">
        <f>IF($X$2="","",$X$2)</f>
        <v/>
      </c>
    </row>
    <row r="3109">
      <c r="X3109">
        <f>IF($X$2="","",$X$2)</f>
        <v/>
      </c>
    </row>
    <row r="3110">
      <c r="X3110">
        <f>IF($X$2="","",$X$2)</f>
        <v/>
      </c>
    </row>
    <row r="3111">
      <c r="X3111">
        <f>IF($X$2="","",$X$2)</f>
        <v/>
      </c>
    </row>
    <row r="3112">
      <c r="X3112">
        <f>IF($X$2="","",$X$2)</f>
        <v/>
      </c>
    </row>
    <row r="3113">
      <c r="X3113">
        <f>IF($X$2="","",$X$2)</f>
        <v/>
      </c>
    </row>
    <row r="3114">
      <c r="X3114">
        <f>IF($X$2="","",$X$2)</f>
        <v/>
      </c>
    </row>
    <row r="3115">
      <c r="X3115">
        <f>IF($X$2="","",$X$2)</f>
        <v/>
      </c>
    </row>
    <row r="3116">
      <c r="X3116">
        <f>IF($X$2="","",$X$2)</f>
        <v/>
      </c>
    </row>
    <row r="3117">
      <c r="X3117">
        <f>IF($X$2="","",$X$2)</f>
        <v/>
      </c>
    </row>
    <row r="3118">
      <c r="X3118">
        <f>IF($X$2="","",$X$2)</f>
        <v/>
      </c>
    </row>
    <row r="3119">
      <c r="X3119">
        <f>IF($X$2="","",$X$2)</f>
        <v/>
      </c>
    </row>
    <row r="3120">
      <c r="X3120">
        <f>IF($X$2="","",$X$2)</f>
        <v/>
      </c>
    </row>
    <row r="3121">
      <c r="X3121">
        <f>IF($X$2="","",$X$2)</f>
        <v/>
      </c>
    </row>
    <row r="3122">
      <c r="X3122">
        <f>IF($X$2="","",$X$2)</f>
        <v/>
      </c>
    </row>
    <row r="3123">
      <c r="X3123">
        <f>IF($X$2="","",$X$2)</f>
        <v/>
      </c>
    </row>
    <row r="3124">
      <c r="X3124">
        <f>IF($X$2="","",$X$2)</f>
        <v/>
      </c>
    </row>
    <row r="3125">
      <c r="X3125">
        <f>IF($X$2="","",$X$2)</f>
        <v/>
      </c>
    </row>
    <row r="3126">
      <c r="X3126">
        <f>IF($X$2="","",$X$2)</f>
        <v/>
      </c>
    </row>
    <row r="3127">
      <c r="X3127">
        <f>IF($X$2="","",$X$2)</f>
        <v/>
      </c>
    </row>
    <row r="3128">
      <c r="X3128">
        <f>IF($X$2="","",$X$2)</f>
        <v/>
      </c>
    </row>
    <row r="3129">
      <c r="X3129">
        <f>IF($X$2="","",$X$2)</f>
        <v/>
      </c>
    </row>
    <row r="3130">
      <c r="X3130">
        <f>IF($X$2="","",$X$2)</f>
        <v/>
      </c>
    </row>
    <row r="3131">
      <c r="X3131">
        <f>IF($X$2="","",$X$2)</f>
        <v/>
      </c>
    </row>
    <row r="3132">
      <c r="X3132">
        <f>IF($X$2="","",$X$2)</f>
        <v/>
      </c>
    </row>
    <row r="3133">
      <c r="X3133">
        <f>IF($X$2="","",$X$2)</f>
        <v/>
      </c>
    </row>
    <row r="3134">
      <c r="X3134">
        <f>IF($X$2="","",$X$2)</f>
        <v/>
      </c>
    </row>
    <row r="3135">
      <c r="X3135">
        <f>IF($X$2="","",$X$2)</f>
        <v/>
      </c>
    </row>
    <row r="3136">
      <c r="X3136">
        <f>IF($X$2="","",$X$2)</f>
        <v/>
      </c>
    </row>
    <row r="3137">
      <c r="X3137">
        <f>IF($X$2="","",$X$2)</f>
        <v/>
      </c>
    </row>
    <row r="3138">
      <c r="X3138">
        <f>IF($X$2="","",$X$2)</f>
        <v/>
      </c>
    </row>
    <row r="3139">
      <c r="X3139">
        <f>IF($X$2="","",$X$2)</f>
        <v/>
      </c>
    </row>
    <row r="3140">
      <c r="X3140">
        <f>IF($X$2="","",$X$2)</f>
        <v/>
      </c>
    </row>
    <row r="3141">
      <c r="X3141">
        <f>IF($X$2="","",$X$2)</f>
        <v/>
      </c>
    </row>
    <row r="3142">
      <c r="X3142">
        <f>IF($X$2="","",$X$2)</f>
        <v/>
      </c>
    </row>
    <row r="3143">
      <c r="X3143">
        <f>IF($X$2="","",$X$2)</f>
        <v/>
      </c>
    </row>
    <row r="3144">
      <c r="X3144">
        <f>IF($X$2="","",$X$2)</f>
        <v/>
      </c>
    </row>
    <row r="3145">
      <c r="X3145">
        <f>IF($X$2="","",$X$2)</f>
        <v/>
      </c>
    </row>
    <row r="3146">
      <c r="X3146">
        <f>IF($X$2="","",$X$2)</f>
        <v/>
      </c>
    </row>
    <row r="3147">
      <c r="X3147">
        <f>IF($X$2="","",$X$2)</f>
        <v/>
      </c>
    </row>
    <row r="3148">
      <c r="X3148">
        <f>IF($X$2="","",$X$2)</f>
        <v/>
      </c>
    </row>
    <row r="3149">
      <c r="X3149">
        <f>IF($X$2="","",$X$2)</f>
        <v/>
      </c>
    </row>
    <row r="3150">
      <c r="X3150">
        <f>IF($X$2="","",$X$2)</f>
        <v/>
      </c>
    </row>
    <row r="3151">
      <c r="X3151">
        <f>IF($X$2="","",$X$2)</f>
        <v/>
      </c>
    </row>
    <row r="3152">
      <c r="X3152">
        <f>IF($X$2="","",$X$2)</f>
        <v/>
      </c>
    </row>
    <row r="3153">
      <c r="X3153">
        <f>IF($X$2="","",$X$2)</f>
        <v/>
      </c>
    </row>
    <row r="3154">
      <c r="X3154">
        <f>IF($X$2="","",$X$2)</f>
        <v/>
      </c>
    </row>
    <row r="3155">
      <c r="X3155">
        <f>IF($X$2="","",$X$2)</f>
        <v/>
      </c>
    </row>
    <row r="3156">
      <c r="X3156">
        <f>IF($X$2="","",$X$2)</f>
        <v/>
      </c>
    </row>
    <row r="3157">
      <c r="X3157">
        <f>IF($X$2="","",$X$2)</f>
        <v/>
      </c>
    </row>
    <row r="3158">
      <c r="X3158">
        <f>IF($X$2="","",$X$2)</f>
        <v/>
      </c>
    </row>
    <row r="3159">
      <c r="X3159">
        <f>IF($X$2="","",$X$2)</f>
        <v/>
      </c>
    </row>
    <row r="3160">
      <c r="X3160">
        <f>IF($X$2="","",$X$2)</f>
        <v/>
      </c>
    </row>
    <row r="3161">
      <c r="X3161">
        <f>IF($X$2="","",$X$2)</f>
        <v/>
      </c>
    </row>
    <row r="3162">
      <c r="X3162">
        <f>IF($X$2="","",$X$2)</f>
        <v/>
      </c>
    </row>
    <row r="3163">
      <c r="X3163">
        <f>IF($X$2="","",$X$2)</f>
        <v/>
      </c>
    </row>
    <row r="3164">
      <c r="X3164">
        <f>IF($X$2="","",$X$2)</f>
        <v/>
      </c>
    </row>
    <row r="3165">
      <c r="X3165">
        <f>IF($X$2="","",$X$2)</f>
        <v/>
      </c>
    </row>
    <row r="3166">
      <c r="X3166">
        <f>IF($X$2="","",$X$2)</f>
        <v/>
      </c>
    </row>
    <row r="3167">
      <c r="X3167">
        <f>IF($X$2="","",$X$2)</f>
        <v/>
      </c>
    </row>
    <row r="3168">
      <c r="X3168">
        <f>IF($X$2="","",$X$2)</f>
        <v/>
      </c>
    </row>
    <row r="3169">
      <c r="X3169">
        <f>IF($X$2="","",$X$2)</f>
        <v/>
      </c>
    </row>
    <row r="3170">
      <c r="X3170">
        <f>IF($X$2="","",$X$2)</f>
        <v/>
      </c>
    </row>
    <row r="3171">
      <c r="X3171">
        <f>IF($X$2="","",$X$2)</f>
        <v/>
      </c>
    </row>
    <row r="3172">
      <c r="X3172">
        <f>IF($X$2="","",$X$2)</f>
        <v/>
      </c>
    </row>
    <row r="3173">
      <c r="X3173">
        <f>IF($X$2="","",$X$2)</f>
        <v/>
      </c>
    </row>
    <row r="3174">
      <c r="X3174">
        <f>IF($X$2="","",$X$2)</f>
        <v/>
      </c>
    </row>
    <row r="3175">
      <c r="X3175">
        <f>IF($X$2="","",$X$2)</f>
        <v/>
      </c>
    </row>
    <row r="3176">
      <c r="X3176">
        <f>IF($X$2="","",$X$2)</f>
        <v/>
      </c>
    </row>
    <row r="3177">
      <c r="X3177">
        <f>IF($X$2="","",$X$2)</f>
        <v/>
      </c>
    </row>
    <row r="3178">
      <c r="X3178">
        <f>IF($X$2="","",$X$2)</f>
        <v/>
      </c>
    </row>
    <row r="3179">
      <c r="X3179">
        <f>IF($X$2="","",$X$2)</f>
        <v/>
      </c>
    </row>
    <row r="3180">
      <c r="X3180">
        <f>IF($X$2="","",$X$2)</f>
        <v/>
      </c>
    </row>
    <row r="3181">
      <c r="X3181">
        <f>IF($X$2="","",$X$2)</f>
        <v/>
      </c>
    </row>
    <row r="3182">
      <c r="X3182">
        <f>IF($X$2="","",$X$2)</f>
        <v/>
      </c>
    </row>
    <row r="3183">
      <c r="X3183">
        <f>IF($X$2="","",$X$2)</f>
        <v/>
      </c>
    </row>
    <row r="3184">
      <c r="X3184">
        <f>IF($X$2="","",$X$2)</f>
        <v/>
      </c>
    </row>
    <row r="3185">
      <c r="X3185">
        <f>IF($X$2="","",$X$2)</f>
        <v/>
      </c>
    </row>
    <row r="3186">
      <c r="X3186">
        <f>IF($X$2="","",$X$2)</f>
        <v/>
      </c>
    </row>
    <row r="3187">
      <c r="X3187">
        <f>IF($X$2="","",$X$2)</f>
        <v/>
      </c>
    </row>
    <row r="3188">
      <c r="X3188">
        <f>IF($X$2="","",$X$2)</f>
        <v/>
      </c>
    </row>
    <row r="3189">
      <c r="X3189">
        <f>IF($X$2="","",$X$2)</f>
        <v/>
      </c>
    </row>
    <row r="3190">
      <c r="X3190">
        <f>IF($X$2="","",$X$2)</f>
        <v/>
      </c>
    </row>
    <row r="3191">
      <c r="X3191">
        <f>IF($X$2="","",$X$2)</f>
        <v/>
      </c>
    </row>
    <row r="3192">
      <c r="X3192">
        <f>IF($X$2="","",$X$2)</f>
        <v/>
      </c>
    </row>
    <row r="3193">
      <c r="X3193">
        <f>IF($X$2="","",$X$2)</f>
        <v/>
      </c>
    </row>
    <row r="3194">
      <c r="X3194">
        <f>IF($X$2="","",$X$2)</f>
        <v/>
      </c>
    </row>
    <row r="3195">
      <c r="X3195">
        <f>IF($X$2="","",$X$2)</f>
        <v/>
      </c>
    </row>
    <row r="3196">
      <c r="X3196">
        <f>IF($X$2="","",$X$2)</f>
        <v/>
      </c>
    </row>
    <row r="3197">
      <c r="X3197">
        <f>IF($X$2="","",$X$2)</f>
        <v/>
      </c>
    </row>
    <row r="3198">
      <c r="X3198">
        <f>IF($X$2="","",$X$2)</f>
        <v/>
      </c>
    </row>
    <row r="3199">
      <c r="X3199">
        <f>IF($X$2="","",$X$2)</f>
        <v/>
      </c>
    </row>
    <row r="3200">
      <c r="X3200">
        <f>IF($X$2="","",$X$2)</f>
        <v/>
      </c>
    </row>
    <row r="3201">
      <c r="X3201">
        <f>IF($X$2="","",$X$2)</f>
        <v/>
      </c>
    </row>
    <row r="3202">
      <c r="X3202">
        <f>IF($X$2="","",$X$2)</f>
        <v/>
      </c>
    </row>
    <row r="3203">
      <c r="X3203">
        <f>IF($X$2="","",$X$2)</f>
        <v/>
      </c>
    </row>
    <row r="3204">
      <c r="X3204">
        <f>IF($X$2="","",$X$2)</f>
        <v/>
      </c>
    </row>
    <row r="3205">
      <c r="X3205">
        <f>IF($X$2="","",$X$2)</f>
        <v/>
      </c>
    </row>
    <row r="3206">
      <c r="X3206">
        <f>IF($X$2="","",$X$2)</f>
        <v/>
      </c>
    </row>
    <row r="3207">
      <c r="X3207">
        <f>IF($X$2="","",$X$2)</f>
        <v/>
      </c>
    </row>
    <row r="3208">
      <c r="X3208">
        <f>IF($X$2="","",$X$2)</f>
        <v/>
      </c>
    </row>
    <row r="3209">
      <c r="X3209">
        <f>IF($X$2="","",$X$2)</f>
        <v/>
      </c>
    </row>
    <row r="3210">
      <c r="X3210">
        <f>IF($X$2="","",$X$2)</f>
        <v/>
      </c>
    </row>
    <row r="3211">
      <c r="X3211">
        <f>IF($X$2="","",$X$2)</f>
        <v/>
      </c>
    </row>
    <row r="3212">
      <c r="X3212">
        <f>IF($X$2="","",$X$2)</f>
        <v/>
      </c>
    </row>
    <row r="3213">
      <c r="X3213">
        <f>IF($X$2="","",$X$2)</f>
        <v/>
      </c>
    </row>
    <row r="3214">
      <c r="X3214">
        <f>IF($X$2="","",$X$2)</f>
        <v/>
      </c>
    </row>
    <row r="3215">
      <c r="X3215">
        <f>IF($X$2="","",$X$2)</f>
        <v/>
      </c>
    </row>
    <row r="3216">
      <c r="X3216">
        <f>IF($X$2="","",$X$2)</f>
        <v/>
      </c>
    </row>
    <row r="3217">
      <c r="X3217">
        <f>IF($X$2="","",$X$2)</f>
        <v/>
      </c>
    </row>
    <row r="3218">
      <c r="X3218">
        <f>IF($X$2="","",$X$2)</f>
        <v/>
      </c>
    </row>
    <row r="3219">
      <c r="X3219">
        <f>IF($X$2="","",$X$2)</f>
        <v/>
      </c>
    </row>
    <row r="3220">
      <c r="X3220">
        <f>IF($X$2="","",$X$2)</f>
        <v/>
      </c>
    </row>
    <row r="3221">
      <c r="X3221">
        <f>IF($X$2="","",$X$2)</f>
        <v/>
      </c>
    </row>
    <row r="3222">
      <c r="X3222">
        <f>IF($X$2="","",$X$2)</f>
        <v/>
      </c>
    </row>
    <row r="3223">
      <c r="X3223">
        <f>IF($X$2="","",$X$2)</f>
        <v/>
      </c>
    </row>
    <row r="3224">
      <c r="X3224">
        <f>IF($X$2="","",$X$2)</f>
        <v/>
      </c>
    </row>
    <row r="3225">
      <c r="X3225">
        <f>IF($X$2="","",$X$2)</f>
        <v/>
      </c>
    </row>
    <row r="3226">
      <c r="X3226">
        <f>IF($X$2="","",$X$2)</f>
        <v/>
      </c>
    </row>
    <row r="3227">
      <c r="X3227">
        <f>IF($X$2="","",$X$2)</f>
        <v/>
      </c>
    </row>
    <row r="3228">
      <c r="X3228">
        <f>IF($X$2="","",$X$2)</f>
        <v/>
      </c>
    </row>
    <row r="3229">
      <c r="X3229">
        <f>IF($X$2="","",$X$2)</f>
        <v/>
      </c>
    </row>
    <row r="3230">
      <c r="X3230">
        <f>IF($X$2="","",$X$2)</f>
        <v/>
      </c>
    </row>
    <row r="3231">
      <c r="X3231">
        <f>IF($X$2="","",$X$2)</f>
        <v/>
      </c>
    </row>
    <row r="3232">
      <c r="X3232">
        <f>IF($X$2="","",$X$2)</f>
        <v/>
      </c>
    </row>
    <row r="3233">
      <c r="X3233">
        <f>IF($X$2="","",$X$2)</f>
        <v/>
      </c>
    </row>
    <row r="3234">
      <c r="X3234">
        <f>IF($X$2="","",$X$2)</f>
        <v/>
      </c>
    </row>
    <row r="3235">
      <c r="X3235">
        <f>IF($X$2="","",$X$2)</f>
        <v/>
      </c>
    </row>
    <row r="3236">
      <c r="X3236">
        <f>IF($X$2="","",$X$2)</f>
        <v/>
      </c>
    </row>
    <row r="3237">
      <c r="X3237">
        <f>IF($X$2="","",$X$2)</f>
        <v/>
      </c>
    </row>
    <row r="3238">
      <c r="X3238">
        <f>IF($X$2="","",$X$2)</f>
        <v/>
      </c>
    </row>
    <row r="3239">
      <c r="X3239">
        <f>IF($X$2="","",$X$2)</f>
        <v/>
      </c>
    </row>
    <row r="3240">
      <c r="X3240">
        <f>IF($X$2="","",$X$2)</f>
        <v/>
      </c>
    </row>
    <row r="3241">
      <c r="X3241">
        <f>IF($X$2="","",$X$2)</f>
        <v/>
      </c>
    </row>
    <row r="3242">
      <c r="X3242">
        <f>IF($X$2="","",$X$2)</f>
        <v/>
      </c>
    </row>
    <row r="3243">
      <c r="X3243">
        <f>IF($X$2="","",$X$2)</f>
        <v/>
      </c>
    </row>
    <row r="3244">
      <c r="X3244">
        <f>IF($X$2="","",$X$2)</f>
        <v/>
      </c>
    </row>
    <row r="3245">
      <c r="X3245">
        <f>IF($X$2="","",$X$2)</f>
        <v/>
      </c>
    </row>
    <row r="3246">
      <c r="X3246">
        <f>IF($X$2="","",$X$2)</f>
        <v/>
      </c>
    </row>
    <row r="3247">
      <c r="X3247">
        <f>IF($X$2="","",$X$2)</f>
        <v/>
      </c>
    </row>
    <row r="3248">
      <c r="X3248">
        <f>IF($X$2="","",$X$2)</f>
        <v/>
      </c>
    </row>
    <row r="3249">
      <c r="X3249">
        <f>IF($X$2="","",$X$2)</f>
        <v/>
      </c>
    </row>
    <row r="3250">
      <c r="X3250">
        <f>IF($X$2="","",$X$2)</f>
        <v/>
      </c>
    </row>
    <row r="3251">
      <c r="X3251">
        <f>IF($X$2="","",$X$2)</f>
        <v/>
      </c>
    </row>
    <row r="3252">
      <c r="X3252">
        <f>IF($X$2="","",$X$2)</f>
        <v/>
      </c>
    </row>
    <row r="3253">
      <c r="X3253">
        <f>IF($X$2="","",$X$2)</f>
        <v/>
      </c>
    </row>
    <row r="3254">
      <c r="X3254">
        <f>IF($X$2="","",$X$2)</f>
        <v/>
      </c>
    </row>
    <row r="3255">
      <c r="X3255">
        <f>IF($X$2="","",$X$2)</f>
        <v/>
      </c>
    </row>
    <row r="3256">
      <c r="X3256">
        <f>IF($X$2="","",$X$2)</f>
        <v/>
      </c>
    </row>
    <row r="3257">
      <c r="X3257">
        <f>IF($X$2="","",$X$2)</f>
        <v/>
      </c>
    </row>
    <row r="3258">
      <c r="X3258">
        <f>IF($X$2="","",$X$2)</f>
        <v/>
      </c>
    </row>
    <row r="3259">
      <c r="X3259">
        <f>IF($X$2="","",$X$2)</f>
        <v/>
      </c>
    </row>
    <row r="3260">
      <c r="X3260">
        <f>IF($X$2="","",$X$2)</f>
        <v/>
      </c>
    </row>
    <row r="3261">
      <c r="X3261">
        <f>IF($X$2="","",$X$2)</f>
        <v/>
      </c>
    </row>
    <row r="3262">
      <c r="X3262">
        <f>IF($X$2="","",$X$2)</f>
        <v/>
      </c>
    </row>
    <row r="3263">
      <c r="X3263">
        <f>IF($X$2="","",$X$2)</f>
        <v/>
      </c>
    </row>
    <row r="3264">
      <c r="X3264">
        <f>IF($X$2="","",$X$2)</f>
        <v/>
      </c>
    </row>
    <row r="3265">
      <c r="X3265">
        <f>IF($X$2="","",$X$2)</f>
        <v/>
      </c>
    </row>
    <row r="3266">
      <c r="X3266">
        <f>IF($X$2="","",$X$2)</f>
        <v/>
      </c>
    </row>
    <row r="3267">
      <c r="X3267">
        <f>IF($X$2="","",$X$2)</f>
        <v/>
      </c>
    </row>
    <row r="3268">
      <c r="X3268">
        <f>IF($X$2="","",$X$2)</f>
        <v/>
      </c>
    </row>
    <row r="3269">
      <c r="X3269">
        <f>IF($X$2="","",$X$2)</f>
        <v/>
      </c>
    </row>
    <row r="3270">
      <c r="X3270">
        <f>IF($X$2="","",$X$2)</f>
        <v/>
      </c>
    </row>
    <row r="3271">
      <c r="X3271">
        <f>IF($X$2="","",$X$2)</f>
        <v/>
      </c>
    </row>
    <row r="3272">
      <c r="X3272">
        <f>IF($X$2="","",$X$2)</f>
        <v/>
      </c>
    </row>
    <row r="3273">
      <c r="X3273">
        <f>IF($X$2="","",$X$2)</f>
        <v/>
      </c>
    </row>
    <row r="3274">
      <c r="X3274">
        <f>IF($X$2="","",$X$2)</f>
        <v/>
      </c>
    </row>
    <row r="3275">
      <c r="X3275">
        <f>IF($X$2="","",$X$2)</f>
        <v/>
      </c>
    </row>
    <row r="3276">
      <c r="X3276">
        <f>IF($X$2="","",$X$2)</f>
        <v/>
      </c>
    </row>
    <row r="3277">
      <c r="X3277">
        <f>IF($X$2="","",$X$2)</f>
        <v/>
      </c>
    </row>
    <row r="3278">
      <c r="X3278">
        <f>IF($X$2="","",$X$2)</f>
        <v/>
      </c>
    </row>
    <row r="3279">
      <c r="X3279">
        <f>IF($X$2="","",$X$2)</f>
        <v/>
      </c>
    </row>
    <row r="3280">
      <c r="X3280">
        <f>IF($X$2="","",$X$2)</f>
        <v/>
      </c>
    </row>
    <row r="3281">
      <c r="X3281">
        <f>IF($X$2="","",$X$2)</f>
        <v/>
      </c>
    </row>
    <row r="3282">
      <c r="X3282">
        <f>IF($X$2="","",$X$2)</f>
        <v/>
      </c>
    </row>
    <row r="3283">
      <c r="X3283">
        <f>IF($X$2="","",$X$2)</f>
        <v/>
      </c>
    </row>
    <row r="3284">
      <c r="X3284">
        <f>IF($X$2="","",$X$2)</f>
        <v/>
      </c>
    </row>
    <row r="3285">
      <c r="X3285">
        <f>IF($X$2="","",$X$2)</f>
        <v/>
      </c>
    </row>
    <row r="3286">
      <c r="X3286">
        <f>IF($X$2="","",$X$2)</f>
        <v/>
      </c>
    </row>
    <row r="3287">
      <c r="X3287">
        <f>IF($X$2="","",$X$2)</f>
        <v/>
      </c>
    </row>
    <row r="3288">
      <c r="X3288">
        <f>IF($X$2="","",$X$2)</f>
        <v/>
      </c>
    </row>
    <row r="3289">
      <c r="X3289">
        <f>IF($X$2="","",$X$2)</f>
        <v/>
      </c>
    </row>
    <row r="3290">
      <c r="X3290">
        <f>IF($X$2="","",$X$2)</f>
        <v/>
      </c>
    </row>
    <row r="3291">
      <c r="X3291">
        <f>IF($X$2="","",$X$2)</f>
        <v/>
      </c>
    </row>
    <row r="3292">
      <c r="X3292">
        <f>IF($X$2="","",$X$2)</f>
        <v/>
      </c>
    </row>
    <row r="3293">
      <c r="X3293">
        <f>IF($X$2="","",$X$2)</f>
        <v/>
      </c>
    </row>
    <row r="3294">
      <c r="X3294">
        <f>IF($X$2="","",$X$2)</f>
        <v/>
      </c>
    </row>
    <row r="3295">
      <c r="X3295">
        <f>IF($X$2="","",$X$2)</f>
        <v/>
      </c>
    </row>
    <row r="3296">
      <c r="X3296">
        <f>IF($X$2="","",$X$2)</f>
        <v/>
      </c>
    </row>
    <row r="3297">
      <c r="X3297">
        <f>IF($X$2="","",$X$2)</f>
        <v/>
      </c>
    </row>
    <row r="3298">
      <c r="X3298">
        <f>IF($X$2="","",$X$2)</f>
        <v/>
      </c>
    </row>
    <row r="3299">
      <c r="X3299">
        <f>IF($X$2="","",$X$2)</f>
        <v/>
      </c>
    </row>
    <row r="3300">
      <c r="X3300">
        <f>IF($X$2="","",$X$2)</f>
        <v/>
      </c>
    </row>
    <row r="3301">
      <c r="X3301">
        <f>IF($X$2="","",$X$2)</f>
        <v/>
      </c>
    </row>
    <row r="3302">
      <c r="X3302">
        <f>IF($X$2="","",$X$2)</f>
        <v/>
      </c>
    </row>
    <row r="3303">
      <c r="X3303">
        <f>IF($X$2="","",$X$2)</f>
        <v/>
      </c>
    </row>
    <row r="3304">
      <c r="X3304">
        <f>IF($X$2="","",$X$2)</f>
        <v/>
      </c>
    </row>
    <row r="3305">
      <c r="X3305">
        <f>IF($X$2="","",$X$2)</f>
        <v/>
      </c>
    </row>
    <row r="3306">
      <c r="X3306">
        <f>IF($X$2="","",$X$2)</f>
        <v/>
      </c>
    </row>
    <row r="3307">
      <c r="X3307">
        <f>IF($X$2="","",$X$2)</f>
        <v/>
      </c>
    </row>
    <row r="3308">
      <c r="X3308">
        <f>IF($X$2="","",$X$2)</f>
        <v/>
      </c>
    </row>
    <row r="3309">
      <c r="X3309">
        <f>IF($X$2="","",$X$2)</f>
        <v/>
      </c>
    </row>
    <row r="3310">
      <c r="X3310">
        <f>IF($X$2="","",$X$2)</f>
        <v/>
      </c>
    </row>
    <row r="3311">
      <c r="X3311">
        <f>IF($X$2="","",$X$2)</f>
        <v/>
      </c>
    </row>
    <row r="3312">
      <c r="X3312">
        <f>IF($X$2="","",$X$2)</f>
        <v/>
      </c>
    </row>
    <row r="3313">
      <c r="X3313">
        <f>IF($X$2="","",$X$2)</f>
        <v/>
      </c>
    </row>
    <row r="3314">
      <c r="X3314">
        <f>IF($X$2="","",$X$2)</f>
        <v/>
      </c>
    </row>
    <row r="3315">
      <c r="X3315">
        <f>IF($X$2="","",$X$2)</f>
        <v/>
      </c>
    </row>
    <row r="3316">
      <c r="X3316">
        <f>IF($X$2="","",$X$2)</f>
        <v/>
      </c>
    </row>
    <row r="3317">
      <c r="X3317">
        <f>IF($X$2="","",$X$2)</f>
        <v/>
      </c>
    </row>
    <row r="3318">
      <c r="X3318">
        <f>IF($X$2="","",$X$2)</f>
        <v/>
      </c>
    </row>
    <row r="3319">
      <c r="X3319">
        <f>IF($X$2="","",$X$2)</f>
        <v/>
      </c>
    </row>
    <row r="3320">
      <c r="X3320">
        <f>IF($X$2="","",$X$2)</f>
        <v/>
      </c>
    </row>
    <row r="3321">
      <c r="X3321">
        <f>IF($X$2="","",$X$2)</f>
        <v/>
      </c>
    </row>
    <row r="3322">
      <c r="X3322">
        <f>IF($X$2="","",$X$2)</f>
        <v/>
      </c>
    </row>
    <row r="3323">
      <c r="X3323">
        <f>IF($X$2="","",$X$2)</f>
        <v/>
      </c>
    </row>
    <row r="3324">
      <c r="X3324">
        <f>IF($X$2="","",$X$2)</f>
        <v/>
      </c>
    </row>
    <row r="3325">
      <c r="X3325">
        <f>IF($X$2="","",$X$2)</f>
        <v/>
      </c>
    </row>
    <row r="3326">
      <c r="X3326">
        <f>IF($X$2="","",$X$2)</f>
        <v/>
      </c>
    </row>
    <row r="3327">
      <c r="X3327">
        <f>IF($X$2="","",$X$2)</f>
        <v/>
      </c>
    </row>
    <row r="3328">
      <c r="X3328">
        <f>IF($X$2="","",$X$2)</f>
        <v/>
      </c>
    </row>
    <row r="3329">
      <c r="X3329">
        <f>IF($X$2="","",$X$2)</f>
        <v/>
      </c>
    </row>
    <row r="3330">
      <c r="X3330">
        <f>IF($X$2="","",$X$2)</f>
        <v/>
      </c>
    </row>
    <row r="3331">
      <c r="X3331">
        <f>IF($X$2="","",$X$2)</f>
        <v/>
      </c>
    </row>
    <row r="3332">
      <c r="X3332">
        <f>IF($X$2="","",$X$2)</f>
        <v/>
      </c>
    </row>
    <row r="3333">
      <c r="X3333">
        <f>IF($X$2="","",$X$2)</f>
        <v/>
      </c>
    </row>
    <row r="3334">
      <c r="X3334">
        <f>IF($X$2="","",$X$2)</f>
        <v/>
      </c>
    </row>
    <row r="3335">
      <c r="X3335">
        <f>IF($X$2="","",$X$2)</f>
        <v/>
      </c>
    </row>
    <row r="3336">
      <c r="X3336">
        <f>IF($X$2="","",$X$2)</f>
        <v/>
      </c>
    </row>
    <row r="3337">
      <c r="X3337">
        <f>IF($X$2="","",$X$2)</f>
        <v/>
      </c>
    </row>
    <row r="3338">
      <c r="X3338">
        <f>IF($X$2="","",$X$2)</f>
        <v/>
      </c>
    </row>
    <row r="3339">
      <c r="X3339">
        <f>IF($X$2="","",$X$2)</f>
        <v/>
      </c>
    </row>
    <row r="3340">
      <c r="X3340">
        <f>IF($X$2="","",$X$2)</f>
        <v/>
      </c>
    </row>
    <row r="3341">
      <c r="X3341">
        <f>IF($X$2="","",$X$2)</f>
        <v/>
      </c>
    </row>
    <row r="3342">
      <c r="X3342">
        <f>IF($X$2="","",$X$2)</f>
        <v/>
      </c>
    </row>
    <row r="3343">
      <c r="X3343">
        <f>IF($X$2="","",$X$2)</f>
        <v/>
      </c>
    </row>
    <row r="3344">
      <c r="X3344">
        <f>IF($X$2="","",$X$2)</f>
        <v/>
      </c>
    </row>
    <row r="3345">
      <c r="X3345">
        <f>IF($X$2="","",$X$2)</f>
        <v/>
      </c>
    </row>
    <row r="3346">
      <c r="X3346">
        <f>IF($X$2="","",$X$2)</f>
        <v/>
      </c>
    </row>
    <row r="3347">
      <c r="X3347">
        <f>IF($X$2="","",$X$2)</f>
        <v/>
      </c>
    </row>
    <row r="3348">
      <c r="X3348">
        <f>IF($X$2="","",$X$2)</f>
        <v/>
      </c>
    </row>
    <row r="3349">
      <c r="X3349">
        <f>IF($X$2="","",$X$2)</f>
        <v/>
      </c>
    </row>
    <row r="3350">
      <c r="X3350">
        <f>IF($X$2="","",$X$2)</f>
        <v/>
      </c>
    </row>
    <row r="3351">
      <c r="X3351">
        <f>IF($X$2="","",$X$2)</f>
        <v/>
      </c>
    </row>
    <row r="3352">
      <c r="X3352">
        <f>IF($X$2="","",$X$2)</f>
        <v/>
      </c>
    </row>
    <row r="3353">
      <c r="X3353">
        <f>IF($X$2="","",$X$2)</f>
        <v/>
      </c>
    </row>
    <row r="3354">
      <c r="X3354">
        <f>IF($X$2="","",$X$2)</f>
        <v/>
      </c>
    </row>
    <row r="3355">
      <c r="X3355">
        <f>IF($X$2="","",$X$2)</f>
        <v/>
      </c>
    </row>
    <row r="3356">
      <c r="X3356">
        <f>IF($X$2="","",$X$2)</f>
        <v/>
      </c>
    </row>
    <row r="3357">
      <c r="X3357">
        <f>IF($X$2="","",$X$2)</f>
        <v/>
      </c>
    </row>
    <row r="3358">
      <c r="X3358">
        <f>IF($X$2="","",$X$2)</f>
        <v/>
      </c>
    </row>
    <row r="3359">
      <c r="X3359">
        <f>IF($X$2="","",$X$2)</f>
        <v/>
      </c>
    </row>
    <row r="3360">
      <c r="X3360">
        <f>IF($X$2="","",$X$2)</f>
        <v/>
      </c>
    </row>
    <row r="3361">
      <c r="X3361">
        <f>IF($X$2="","",$X$2)</f>
        <v/>
      </c>
    </row>
    <row r="3362">
      <c r="X3362">
        <f>IF($X$2="","",$X$2)</f>
        <v/>
      </c>
    </row>
    <row r="3363">
      <c r="X3363">
        <f>IF($X$2="","",$X$2)</f>
        <v/>
      </c>
    </row>
    <row r="3364">
      <c r="X3364">
        <f>IF($X$2="","",$X$2)</f>
        <v/>
      </c>
    </row>
    <row r="3365">
      <c r="X3365">
        <f>IF($X$2="","",$X$2)</f>
        <v/>
      </c>
    </row>
    <row r="3366">
      <c r="X3366">
        <f>IF($X$2="","",$X$2)</f>
        <v/>
      </c>
    </row>
    <row r="3367">
      <c r="X3367">
        <f>IF($X$2="","",$X$2)</f>
        <v/>
      </c>
    </row>
    <row r="3368">
      <c r="X3368">
        <f>IF($X$2="","",$X$2)</f>
        <v/>
      </c>
    </row>
    <row r="3369">
      <c r="X3369">
        <f>IF($X$2="","",$X$2)</f>
        <v/>
      </c>
    </row>
    <row r="3370">
      <c r="X3370">
        <f>IF($X$2="","",$X$2)</f>
        <v/>
      </c>
    </row>
    <row r="3371">
      <c r="X3371">
        <f>IF($X$2="","",$X$2)</f>
        <v/>
      </c>
    </row>
    <row r="3372">
      <c r="X3372">
        <f>IF($X$2="","",$X$2)</f>
        <v/>
      </c>
    </row>
    <row r="3373">
      <c r="X3373">
        <f>IF($X$2="","",$X$2)</f>
        <v/>
      </c>
    </row>
    <row r="3374">
      <c r="X3374">
        <f>IF($X$2="","",$X$2)</f>
        <v/>
      </c>
    </row>
    <row r="3375">
      <c r="X3375">
        <f>IF($X$2="","",$X$2)</f>
        <v/>
      </c>
    </row>
    <row r="3376">
      <c r="X3376">
        <f>IF($X$2="","",$X$2)</f>
        <v/>
      </c>
    </row>
    <row r="3377">
      <c r="X3377">
        <f>IF($X$2="","",$X$2)</f>
        <v/>
      </c>
    </row>
    <row r="3378">
      <c r="X3378">
        <f>IF($X$2="","",$X$2)</f>
        <v/>
      </c>
    </row>
    <row r="3379">
      <c r="X3379">
        <f>IF($X$2="","",$X$2)</f>
        <v/>
      </c>
    </row>
    <row r="3380">
      <c r="X3380">
        <f>IF($X$2="","",$X$2)</f>
        <v/>
      </c>
    </row>
    <row r="3381">
      <c r="X3381">
        <f>IF($X$2="","",$X$2)</f>
        <v/>
      </c>
    </row>
    <row r="3382">
      <c r="X3382">
        <f>IF($X$2="","",$X$2)</f>
        <v/>
      </c>
    </row>
    <row r="3383">
      <c r="X3383">
        <f>IF($X$2="","",$X$2)</f>
        <v/>
      </c>
    </row>
    <row r="3384">
      <c r="X3384">
        <f>IF($X$2="","",$X$2)</f>
        <v/>
      </c>
    </row>
    <row r="3385">
      <c r="X3385">
        <f>IF($X$2="","",$X$2)</f>
        <v/>
      </c>
    </row>
    <row r="3386">
      <c r="X3386">
        <f>IF($X$2="","",$X$2)</f>
        <v/>
      </c>
    </row>
    <row r="3387">
      <c r="X3387">
        <f>IF($X$2="","",$X$2)</f>
        <v/>
      </c>
    </row>
    <row r="3388">
      <c r="X3388">
        <f>IF($X$2="","",$X$2)</f>
        <v/>
      </c>
    </row>
    <row r="3389">
      <c r="X3389">
        <f>IF($X$2="","",$X$2)</f>
        <v/>
      </c>
    </row>
    <row r="3390">
      <c r="X3390">
        <f>IF($X$2="","",$X$2)</f>
        <v/>
      </c>
    </row>
    <row r="3391">
      <c r="X3391">
        <f>IF($X$2="","",$X$2)</f>
        <v/>
      </c>
    </row>
    <row r="3392">
      <c r="X3392">
        <f>IF($X$2="","",$X$2)</f>
        <v/>
      </c>
    </row>
    <row r="3393">
      <c r="X3393">
        <f>IF($X$2="","",$X$2)</f>
        <v/>
      </c>
    </row>
    <row r="3394">
      <c r="X3394">
        <f>IF($X$2="","",$X$2)</f>
        <v/>
      </c>
    </row>
    <row r="3395">
      <c r="X3395">
        <f>IF($X$2="","",$X$2)</f>
        <v/>
      </c>
    </row>
    <row r="3396">
      <c r="X3396">
        <f>IF($X$2="","",$X$2)</f>
        <v/>
      </c>
    </row>
    <row r="3397">
      <c r="X3397">
        <f>IF($X$2="","",$X$2)</f>
        <v/>
      </c>
    </row>
    <row r="3398">
      <c r="X3398">
        <f>IF($X$2="","",$X$2)</f>
        <v/>
      </c>
    </row>
    <row r="3399">
      <c r="X3399">
        <f>IF($X$2="","",$X$2)</f>
        <v/>
      </c>
    </row>
    <row r="3400">
      <c r="X3400">
        <f>IF($X$2="","",$X$2)</f>
        <v/>
      </c>
    </row>
    <row r="3401">
      <c r="X3401">
        <f>IF($X$2="","",$X$2)</f>
        <v/>
      </c>
    </row>
    <row r="3402">
      <c r="X3402">
        <f>IF($X$2="","",$X$2)</f>
        <v/>
      </c>
    </row>
    <row r="3403">
      <c r="X3403">
        <f>IF($X$2="","",$X$2)</f>
        <v/>
      </c>
    </row>
    <row r="3404">
      <c r="X3404">
        <f>IF($X$2="","",$X$2)</f>
        <v/>
      </c>
    </row>
    <row r="3405">
      <c r="X3405">
        <f>IF($X$2="","",$X$2)</f>
        <v/>
      </c>
    </row>
    <row r="3406">
      <c r="X3406">
        <f>IF($X$2="","",$X$2)</f>
        <v/>
      </c>
    </row>
    <row r="3407">
      <c r="X3407">
        <f>IF($X$2="","",$X$2)</f>
        <v/>
      </c>
    </row>
    <row r="3408">
      <c r="X3408">
        <f>IF($X$2="","",$X$2)</f>
        <v/>
      </c>
    </row>
    <row r="3409">
      <c r="X3409">
        <f>IF($X$2="","",$X$2)</f>
        <v/>
      </c>
    </row>
    <row r="3410">
      <c r="X3410">
        <f>IF($X$2="","",$X$2)</f>
        <v/>
      </c>
    </row>
    <row r="3411">
      <c r="X3411">
        <f>IF($X$2="","",$X$2)</f>
        <v/>
      </c>
    </row>
    <row r="3412">
      <c r="X3412">
        <f>IF($X$2="","",$X$2)</f>
        <v/>
      </c>
    </row>
    <row r="3413">
      <c r="X3413">
        <f>IF($X$2="","",$X$2)</f>
        <v/>
      </c>
    </row>
    <row r="3414">
      <c r="X3414">
        <f>IF($X$2="","",$X$2)</f>
        <v/>
      </c>
    </row>
    <row r="3415">
      <c r="X3415">
        <f>IF($X$2="","",$X$2)</f>
        <v/>
      </c>
    </row>
    <row r="3416">
      <c r="X3416">
        <f>IF($X$2="","",$X$2)</f>
        <v/>
      </c>
    </row>
    <row r="3417">
      <c r="X3417">
        <f>IF($X$2="","",$X$2)</f>
        <v/>
      </c>
    </row>
    <row r="3418">
      <c r="X3418">
        <f>IF($X$2="","",$X$2)</f>
        <v/>
      </c>
    </row>
    <row r="3419">
      <c r="X3419">
        <f>IF($X$2="","",$X$2)</f>
        <v/>
      </c>
    </row>
    <row r="3420">
      <c r="X3420">
        <f>IF($X$2="","",$X$2)</f>
        <v/>
      </c>
    </row>
    <row r="3421">
      <c r="X3421">
        <f>IF($X$2="","",$X$2)</f>
        <v/>
      </c>
    </row>
    <row r="3422">
      <c r="X3422">
        <f>IF($X$2="","",$X$2)</f>
        <v/>
      </c>
    </row>
    <row r="3423">
      <c r="X3423">
        <f>IF($X$2="","",$X$2)</f>
        <v/>
      </c>
    </row>
    <row r="3424">
      <c r="X3424">
        <f>IF($X$2="","",$X$2)</f>
        <v/>
      </c>
    </row>
    <row r="3425">
      <c r="X3425">
        <f>IF($X$2="","",$X$2)</f>
        <v/>
      </c>
    </row>
    <row r="3426">
      <c r="X3426">
        <f>IF($X$2="","",$X$2)</f>
        <v/>
      </c>
    </row>
    <row r="3427">
      <c r="X3427">
        <f>IF($X$2="","",$X$2)</f>
        <v/>
      </c>
    </row>
    <row r="3428">
      <c r="X3428">
        <f>IF($X$2="","",$X$2)</f>
        <v/>
      </c>
    </row>
    <row r="3429">
      <c r="X3429">
        <f>IF($X$2="","",$X$2)</f>
        <v/>
      </c>
    </row>
    <row r="3430">
      <c r="X3430">
        <f>IF($X$2="","",$X$2)</f>
        <v/>
      </c>
    </row>
    <row r="3431">
      <c r="X3431">
        <f>IF($X$2="","",$X$2)</f>
        <v/>
      </c>
    </row>
    <row r="3432">
      <c r="X3432">
        <f>IF($X$2="","",$X$2)</f>
        <v/>
      </c>
    </row>
    <row r="3433">
      <c r="X3433">
        <f>IF($X$2="","",$X$2)</f>
        <v/>
      </c>
    </row>
    <row r="3434">
      <c r="X3434">
        <f>IF($X$2="","",$X$2)</f>
        <v/>
      </c>
    </row>
    <row r="3435">
      <c r="X3435">
        <f>IF($X$2="","",$X$2)</f>
        <v/>
      </c>
    </row>
    <row r="3436">
      <c r="X3436">
        <f>IF($X$2="","",$X$2)</f>
        <v/>
      </c>
    </row>
    <row r="3437">
      <c r="X3437">
        <f>IF($X$2="","",$X$2)</f>
        <v/>
      </c>
    </row>
    <row r="3438">
      <c r="X3438">
        <f>IF($X$2="","",$X$2)</f>
        <v/>
      </c>
    </row>
    <row r="3439">
      <c r="X3439">
        <f>IF($X$2="","",$X$2)</f>
        <v/>
      </c>
    </row>
    <row r="3440">
      <c r="X3440">
        <f>IF($X$2="","",$X$2)</f>
        <v/>
      </c>
    </row>
    <row r="3441">
      <c r="X3441">
        <f>IF($X$2="","",$X$2)</f>
        <v/>
      </c>
    </row>
    <row r="3442">
      <c r="X3442">
        <f>IF($X$2="","",$X$2)</f>
        <v/>
      </c>
    </row>
    <row r="3443">
      <c r="X3443">
        <f>IF($X$2="","",$X$2)</f>
        <v/>
      </c>
    </row>
    <row r="3444">
      <c r="X3444">
        <f>IF($X$2="","",$X$2)</f>
        <v/>
      </c>
    </row>
    <row r="3445">
      <c r="X3445">
        <f>IF($X$2="","",$X$2)</f>
        <v/>
      </c>
    </row>
    <row r="3446">
      <c r="X3446">
        <f>IF($X$2="","",$X$2)</f>
        <v/>
      </c>
    </row>
    <row r="3447">
      <c r="X3447">
        <f>IF($X$2="","",$X$2)</f>
        <v/>
      </c>
    </row>
    <row r="3448">
      <c r="X3448">
        <f>IF($X$2="","",$X$2)</f>
        <v/>
      </c>
    </row>
    <row r="3449">
      <c r="X3449">
        <f>IF($X$2="","",$X$2)</f>
        <v/>
      </c>
    </row>
    <row r="3450">
      <c r="X3450">
        <f>IF($X$2="","",$X$2)</f>
        <v/>
      </c>
    </row>
    <row r="3451">
      <c r="X3451">
        <f>IF($X$2="","",$X$2)</f>
        <v/>
      </c>
    </row>
    <row r="3452">
      <c r="X3452">
        <f>IF($X$2="","",$X$2)</f>
        <v/>
      </c>
    </row>
    <row r="3453">
      <c r="X3453">
        <f>IF($X$2="","",$X$2)</f>
        <v/>
      </c>
    </row>
    <row r="3454">
      <c r="X3454">
        <f>IF($X$2="","",$X$2)</f>
        <v/>
      </c>
    </row>
    <row r="3455">
      <c r="X3455">
        <f>IF($X$2="","",$X$2)</f>
        <v/>
      </c>
    </row>
    <row r="3456">
      <c r="X3456">
        <f>IF($X$2="","",$X$2)</f>
        <v/>
      </c>
    </row>
    <row r="3457">
      <c r="X3457">
        <f>IF($X$2="","",$X$2)</f>
        <v/>
      </c>
    </row>
    <row r="3458">
      <c r="X3458">
        <f>IF($X$2="","",$X$2)</f>
        <v/>
      </c>
    </row>
    <row r="3459">
      <c r="X3459">
        <f>IF($X$2="","",$X$2)</f>
        <v/>
      </c>
    </row>
    <row r="3460">
      <c r="X3460">
        <f>IF($X$2="","",$X$2)</f>
        <v/>
      </c>
    </row>
    <row r="3461">
      <c r="X3461">
        <f>IF($X$2="","",$X$2)</f>
        <v/>
      </c>
    </row>
    <row r="3462">
      <c r="X3462">
        <f>IF($X$2="","",$X$2)</f>
        <v/>
      </c>
    </row>
    <row r="3463">
      <c r="X3463">
        <f>IF($X$2="","",$X$2)</f>
        <v/>
      </c>
    </row>
    <row r="3464">
      <c r="X3464">
        <f>IF($X$2="","",$X$2)</f>
        <v/>
      </c>
    </row>
    <row r="3465">
      <c r="X3465">
        <f>IF($X$2="","",$X$2)</f>
        <v/>
      </c>
    </row>
    <row r="3466">
      <c r="X3466">
        <f>IF($X$2="","",$X$2)</f>
        <v/>
      </c>
    </row>
    <row r="3467">
      <c r="X3467">
        <f>IF($X$2="","",$X$2)</f>
        <v/>
      </c>
    </row>
    <row r="3468">
      <c r="X3468">
        <f>IF($X$2="","",$X$2)</f>
        <v/>
      </c>
    </row>
    <row r="3469">
      <c r="X3469">
        <f>IF($X$2="","",$X$2)</f>
        <v/>
      </c>
    </row>
    <row r="3470">
      <c r="X3470">
        <f>IF($X$2="","",$X$2)</f>
        <v/>
      </c>
    </row>
    <row r="3471">
      <c r="X3471">
        <f>IF($X$2="","",$X$2)</f>
        <v/>
      </c>
    </row>
    <row r="3472">
      <c r="X3472">
        <f>IF($X$2="","",$X$2)</f>
        <v/>
      </c>
    </row>
    <row r="3473">
      <c r="X3473">
        <f>IF($X$2="","",$X$2)</f>
        <v/>
      </c>
    </row>
    <row r="3474">
      <c r="X3474">
        <f>IF($X$2="","",$X$2)</f>
        <v/>
      </c>
    </row>
    <row r="3475">
      <c r="X3475">
        <f>IF($X$2="","",$X$2)</f>
        <v/>
      </c>
    </row>
    <row r="3476">
      <c r="X3476">
        <f>IF($X$2="","",$X$2)</f>
        <v/>
      </c>
    </row>
    <row r="3477">
      <c r="X3477">
        <f>IF($X$2="","",$X$2)</f>
        <v/>
      </c>
    </row>
    <row r="3478">
      <c r="X3478">
        <f>IF($X$2="","",$X$2)</f>
        <v/>
      </c>
    </row>
    <row r="3479">
      <c r="X3479">
        <f>IF($X$2="","",$X$2)</f>
        <v/>
      </c>
    </row>
    <row r="3480">
      <c r="X3480">
        <f>IF($X$2="","",$X$2)</f>
        <v/>
      </c>
    </row>
    <row r="3481">
      <c r="X3481">
        <f>IF($X$2="","",$X$2)</f>
        <v/>
      </c>
    </row>
    <row r="3482">
      <c r="X3482">
        <f>IF($X$2="","",$X$2)</f>
        <v/>
      </c>
    </row>
    <row r="3483">
      <c r="X3483">
        <f>IF($X$2="","",$X$2)</f>
        <v/>
      </c>
    </row>
    <row r="3484">
      <c r="X3484">
        <f>IF($X$2="","",$X$2)</f>
        <v/>
      </c>
    </row>
    <row r="3485">
      <c r="X3485">
        <f>IF($X$2="","",$X$2)</f>
        <v/>
      </c>
    </row>
    <row r="3486">
      <c r="X3486">
        <f>IF($X$2="","",$X$2)</f>
        <v/>
      </c>
    </row>
    <row r="3487">
      <c r="X3487">
        <f>IF($X$2="","",$X$2)</f>
        <v/>
      </c>
    </row>
    <row r="3488">
      <c r="X3488">
        <f>IF($X$2="","",$X$2)</f>
        <v/>
      </c>
    </row>
    <row r="3489">
      <c r="X3489">
        <f>IF($X$2="","",$X$2)</f>
        <v/>
      </c>
    </row>
    <row r="3490">
      <c r="X3490">
        <f>IF($X$2="","",$X$2)</f>
        <v/>
      </c>
    </row>
    <row r="3491">
      <c r="X3491">
        <f>IF($X$2="","",$X$2)</f>
        <v/>
      </c>
    </row>
    <row r="3492">
      <c r="X3492">
        <f>IF($X$2="","",$X$2)</f>
        <v/>
      </c>
    </row>
    <row r="3493">
      <c r="X3493">
        <f>IF($X$2="","",$X$2)</f>
        <v/>
      </c>
    </row>
    <row r="3494">
      <c r="X3494">
        <f>IF($X$2="","",$X$2)</f>
        <v/>
      </c>
    </row>
    <row r="3495">
      <c r="X3495">
        <f>IF($X$2="","",$X$2)</f>
        <v/>
      </c>
    </row>
    <row r="3496">
      <c r="X3496">
        <f>IF($X$2="","",$X$2)</f>
        <v/>
      </c>
    </row>
    <row r="3497">
      <c r="X3497">
        <f>IF($X$2="","",$X$2)</f>
        <v/>
      </c>
    </row>
    <row r="3498">
      <c r="X3498">
        <f>IF($X$2="","",$X$2)</f>
        <v/>
      </c>
    </row>
    <row r="3499">
      <c r="X3499">
        <f>IF($X$2="","",$X$2)</f>
        <v/>
      </c>
    </row>
    <row r="3500">
      <c r="X3500">
        <f>IF($X$2="","",$X$2)</f>
        <v/>
      </c>
    </row>
    <row r="3501">
      <c r="X3501">
        <f>IF($X$2="","",$X$2)</f>
        <v/>
      </c>
    </row>
    <row r="3502">
      <c r="X3502">
        <f>IF($X$2="","",$X$2)</f>
        <v/>
      </c>
    </row>
    <row r="3503">
      <c r="X3503">
        <f>IF($X$2="","",$X$2)</f>
        <v/>
      </c>
    </row>
    <row r="3504">
      <c r="X3504">
        <f>IF($X$2="","",$X$2)</f>
        <v/>
      </c>
    </row>
    <row r="3505">
      <c r="X3505">
        <f>IF($X$2="","",$X$2)</f>
        <v/>
      </c>
    </row>
    <row r="3506">
      <c r="X3506">
        <f>IF($X$2="","",$X$2)</f>
        <v/>
      </c>
    </row>
    <row r="3507">
      <c r="X3507">
        <f>IF($X$2="","",$X$2)</f>
        <v/>
      </c>
    </row>
    <row r="3508">
      <c r="X3508">
        <f>IF($X$2="","",$X$2)</f>
        <v/>
      </c>
    </row>
    <row r="3509">
      <c r="X3509">
        <f>IF($X$2="","",$X$2)</f>
        <v/>
      </c>
    </row>
    <row r="3510">
      <c r="X3510">
        <f>IF($X$2="","",$X$2)</f>
        <v/>
      </c>
    </row>
    <row r="3511">
      <c r="X3511">
        <f>IF($X$2="","",$X$2)</f>
        <v/>
      </c>
    </row>
    <row r="3512">
      <c r="X3512">
        <f>IF($X$2="","",$X$2)</f>
        <v/>
      </c>
    </row>
    <row r="3513">
      <c r="X3513">
        <f>IF($X$2="","",$X$2)</f>
        <v/>
      </c>
    </row>
    <row r="3514">
      <c r="X3514">
        <f>IF($X$2="","",$X$2)</f>
        <v/>
      </c>
    </row>
    <row r="3515">
      <c r="X3515">
        <f>IF($X$2="","",$X$2)</f>
        <v/>
      </c>
    </row>
    <row r="3516">
      <c r="X3516">
        <f>IF($X$2="","",$X$2)</f>
        <v/>
      </c>
    </row>
    <row r="3517">
      <c r="X3517">
        <f>IF($X$2="","",$X$2)</f>
        <v/>
      </c>
    </row>
    <row r="3518">
      <c r="X3518">
        <f>IF($X$2="","",$X$2)</f>
        <v/>
      </c>
    </row>
    <row r="3519">
      <c r="X3519">
        <f>IF($X$2="","",$X$2)</f>
        <v/>
      </c>
    </row>
    <row r="3520">
      <c r="X3520">
        <f>IF($X$2="","",$X$2)</f>
        <v/>
      </c>
    </row>
    <row r="3521">
      <c r="X3521">
        <f>IF($X$2="","",$X$2)</f>
        <v/>
      </c>
    </row>
    <row r="3522">
      <c r="X3522">
        <f>IF($X$2="","",$X$2)</f>
        <v/>
      </c>
    </row>
    <row r="3523">
      <c r="X3523">
        <f>IF($X$2="","",$X$2)</f>
        <v/>
      </c>
    </row>
    <row r="3524">
      <c r="X3524">
        <f>IF($X$2="","",$X$2)</f>
        <v/>
      </c>
    </row>
    <row r="3525">
      <c r="X3525">
        <f>IF($X$2="","",$X$2)</f>
        <v/>
      </c>
    </row>
    <row r="3526">
      <c r="X3526">
        <f>IF($X$2="","",$X$2)</f>
        <v/>
      </c>
    </row>
    <row r="3527">
      <c r="X3527">
        <f>IF($X$2="","",$X$2)</f>
        <v/>
      </c>
    </row>
    <row r="3528">
      <c r="X3528">
        <f>IF($X$2="","",$X$2)</f>
        <v/>
      </c>
    </row>
    <row r="3529">
      <c r="X3529">
        <f>IF($X$2="","",$X$2)</f>
        <v/>
      </c>
    </row>
    <row r="3530">
      <c r="X3530">
        <f>IF($X$2="","",$X$2)</f>
        <v/>
      </c>
    </row>
    <row r="3531">
      <c r="X3531">
        <f>IF($X$2="","",$X$2)</f>
        <v/>
      </c>
    </row>
    <row r="3532">
      <c r="X3532">
        <f>IF($X$2="","",$X$2)</f>
        <v/>
      </c>
    </row>
    <row r="3533">
      <c r="X3533">
        <f>IF($X$2="","",$X$2)</f>
        <v/>
      </c>
    </row>
    <row r="3534">
      <c r="X3534">
        <f>IF($X$2="","",$X$2)</f>
        <v/>
      </c>
    </row>
    <row r="3535">
      <c r="X3535">
        <f>IF($X$2="","",$X$2)</f>
        <v/>
      </c>
    </row>
    <row r="3536">
      <c r="X3536">
        <f>IF($X$2="","",$X$2)</f>
        <v/>
      </c>
    </row>
    <row r="3537">
      <c r="X3537">
        <f>IF($X$2="","",$X$2)</f>
        <v/>
      </c>
    </row>
    <row r="3538">
      <c r="X3538">
        <f>IF($X$2="","",$X$2)</f>
        <v/>
      </c>
    </row>
    <row r="3539">
      <c r="X3539">
        <f>IF($X$2="","",$X$2)</f>
        <v/>
      </c>
    </row>
    <row r="3540">
      <c r="X3540">
        <f>IF($X$2="","",$X$2)</f>
        <v/>
      </c>
    </row>
    <row r="3541">
      <c r="X3541">
        <f>IF($X$2="","",$X$2)</f>
        <v/>
      </c>
    </row>
    <row r="3542">
      <c r="X3542">
        <f>IF($X$2="","",$X$2)</f>
        <v/>
      </c>
    </row>
    <row r="3543">
      <c r="X3543">
        <f>IF($X$2="","",$X$2)</f>
        <v/>
      </c>
    </row>
    <row r="3544">
      <c r="X3544">
        <f>IF($X$2="","",$X$2)</f>
        <v/>
      </c>
    </row>
    <row r="3545">
      <c r="X3545">
        <f>IF($X$2="","",$X$2)</f>
        <v/>
      </c>
    </row>
    <row r="3546">
      <c r="X3546">
        <f>IF($X$2="","",$X$2)</f>
        <v/>
      </c>
    </row>
    <row r="3547">
      <c r="X3547">
        <f>IF($X$2="","",$X$2)</f>
        <v/>
      </c>
    </row>
    <row r="3548">
      <c r="X3548">
        <f>IF($X$2="","",$X$2)</f>
        <v/>
      </c>
    </row>
    <row r="3549">
      <c r="X3549">
        <f>IF($X$2="","",$X$2)</f>
        <v/>
      </c>
    </row>
    <row r="3550">
      <c r="X3550">
        <f>IF($X$2="","",$X$2)</f>
        <v/>
      </c>
    </row>
    <row r="3551">
      <c r="X3551">
        <f>IF($X$2="","",$X$2)</f>
        <v/>
      </c>
    </row>
    <row r="3552">
      <c r="X3552">
        <f>IF($X$2="","",$X$2)</f>
        <v/>
      </c>
    </row>
    <row r="3553">
      <c r="X3553">
        <f>IF($X$2="","",$X$2)</f>
        <v/>
      </c>
    </row>
    <row r="3554">
      <c r="X3554">
        <f>IF($X$2="","",$X$2)</f>
        <v/>
      </c>
    </row>
    <row r="3555">
      <c r="X3555">
        <f>IF($X$2="","",$X$2)</f>
        <v/>
      </c>
    </row>
    <row r="3556">
      <c r="X3556">
        <f>IF($X$2="","",$X$2)</f>
        <v/>
      </c>
    </row>
    <row r="3557">
      <c r="X3557">
        <f>IF($X$2="","",$X$2)</f>
        <v/>
      </c>
    </row>
    <row r="3558">
      <c r="X3558">
        <f>IF($X$2="","",$X$2)</f>
        <v/>
      </c>
    </row>
    <row r="3559">
      <c r="X3559">
        <f>IF($X$2="","",$X$2)</f>
        <v/>
      </c>
    </row>
    <row r="3560">
      <c r="X3560">
        <f>IF($X$2="","",$X$2)</f>
        <v/>
      </c>
    </row>
    <row r="3561">
      <c r="X3561">
        <f>IF($X$2="","",$X$2)</f>
        <v/>
      </c>
    </row>
    <row r="3562">
      <c r="X3562">
        <f>IF($X$2="","",$X$2)</f>
        <v/>
      </c>
    </row>
    <row r="3563">
      <c r="X3563">
        <f>IF($X$2="","",$X$2)</f>
        <v/>
      </c>
    </row>
    <row r="3564">
      <c r="X3564">
        <f>IF($X$2="","",$X$2)</f>
        <v/>
      </c>
    </row>
    <row r="3565">
      <c r="X3565">
        <f>IF($X$2="","",$X$2)</f>
        <v/>
      </c>
    </row>
    <row r="3566">
      <c r="X3566">
        <f>IF($X$2="","",$X$2)</f>
        <v/>
      </c>
    </row>
    <row r="3567">
      <c r="X3567">
        <f>IF($X$2="","",$X$2)</f>
        <v/>
      </c>
    </row>
    <row r="3568">
      <c r="X3568">
        <f>IF($X$2="","",$X$2)</f>
        <v/>
      </c>
    </row>
    <row r="3569">
      <c r="X3569">
        <f>IF($X$2="","",$X$2)</f>
        <v/>
      </c>
    </row>
    <row r="3570">
      <c r="X3570">
        <f>IF($X$2="","",$X$2)</f>
        <v/>
      </c>
    </row>
    <row r="3571">
      <c r="X3571">
        <f>IF($X$2="","",$X$2)</f>
        <v/>
      </c>
    </row>
    <row r="3572">
      <c r="X3572">
        <f>IF($X$2="","",$X$2)</f>
        <v/>
      </c>
    </row>
    <row r="3573">
      <c r="X3573">
        <f>IF($X$2="","",$X$2)</f>
        <v/>
      </c>
    </row>
    <row r="3574">
      <c r="X3574">
        <f>IF($X$2="","",$X$2)</f>
        <v/>
      </c>
    </row>
    <row r="3575">
      <c r="X3575">
        <f>IF($X$2="","",$X$2)</f>
        <v/>
      </c>
    </row>
    <row r="3576">
      <c r="X3576">
        <f>IF($X$2="","",$X$2)</f>
        <v/>
      </c>
    </row>
    <row r="3577">
      <c r="X3577">
        <f>IF($X$2="","",$X$2)</f>
        <v/>
      </c>
    </row>
    <row r="3578">
      <c r="X3578">
        <f>IF($X$2="","",$X$2)</f>
        <v/>
      </c>
    </row>
    <row r="3579">
      <c r="X3579">
        <f>IF($X$2="","",$X$2)</f>
        <v/>
      </c>
    </row>
    <row r="3580">
      <c r="X3580">
        <f>IF($X$2="","",$X$2)</f>
        <v/>
      </c>
    </row>
    <row r="3581">
      <c r="X3581">
        <f>IF($X$2="","",$X$2)</f>
        <v/>
      </c>
    </row>
    <row r="3582">
      <c r="X3582">
        <f>IF($X$2="","",$X$2)</f>
        <v/>
      </c>
    </row>
    <row r="3583">
      <c r="X3583">
        <f>IF($X$2="","",$X$2)</f>
        <v/>
      </c>
    </row>
    <row r="3584">
      <c r="X3584">
        <f>IF($X$2="","",$X$2)</f>
        <v/>
      </c>
    </row>
    <row r="3585">
      <c r="X3585">
        <f>IF($X$2="","",$X$2)</f>
        <v/>
      </c>
    </row>
    <row r="3586">
      <c r="X3586">
        <f>IF($X$2="","",$X$2)</f>
        <v/>
      </c>
    </row>
    <row r="3587">
      <c r="X3587">
        <f>IF($X$2="","",$X$2)</f>
        <v/>
      </c>
    </row>
    <row r="3588">
      <c r="X3588">
        <f>IF($X$2="","",$X$2)</f>
        <v/>
      </c>
    </row>
    <row r="3589">
      <c r="X3589">
        <f>IF($X$2="","",$X$2)</f>
        <v/>
      </c>
    </row>
    <row r="3590">
      <c r="X3590">
        <f>IF($X$2="","",$X$2)</f>
        <v/>
      </c>
    </row>
    <row r="3591">
      <c r="X3591">
        <f>IF($X$2="","",$X$2)</f>
        <v/>
      </c>
    </row>
    <row r="3592">
      <c r="X3592">
        <f>IF($X$2="","",$X$2)</f>
        <v/>
      </c>
    </row>
    <row r="3593">
      <c r="X3593">
        <f>IF($X$2="","",$X$2)</f>
        <v/>
      </c>
    </row>
    <row r="3594">
      <c r="X3594">
        <f>IF($X$2="","",$X$2)</f>
        <v/>
      </c>
    </row>
    <row r="3595">
      <c r="X3595">
        <f>IF($X$2="","",$X$2)</f>
        <v/>
      </c>
    </row>
    <row r="3596">
      <c r="X3596">
        <f>IF($X$2="","",$X$2)</f>
        <v/>
      </c>
    </row>
    <row r="3597">
      <c r="X3597">
        <f>IF($X$2="","",$X$2)</f>
        <v/>
      </c>
    </row>
    <row r="3598">
      <c r="X3598">
        <f>IF($X$2="","",$X$2)</f>
        <v/>
      </c>
    </row>
    <row r="3599">
      <c r="X3599">
        <f>IF($X$2="","",$X$2)</f>
        <v/>
      </c>
    </row>
    <row r="3600">
      <c r="X3600">
        <f>IF($X$2="","",$X$2)</f>
        <v/>
      </c>
    </row>
    <row r="3601">
      <c r="X3601">
        <f>IF($X$2="","",$X$2)</f>
        <v/>
      </c>
    </row>
    <row r="3602">
      <c r="X3602">
        <f>IF($X$2="","",$X$2)</f>
        <v/>
      </c>
    </row>
    <row r="3603">
      <c r="X3603">
        <f>IF($X$2="","",$X$2)</f>
        <v/>
      </c>
    </row>
    <row r="3604">
      <c r="X3604">
        <f>IF($X$2="","",$X$2)</f>
        <v/>
      </c>
    </row>
    <row r="3605">
      <c r="X3605">
        <f>IF($X$2="","",$X$2)</f>
        <v/>
      </c>
    </row>
    <row r="3606">
      <c r="X3606">
        <f>IF($X$2="","",$X$2)</f>
        <v/>
      </c>
    </row>
    <row r="3607">
      <c r="X3607">
        <f>IF($X$2="","",$X$2)</f>
        <v/>
      </c>
    </row>
    <row r="3608">
      <c r="X3608">
        <f>IF($X$2="","",$X$2)</f>
        <v/>
      </c>
    </row>
    <row r="3609">
      <c r="X3609">
        <f>IF($X$2="","",$X$2)</f>
        <v/>
      </c>
    </row>
    <row r="3610">
      <c r="X3610">
        <f>IF($X$2="","",$X$2)</f>
        <v/>
      </c>
    </row>
    <row r="3611">
      <c r="X3611">
        <f>IF($X$2="","",$X$2)</f>
        <v/>
      </c>
    </row>
    <row r="3612">
      <c r="X3612">
        <f>IF($X$2="","",$X$2)</f>
        <v/>
      </c>
    </row>
    <row r="3613">
      <c r="X3613">
        <f>IF($X$2="","",$X$2)</f>
        <v/>
      </c>
    </row>
    <row r="3614">
      <c r="X3614">
        <f>IF($X$2="","",$X$2)</f>
        <v/>
      </c>
    </row>
    <row r="3615">
      <c r="X3615">
        <f>IF($X$2="","",$X$2)</f>
        <v/>
      </c>
    </row>
    <row r="3616">
      <c r="X3616">
        <f>IF($X$2="","",$X$2)</f>
        <v/>
      </c>
    </row>
    <row r="3617">
      <c r="X3617">
        <f>IF($X$2="","",$X$2)</f>
        <v/>
      </c>
    </row>
    <row r="3618">
      <c r="X3618">
        <f>IF($X$2="","",$X$2)</f>
        <v/>
      </c>
    </row>
    <row r="3619">
      <c r="X3619">
        <f>IF($X$2="","",$X$2)</f>
        <v/>
      </c>
    </row>
    <row r="3620">
      <c r="X3620">
        <f>IF($X$2="","",$X$2)</f>
        <v/>
      </c>
    </row>
    <row r="3621">
      <c r="X3621">
        <f>IF($X$2="","",$X$2)</f>
        <v/>
      </c>
    </row>
    <row r="3622">
      <c r="X3622">
        <f>IF($X$2="","",$X$2)</f>
        <v/>
      </c>
    </row>
    <row r="3623">
      <c r="X3623">
        <f>IF($X$2="","",$X$2)</f>
        <v/>
      </c>
    </row>
    <row r="3624">
      <c r="X3624">
        <f>IF($X$2="","",$X$2)</f>
        <v/>
      </c>
    </row>
    <row r="3625">
      <c r="X3625">
        <f>IF($X$2="","",$X$2)</f>
        <v/>
      </c>
    </row>
    <row r="3626">
      <c r="X3626">
        <f>IF($X$2="","",$X$2)</f>
        <v/>
      </c>
    </row>
    <row r="3627">
      <c r="X3627">
        <f>IF($X$2="","",$X$2)</f>
        <v/>
      </c>
    </row>
    <row r="3628">
      <c r="X3628">
        <f>IF($X$2="","",$X$2)</f>
        <v/>
      </c>
    </row>
    <row r="3629">
      <c r="X3629">
        <f>IF($X$2="","",$X$2)</f>
        <v/>
      </c>
    </row>
    <row r="3630">
      <c r="X3630">
        <f>IF($X$2="","",$X$2)</f>
        <v/>
      </c>
    </row>
    <row r="3631">
      <c r="X3631">
        <f>IF($X$2="","",$X$2)</f>
        <v/>
      </c>
    </row>
    <row r="3632">
      <c r="X3632">
        <f>IF($X$2="","",$X$2)</f>
        <v/>
      </c>
    </row>
    <row r="3633">
      <c r="X3633">
        <f>IF($X$2="","",$X$2)</f>
        <v/>
      </c>
    </row>
    <row r="3634">
      <c r="X3634">
        <f>IF($X$2="","",$X$2)</f>
        <v/>
      </c>
    </row>
    <row r="3635">
      <c r="X3635">
        <f>IF($X$2="","",$X$2)</f>
        <v/>
      </c>
    </row>
    <row r="3636">
      <c r="X3636">
        <f>IF($X$2="","",$X$2)</f>
        <v/>
      </c>
    </row>
    <row r="3637">
      <c r="X3637">
        <f>IF($X$2="","",$X$2)</f>
        <v/>
      </c>
    </row>
    <row r="3638">
      <c r="X3638">
        <f>IF($X$2="","",$X$2)</f>
        <v/>
      </c>
    </row>
    <row r="3639">
      <c r="X3639">
        <f>IF($X$2="","",$X$2)</f>
        <v/>
      </c>
    </row>
    <row r="3640">
      <c r="X3640">
        <f>IF($X$2="","",$X$2)</f>
        <v/>
      </c>
    </row>
    <row r="3641">
      <c r="X3641">
        <f>IF($X$2="","",$X$2)</f>
        <v/>
      </c>
    </row>
    <row r="3642">
      <c r="X3642">
        <f>IF($X$2="","",$X$2)</f>
        <v/>
      </c>
    </row>
    <row r="3643">
      <c r="X3643">
        <f>IF($X$2="","",$X$2)</f>
        <v/>
      </c>
    </row>
    <row r="3644">
      <c r="X3644">
        <f>IF($X$2="","",$X$2)</f>
        <v/>
      </c>
    </row>
    <row r="3645">
      <c r="X3645">
        <f>IF($X$2="","",$X$2)</f>
        <v/>
      </c>
    </row>
    <row r="3646">
      <c r="X3646">
        <f>IF($X$2="","",$X$2)</f>
        <v/>
      </c>
    </row>
    <row r="3647">
      <c r="X3647">
        <f>IF($X$2="","",$X$2)</f>
        <v/>
      </c>
    </row>
    <row r="3648">
      <c r="X3648">
        <f>IF($X$2="","",$X$2)</f>
        <v/>
      </c>
    </row>
    <row r="3649">
      <c r="X3649">
        <f>IF($X$2="","",$X$2)</f>
        <v/>
      </c>
    </row>
    <row r="3650">
      <c r="X3650">
        <f>IF($X$2="","",$X$2)</f>
        <v/>
      </c>
    </row>
    <row r="3651">
      <c r="X3651">
        <f>IF($X$2="","",$X$2)</f>
        <v/>
      </c>
    </row>
    <row r="3652">
      <c r="X3652">
        <f>IF($X$2="","",$X$2)</f>
        <v/>
      </c>
    </row>
    <row r="3653">
      <c r="X3653">
        <f>IF($X$2="","",$X$2)</f>
        <v/>
      </c>
    </row>
    <row r="3654">
      <c r="X3654">
        <f>IF($X$2="","",$X$2)</f>
        <v/>
      </c>
    </row>
    <row r="3655">
      <c r="X3655">
        <f>IF($X$2="","",$X$2)</f>
        <v/>
      </c>
    </row>
    <row r="3656">
      <c r="X3656">
        <f>IF($X$2="","",$X$2)</f>
        <v/>
      </c>
    </row>
    <row r="3657">
      <c r="X3657">
        <f>IF($X$2="","",$X$2)</f>
        <v/>
      </c>
    </row>
    <row r="3658">
      <c r="X3658">
        <f>IF($X$2="","",$X$2)</f>
        <v/>
      </c>
    </row>
    <row r="3659">
      <c r="X3659">
        <f>IF($X$2="","",$X$2)</f>
        <v/>
      </c>
    </row>
    <row r="3660">
      <c r="X3660">
        <f>IF($X$2="","",$X$2)</f>
        <v/>
      </c>
    </row>
    <row r="3661">
      <c r="X3661">
        <f>IF($X$2="","",$X$2)</f>
        <v/>
      </c>
    </row>
    <row r="3662">
      <c r="X3662">
        <f>IF($X$2="","",$X$2)</f>
        <v/>
      </c>
    </row>
    <row r="3663">
      <c r="X3663">
        <f>IF($X$2="","",$X$2)</f>
        <v/>
      </c>
    </row>
    <row r="3664">
      <c r="X3664">
        <f>IF($X$2="","",$X$2)</f>
        <v/>
      </c>
    </row>
    <row r="3665">
      <c r="X3665">
        <f>IF($X$2="","",$X$2)</f>
        <v/>
      </c>
    </row>
    <row r="3666">
      <c r="X3666">
        <f>IF($X$2="","",$X$2)</f>
        <v/>
      </c>
    </row>
    <row r="3667">
      <c r="X3667">
        <f>IF($X$2="","",$X$2)</f>
        <v/>
      </c>
    </row>
    <row r="3668">
      <c r="X3668">
        <f>IF($X$2="","",$X$2)</f>
        <v/>
      </c>
    </row>
    <row r="3669">
      <c r="X3669">
        <f>IF($X$2="","",$X$2)</f>
        <v/>
      </c>
    </row>
    <row r="3670">
      <c r="X3670">
        <f>IF($X$2="","",$X$2)</f>
        <v/>
      </c>
    </row>
    <row r="3671">
      <c r="X3671">
        <f>IF($X$2="","",$X$2)</f>
        <v/>
      </c>
    </row>
    <row r="3672">
      <c r="X3672">
        <f>IF($X$2="","",$X$2)</f>
        <v/>
      </c>
    </row>
    <row r="3673">
      <c r="X3673">
        <f>IF($X$2="","",$X$2)</f>
        <v/>
      </c>
    </row>
    <row r="3674">
      <c r="X3674">
        <f>IF($X$2="","",$X$2)</f>
        <v/>
      </c>
    </row>
    <row r="3675">
      <c r="X3675">
        <f>IF($X$2="","",$X$2)</f>
        <v/>
      </c>
    </row>
    <row r="3676">
      <c r="X3676">
        <f>IF($X$2="","",$X$2)</f>
        <v/>
      </c>
    </row>
    <row r="3677">
      <c r="X3677">
        <f>IF($X$2="","",$X$2)</f>
        <v/>
      </c>
    </row>
    <row r="3678">
      <c r="X3678">
        <f>IF($X$2="","",$X$2)</f>
        <v/>
      </c>
    </row>
    <row r="3679">
      <c r="X3679">
        <f>IF($X$2="","",$X$2)</f>
        <v/>
      </c>
    </row>
    <row r="3680">
      <c r="X3680">
        <f>IF($X$2="","",$X$2)</f>
        <v/>
      </c>
    </row>
    <row r="3681">
      <c r="X3681">
        <f>IF($X$2="","",$X$2)</f>
        <v/>
      </c>
    </row>
    <row r="3682">
      <c r="X3682">
        <f>IF($X$2="","",$X$2)</f>
        <v/>
      </c>
    </row>
    <row r="3683">
      <c r="X3683">
        <f>IF($X$2="","",$X$2)</f>
        <v/>
      </c>
    </row>
    <row r="3684">
      <c r="X3684">
        <f>IF($X$2="","",$X$2)</f>
        <v/>
      </c>
    </row>
    <row r="3685">
      <c r="X3685">
        <f>IF($X$2="","",$X$2)</f>
        <v/>
      </c>
    </row>
    <row r="3686">
      <c r="X3686">
        <f>IF($X$2="","",$X$2)</f>
        <v/>
      </c>
    </row>
    <row r="3687">
      <c r="X3687">
        <f>IF($X$2="","",$X$2)</f>
        <v/>
      </c>
    </row>
    <row r="3688">
      <c r="X3688">
        <f>IF($X$2="","",$X$2)</f>
        <v/>
      </c>
    </row>
    <row r="3689">
      <c r="X3689">
        <f>IF($X$2="","",$X$2)</f>
        <v/>
      </c>
    </row>
    <row r="3690">
      <c r="X3690">
        <f>IF($X$2="","",$X$2)</f>
        <v/>
      </c>
    </row>
    <row r="3691">
      <c r="X3691">
        <f>IF($X$2="","",$X$2)</f>
        <v/>
      </c>
    </row>
    <row r="3692">
      <c r="X3692">
        <f>IF($X$2="","",$X$2)</f>
        <v/>
      </c>
    </row>
    <row r="3693">
      <c r="X3693">
        <f>IF($X$2="","",$X$2)</f>
        <v/>
      </c>
    </row>
    <row r="3694">
      <c r="X3694">
        <f>IF($X$2="","",$X$2)</f>
        <v/>
      </c>
    </row>
    <row r="3695">
      <c r="X3695">
        <f>IF($X$2="","",$X$2)</f>
        <v/>
      </c>
    </row>
    <row r="3696">
      <c r="X3696">
        <f>IF($X$2="","",$X$2)</f>
        <v/>
      </c>
    </row>
    <row r="3697">
      <c r="X3697">
        <f>IF($X$2="","",$X$2)</f>
        <v/>
      </c>
    </row>
    <row r="3698">
      <c r="X3698">
        <f>IF($X$2="","",$X$2)</f>
        <v/>
      </c>
    </row>
    <row r="3699">
      <c r="X3699">
        <f>IF($X$2="","",$X$2)</f>
        <v/>
      </c>
    </row>
    <row r="3700">
      <c r="X3700">
        <f>IF($X$2="","",$X$2)</f>
        <v/>
      </c>
    </row>
    <row r="3701">
      <c r="X3701">
        <f>IF($X$2="","",$X$2)</f>
        <v/>
      </c>
    </row>
    <row r="3702">
      <c r="X3702">
        <f>IF($X$2="","",$X$2)</f>
        <v/>
      </c>
    </row>
    <row r="3703">
      <c r="X3703">
        <f>IF($X$2="","",$X$2)</f>
        <v/>
      </c>
    </row>
    <row r="3704">
      <c r="X3704">
        <f>IF($X$2="","",$X$2)</f>
        <v/>
      </c>
    </row>
    <row r="3705">
      <c r="X3705">
        <f>IF($X$2="","",$X$2)</f>
        <v/>
      </c>
    </row>
    <row r="3706">
      <c r="X3706">
        <f>IF($X$2="","",$X$2)</f>
        <v/>
      </c>
    </row>
    <row r="3707">
      <c r="X3707">
        <f>IF($X$2="","",$X$2)</f>
        <v/>
      </c>
    </row>
    <row r="3708">
      <c r="X3708">
        <f>IF($X$2="","",$X$2)</f>
        <v/>
      </c>
    </row>
    <row r="3709">
      <c r="X3709">
        <f>IF($X$2="","",$X$2)</f>
        <v/>
      </c>
    </row>
    <row r="3710">
      <c r="X3710">
        <f>IF($X$2="","",$X$2)</f>
        <v/>
      </c>
    </row>
    <row r="3711">
      <c r="X3711">
        <f>IF($X$2="","",$X$2)</f>
        <v/>
      </c>
    </row>
    <row r="3712">
      <c r="X3712">
        <f>IF($X$2="","",$X$2)</f>
        <v/>
      </c>
    </row>
    <row r="3713">
      <c r="X3713">
        <f>IF($X$2="","",$X$2)</f>
        <v/>
      </c>
    </row>
    <row r="3714">
      <c r="X3714">
        <f>IF($X$2="","",$X$2)</f>
        <v/>
      </c>
    </row>
    <row r="3715">
      <c r="X3715">
        <f>IF($X$2="","",$X$2)</f>
        <v/>
      </c>
    </row>
    <row r="3716">
      <c r="X3716">
        <f>IF($X$2="","",$X$2)</f>
        <v/>
      </c>
    </row>
    <row r="3717">
      <c r="X3717">
        <f>IF($X$2="","",$X$2)</f>
        <v/>
      </c>
    </row>
    <row r="3718">
      <c r="X3718">
        <f>IF($X$2="","",$X$2)</f>
        <v/>
      </c>
    </row>
    <row r="3719">
      <c r="X3719">
        <f>IF($X$2="","",$X$2)</f>
        <v/>
      </c>
    </row>
    <row r="3720">
      <c r="X3720">
        <f>IF($X$2="","",$X$2)</f>
        <v/>
      </c>
    </row>
    <row r="3721">
      <c r="X3721">
        <f>IF($X$2="","",$X$2)</f>
        <v/>
      </c>
    </row>
    <row r="3722">
      <c r="X3722">
        <f>IF($X$2="","",$X$2)</f>
        <v/>
      </c>
    </row>
    <row r="3723">
      <c r="X3723">
        <f>IF($X$2="","",$X$2)</f>
        <v/>
      </c>
    </row>
    <row r="3724">
      <c r="X3724">
        <f>IF($X$2="","",$X$2)</f>
        <v/>
      </c>
    </row>
    <row r="3725">
      <c r="X3725">
        <f>IF($X$2="","",$X$2)</f>
        <v/>
      </c>
    </row>
    <row r="3726">
      <c r="X3726">
        <f>IF($X$2="","",$X$2)</f>
        <v/>
      </c>
    </row>
    <row r="3727">
      <c r="X3727">
        <f>IF($X$2="","",$X$2)</f>
        <v/>
      </c>
    </row>
    <row r="3728">
      <c r="X3728">
        <f>IF($X$2="","",$X$2)</f>
        <v/>
      </c>
    </row>
    <row r="3729">
      <c r="X3729">
        <f>IF($X$2="","",$X$2)</f>
        <v/>
      </c>
    </row>
    <row r="3730">
      <c r="X3730">
        <f>IF($X$2="","",$X$2)</f>
        <v/>
      </c>
    </row>
    <row r="3731">
      <c r="X3731">
        <f>IF($X$2="","",$X$2)</f>
        <v/>
      </c>
    </row>
    <row r="3732">
      <c r="X3732">
        <f>IF($X$2="","",$X$2)</f>
        <v/>
      </c>
    </row>
    <row r="3733">
      <c r="X3733">
        <f>IF($X$2="","",$X$2)</f>
        <v/>
      </c>
    </row>
    <row r="3734">
      <c r="X3734">
        <f>IF($X$2="","",$X$2)</f>
        <v/>
      </c>
    </row>
    <row r="3735">
      <c r="X3735">
        <f>IF($X$2="","",$X$2)</f>
        <v/>
      </c>
    </row>
    <row r="3736">
      <c r="X3736">
        <f>IF($X$2="","",$X$2)</f>
        <v/>
      </c>
    </row>
    <row r="3737">
      <c r="X3737">
        <f>IF($X$2="","",$X$2)</f>
        <v/>
      </c>
    </row>
    <row r="3738">
      <c r="X3738">
        <f>IF($X$2="","",$X$2)</f>
        <v/>
      </c>
    </row>
    <row r="3739">
      <c r="X3739">
        <f>IF($X$2="","",$X$2)</f>
        <v/>
      </c>
    </row>
    <row r="3740">
      <c r="X3740">
        <f>IF($X$2="","",$X$2)</f>
        <v/>
      </c>
    </row>
    <row r="3741">
      <c r="X3741">
        <f>IF($X$2="","",$X$2)</f>
        <v/>
      </c>
    </row>
    <row r="3742">
      <c r="X3742">
        <f>IF($X$2="","",$X$2)</f>
        <v/>
      </c>
    </row>
    <row r="3743">
      <c r="X3743">
        <f>IF($X$2="","",$X$2)</f>
        <v/>
      </c>
    </row>
    <row r="3744">
      <c r="X3744">
        <f>IF($X$2="","",$X$2)</f>
        <v/>
      </c>
    </row>
    <row r="3745">
      <c r="X3745">
        <f>IF($X$2="","",$X$2)</f>
        <v/>
      </c>
    </row>
    <row r="3746">
      <c r="X3746">
        <f>IF($X$2="","",$X$2)</f>
        <v/>
      </c>
    </row>
    <row r="3747">
      <c r="X3747">
        <f>IF($X$2="","",$X$2)</f>
        <v/>
      </c>
    </row>
    <row r="3748">
      <c r="X3748">
        <f>IF($X$2="","",$X$2)</f>
        <v/>
      </c>
    </row>
    <row r="3749">
      <c r="X3749">
        <f>IF($X$2="","",$X$2)</f>
        <v/>
      </c>
    </row>
    <row r="3750">
      <c r="X3750">
        <f>IF($X$2="","",$X$2)</f>
        <v/>
      </c>
    </row>
    <row r="3751">
      <c r="X3751">
        <f>IF($X$2="","",$X$2)</f>
        <v/>
      </c>
    </row>
    <row r="3752">
      <c r="X3752">
        <f>IF($X$2="","",$X$2)</f>
        <v/>
      </c>
    </row>
    <row r="3753">
      <c r="X3753">
        <f>IF($X$2="","",$X$2)</f>
        <v/>
      </c>
    </row>
    <row r="3754">
      <c r="X3754">
        <f>IF($X$2="","",$X$2)</f>
        <v/>
      </c>
    </row>
    <row r="3755">
      <c r="X3755">
        <f>IF($X$2="","",$X$2)</f>
        <v/>
      </c>
    </row>
    <row r="3756">
      <c r="X3756">
        <f>IF($X$2="","",$X$2)</f>
        <v/>
      </c>
    </row>
    <row r="3757">
      <c r="X3757">
        <f>IF($X$2="","",$X$2)</f>
        <v/>
      </c>
    </row>
    <row r="3758">
      <c r="X3758">
        <f>IF($X$2="","",$X$2)</f>
        <v/>
      </c>
    </row>
    <row r="3759">
      <c r="X3759">
        <f>IF($X$2="","",$X$2)</f>
        <v/>
      </c>
    </row>
    <row r="3760">
      <c r="X3760">
        <f>IF($X$2="","",$X$2)</f>
        <v/>
      </c>
    </row>
    <row r="3761">
      <c r="X3761">
        <f>IF($X$2="","",$X$2)</f>
        <v/>
      </c>
    </row>
    <row r="3762">
      <c r="X3762">
        <f>IF($X$2="","",$X$2)</f>
        <v/>
      </c>
    </row>
    <row r="3763">
      <c r="X3763">
        <f>IF($X$2="","",$X$2)</f>
        <v/>
      </c>
    </row>
    <row r="3764">
      <c r="X3764">
        <f>IF($X$2="","",$X$2)</f>
        <v/>
      </c>
    </row>
    <row r="3765">
      <c r="X3765">
        <f>IF($X$2="","",$X$2)</f>
        <v/>
      </c>
    </row>
    <row r="3766">
      <c r="X3766">
        <f>IF($X$2="","",$X$2)</f>
        <v/>
      </c>
    </row>
    <row r="3767">
      <c r="X3767">
        <f>IF($X$2="","",$X$2)</f>
        <v/>
      </c>
    </row>
    <row r="3768">
      <c r="X3768">
        <f>IF($X$2="","",$X$2)</f>
        <v/>
      </c>
    </row>
    <row r="3769">
      <c r="X3769">
        <f>IF($X$2="","",$X$2)</f>
        <v/>
      </c>
    </row>
    <row r="3770">
      <c r="X3770">
        <f>IF($X$2="","",$X$2)</f>
        <v/>
      </c>
    </row>
    <row r="3771">
      <c r="X3771">
        <f>IF($X$2="","",$X$2)</f>
        <v/>
      </c>
    </row>
    <row r="3772">
      <c r="X3772">
        <f>IF($X$2="","",$X$2)</f>
        <v/>
      </c>
    </row>
    <row r="3773">
      <c r="X3773">
        <f>IF($X$2="","",$X$2)</f>
        <v/>
      </c>
    </row>
    <row r="3774">
      <c r="X3774">
        <f>IF($X$2="","",$X$2)</f>
        <v/>
      </c>
    </row>
    <row r="3775">
      <c r="X3775">
        <f>IF($X$2="","",$X$2)</f>
        <v/>
      </c>
    </row>
    <row r="3776">
      <c r="X3776">
        <f>IF($X$2="","",$X$2)</f>
        <v/>
      </c>
    </row>
    <row r="3777">
      <c r="X3777">
        <f>IF($X$2="","",$X$2)</f>
        <v/>
      </c>
    </row>
    <row r="3778">
      <c r="X3778">
        <f>IF($X$2="","",$X$2)</f>
        <v/>
      </c>
    </row>
    <row r="3779">
      <c r="X3779">
        <f>IF($X$2="","",$X$2)</f>
        <v/>
      </c>
    </row>
    <row r="3780">
      <c r="X3780">
        <f>IF($X$2="","",$X$2)</f>
        <v/>
      </c>
    </row>
    <row r="3781">
      <c r="X3781">
        <f>IF($X$2="","",$X$2)</f>
        <v/>
      </c>
    </row>
    <row r="3782">
      <c r="X3782">
        <f>IF($X$2="","",$X$2)</f>
        <v/>
      </c>
    </row>
    <row r="3783">
      <c r="X3783">
        <f>IF($X$2="","",$X$2)</f>
        <v/>
      </c>
    </row>
    <row r="3784">
      <c r="X3784">
        <f>IF($X$2="","",$X$2)</f>
        <v/>
      </c>
    </row>
    <row r="3785">
      <c r="X3785">
        <f>IF($X$2="","",$X$2)</f>
        <v/>
      </c>
    </row>
    <row r="3786">
      <c r="X3786">
        <f>IF($X$2="","",$X$2)</f>
        <v/>
      </c>
    </row>
    <row r="3787">
      <c r="X3787">
        <f>IF($X$2="","",$X$2)</f>
        <v/>
      </c>
    </row>
    <row r="3788">
      <c r="X3788">
        <f>IF($X$2="","",$X$2)</f>
        <v/>
      </c>
    </row>
    <row r="3789">
      <c r="X3789">
        <f>IF($X$2="","",$X$2)</f>
        <v/>
      </c>
    </row>
    <row r="3790">
      <c r="X3790">
        <f>IF($X$2="","",$X$2)</f>
        <v/>
      </c>
    </row>
    <row r="3791">
      <c r="X3791">
        <f>IF($X$2="","",$X$2)</f>
        <v/>
      </c>
    </row>
    <row r="3792">
      <c r="X3792">
        <f>IF($X$2="","",$X$2)</f>
        <v/>
      </c>
    </row>
    <row r="3793">
      <c r="X3793">
        <f>IF($X$2="","",$X$2)</f>
        <v/>
      </c>
    </row>
    <row r="3794">
      <c r="X3794">
        <f>IF($X$2="","",$X$2)</f>
        <v/>
      </c>
    </row>
    <row r="3795">
      <c r="X3795">
        <f>IF($X$2="","",$X$2)</f>
        <v/>
      </c>
    </row>
    <row r="3796">
      <c r="X3796">
        <f>IF($X$2="","",$X$2)</f>
        <v/>
      </c>
    </row>
    <row r="3797">
      <c r="X3797">
        <f>IF($X$2="","",$X$2)</f>
        <v/>
      </c>
    </row>
    <row r="3798">
      <c r="X3798">
        <f>IF($X$2="","",$X$2)</f>
        <v/>
      </c>
    </row>
    <row r="3799">
      <c r="X3799">
        <f>IF($X$2="","",$X$2)</f>
        <v/>
      </c>
    </row>
    <row r="3800">
      <c r="X3800">
        <f>IF($X$2="","",$X$2)</f>
        <v/>
      </c>
    </row>
    <row r="3801">
      <c r="X3801">
        <f>IF($X$2="","",$X$2)</f>
        <v/>
      </c>
    </row>
    <row r="3802">
      <c r="X3802">
        <f>IF($X$2="","",$X$2)</f>
        <v/>
      </c>
    </row>
    <row r="3803">
      <c r="X3803">
        <f>IF($X$2="","",$X$2)</f>
        <v/>
      </c>
    </row>
    <row r="3804">
      <c r="X3804">
        <f>IF($X$2="","",$X$2)</f>
        <v/>
      </c>
    </row>
    <row r="3805">
      <c r="X3805">
        <f>IF($X$2="","",$X$2)</f>
        <v/>
      </c>
    </row>
    <row r="3806">
      <c r="X3806">
        <f>IF($X$2="","",$X$2)</f>
        <v/>
      </c>
    </row>
    <row r="3807">
      <c r="X3807">
        <f>IF($X$2="","",$X$2)</f>
        <v/>
      </c>
    </row>
    <row r="3808">
      <c r="X3808">
        <f>IF($X$2="","",$X$2)</f>
        <v/>
      </c>
    </row>
    <row r="3809">
      <c r="X3809">
        <f>IF($X$2="","",$X$2)</f>
        <v/>
      </c>
    </row>
    <row r="3810">
      <c r="X3810">
        <f>IF($X$2="","",$X$2)</f>
        <v/>
      </c>
    </row>
    <row r="3811">
      <c r="X3811">
        <f>IF($X$2="","",$X$2)</f>
        <v/>
      </c>
    </row>
    <row r="3812">
      <c r="X3812">
        <f>IF($X$2="","",$X$2)</f>
        <v/>
      </c>
    </row>
    <row r="3813">
      <c r="X3813">
        <f>IF($X$2="","",$X$2)</f>
        <v/>
      </c>
    </row>
    <row r="3814">
      <c r="X3814">
        <f>IF($X$2="","",$X$2)</f>
        <v/>
      </c>
    </row>
    <row r="3815">
      <c r="X3815">
        <f>IF($X$2="","",$X$2)</f>
        <v/>
      </c>
    </row>
    <row r="3816">
      <c r="X3816">
        <f>IF($X$2="","",$X$2)</f>
        <v/>
      </c>
    </row>
    <row r="3817">
      <c r="X3817">
        <f>IF($X$2="","",$X$2)</f>
        <v/>
      </c>
    </row>
    <row r="3818">
      <c r="X3818">
        <f>IF($X$2="","",$X$2)</f>
        <v/>
      </c>
    </row>
    <row r="3819">
      <c r="X3819">
        <f>IF($X$2="","",$X$2)</f>
        <v/>
      </c>
    </row>
    <row r="3820">
      <c r="X3820">
        <f>IF($X$2="","",$X$2)</f>
        <v/>
      </c>
    </row>
    <row r="3821">
      <c r="X3821">
        <f>IF($X$2="","",$X$2)</f>
        <v/>
      </c>
    </row>
    <row r="3822">
      <c r="X3822">
        <f>IF($X$2="","",$X$2)</f>
        <v/>
      </c>
    </row>
    <row r="3823">
      <c r="X3823">
        <f>IF($X$2="","",$X$2)</f>
        <v/>
      </c>
    </row>
    <row r="3824">
      <c r="X3824">
        <f>IF($X$2="","",$X$2)</f>
        <v/>
      </c>
    </row>
    <row r="3825">
      <c r="X3825">
        <f>IF($X$2="","",$X$2)</f>
        <v/>
      </c>
    </row>
    <row r="3826">
      <c r="X3826">
        <f>IF($X$2="","",$X$2)</f>
        <v/>
      </c>
    </row>
    <row r="3827">
      <c r="X3827">
        <f>IF($X$2="","",$X$2)</f>
        <v/>
      </c>
    </row>
    <row r="3828">
      <c r="X3828">
        <f>IF($X$2="","",$X$2)</f>
        <v/>
      </c>
    </row>
    <row r="3829">
      <c r="X3829">
        <f>IF($X$2="","",$X$2)</f>
        <v/>
      </c>
    </row>
    <row r="3830">
      <c r="X3830">
        <f>IF($X$2="","",$X$2)</f>
        <v/>
      </c>
    </row>
    <row r="3831">
      <c r="X3831">
        <f>IF($X$2="","",$X$2)</f>
        <v/>
      </c>
    </row>
    <row r="3832">
      <c r="X3832">
        <f>IF($X$2="","",$X$2)</f>
        <v/>
      </c>
    </row>
    <row r="3833">
      <c r="X3833">
        <f>IF($X$2="","",$X$2)</f>
        <v/>
      </c>
    </row>
    <row r="3834">
      <c r="X3834">
        <f>IF($X$2="","",$X$2)</f>
        <v/>
      </c>
    </row>
    <row r="3835">
      <c r="X3835">
        <f>IF($X$2="","",$X$2)</f>
        <v/>
      </c>
    </row>
    <row r="3836">
      <c r="X3836">
        <f>IF($X$2="","",$X$2)</f>
        <v/>
      </c>
    </row>
    <row r="3837">
      <c r="X3837">
        <f>IF($X$2="","",$X$2)</f>
        <v/>
      </c>
    </row>
    <row r="3838">
      <c r="X3838">
        <f>IF($X$2="","",$X$2)</f>
        <v/>
      </c>
    </row>
    <row r="3839">
      <c r="X3839">
        <f>IF($X$2="","",$X$2)</f>
        <v/>
      </c>
    </row>
    <row r="3840">
      <c r="X3840">
        <f>IF($X$2="","",$X$2)</f>
        <v/>
      </c>
    </row>
    <row r="3841">
      <c r="X3841">
        <f>IF($X$2="","",$X$2)</f>
        <v/>
      </c>
    </row>
    <row r="3842">
      <c r="X3842">
        <f>IF($X$2="","",$X$2)</f>
        <v/>
      </c>
    </row>
    <row r="3843">
      <c r="X3843">
        <f>IF($X$2="","",$X$2)</f>
        <v/>
      </c>
    </row>
    <row r="3844">
      <c r="X3844">
        <f>IF($X$2="","",$X$2)</f>
        <v/>
      </c>
    </row>
    <row r="3845">
      <c r="X3845">
        <f>IF($X$2="","",$X$2)</f>
        <v/>
      </c>
    </row>
    <row r="3846">
      <c r="X3846">
        <f>IF($X$2="","",$X$2)</f>
        <v/>
      </c>
    </row>
    <row r="3847">
      <c r="X3847">
        <f>IF($X$2="","",$X$2)</f>
        <v/>
      </c>
    </row>
    <row r="3848">
      <c r="X3848">
        <f>IF($X$2="","",$X$2)</f>
        <v/>
      </c>
    </row>
    <row r="3849">
      <c r="X3849">
        <f>IF($X$2="","",$X$2)</f>
        <v/>
      </c>
    </row>
    <row r="3850">
      <c r="X3850">
        <f>IF($X$2="","",$X$2)</f>
        <v/>
      </c>
    </row>
    <row r="3851">
      <c r="X3851">
        <f>IF($X$2="","",$X$2)</f>
        <v/>
      </c>
    </row>
    <row r="3852">
      <c r="X3852">
        <f>IF($X$2="","",$X$2)</f>
        <v/>
      </c>
    </row>
    <row r="3853">
      <c r="X3853">
        <f>IF($X$2="","",$X$2)</f>
        <v/>
      </c>
    </row>
    <row r="3854">
      <c r="X3854">
        <f>IF($X$2="","",$X$2)</f>
        <v/>
      </c>
    </row>
    <row r="3855">
      <c r="X3855">
        <f>IF($X$2="","",$X$2)</f>
        <v/>
      </c>
    </row>
    <row r="3856">
      <c r="X3856">
        <f>IF($X$2="","",$X$2)</f>
        <v/>
      </c>
    </row>
    <row r="3857">
      <c r="X3857">
        <f>IF($X$2="","",$X$2)</f>
        <v/>
      </c>
    </row>
    <row r="3858">
      <c r="X3858">
        <f>IF($X$2="","",$X$2)</f>
        <v/>
      </c>
    </row>
    <row r="3859">
      <c r="X3859">
        <f>IF($X$2="","",$X$2)</f>
        <v/>
      </c>
    </row>
    <row r="3860">
      <c r="X3860">
        <f>IF($X$2="","",$X$2)</f>
        <v/>
      </c>
    </row>
    <row r="3861">
      <c r="X3861">
        <f>IF($X$2="","",$X$2)</f>
        <v/>
      </c>
    </row>
    <row r="3862">
      <c r="X3862">
        <f>IF($X$2="","",$X$2)</f>
        <v/>
      </c>
    </row>
    <row r="3863">
      <c r="X3863">
        <f>IF($X$2="","",$X$2)</f>
        <v/>
      </c>
    </row>
    <row r="3864">
      <c r="X3864">
        <f>IF($X$2="","",$X$2)</f>
        <v/>
      </c>
    </row>
    <row r="3865">
      <c r="X3865">
        <f>IF($X$2="","",$X$2)</f>
        <v/>
      </c>
    </row>
    <row r="3866">
      <c r="X3866">
        <f>IF($X$2="","",$X$2)</f>
        <v/>
      </c>
    </row>
    <row r="3867">
      <c r="X3867">
        <f>IF($X$2="","",$X$2)</f>
        <v/>
      </c>
    </row>
    <row r="3868">
      <c r="X3868">
        <f>IF($X$2="","",$X$2)</f>
        <v/>
      </c>
    </row>
    <row r="3869">
      <c r="X3869">
        <f>IF($X$2="","",$X$2)</f>
        <v/>
      </c>
    </row>
    <row r="3870">
      <c r="X3870">
        <f>IF($X$2="","",$X$2)</f>
        <v/>
      </c>
    </row>
    <row r="3871">
      <c r="X3871">
        <f>IF($X$2="","",$X$2)</f>
        <v/>
      </c>
    </row>
    <row r="3872">
      <c r="X3872">
        <f>IF($X$2="","",$X$2)</f>
        <v/>
      </c>
    </row>
    <row r="3873">
      <c r="X3873">
        <f>IF($X$2="","",$X$2)</f>
        <v/>
      </c>
    </row>
    <row r="3874">
      <c r="X3874">
        <f>IF($X$2="","",$X$2)</f>
        <v/>
      </c>
    </row>
    <row r="3875">
      <c r="X3875">
        <f>IF($X$2="","",$X$2)</f>
        <v/>
      </c>
    </row>
    <row r="3876">
      <c r="X3876">
        <f>IF($X$2="","",$X$2)</f>
        <v/>
      </c>
    </row>
    <row r="3877">
      <c r="X3877">
        <f>IF($X$2="","",$X$2)</f>
        <v/>
      </c>
    </row>
    <row r="3878">
      <c r="X3878">
        <f>IF($X$2="","",$X$2)</f>
        <v/>
      </c>
    </row>
    <row r="3879">
      <c r="X3879">
        <f>IF($X$2="","",$X$2)</f>
        <v/>
      </c>
    </row>
    <row r="3880">
      <c r="X3880">
        <f>IF($X$2="","",$X$2)</f>
        <v/>
      </c>
    </row>
    <row r="3881">
      <c r="X3881">
        <f>IF($X$2="","",$X$2)</f>
        <v/>
      </c>
    </row>
    <row r="3882">
      <c r="X3882">
        <f>IF($X$2="","",$X$2)</f>
        <v/>
      </c>
    </row>
    <row r="3883">
      <c r="X3883">
        <f>IF($X$2="","",$X$2)</f>
        <v/>
      </c>
    </row>
    <row r="3884">
      <c r="X3884">
        <f>IF($X$2="","",$X$2)</f>
        <v/>
      </c>
    </row>
    <row r="3885">
      <c r="X3885">
        <f>IF($X$2="","",$X$2)</f>
        <v/>
      </c>
    </row>
    <row r="3886">
      <c r="X3886">
        <f>IF($X$2="","",$X$2)</f>
        <v/>
      </c>
    </row>
    <row r="3887">
      <c r="X3887">
        <f>IF($X$2="","",$X$2)</f>
        <v/>
      </c>
    </row>
    <row r="3888">
      <c r="X3888">
        <f>IF($X$2="","",$X$2)</f>
        <v/>
      </c>
    </row>
    <row r="3889">
      <c r="X3889">
        <f>IF($X$2="","",$X$2)</f>
        <v/>
      </c>
    </row>
    <row r="3890">
      <c r="X3890">
        <f>IF($X$2="","",$X$2)</f>
        <v/>
      </c>
    </row>
    <row r="3891">
      <c r="X3891">
        <f>IF($X$2="","",$X$2)</f>
        <v/>
      </c>
    </row>
    <row r="3892">
      <c r="X3892">
        <f>IF($X$2="","",$X$2)</f>
        <v/>
      </c>
    </row>
    <row r="3893">
      <c r="X3893">
        <f>IF($X$2="","",$X$2)</f>
        <v/>
      </c>
    </row>
    <row r="3894">
      <c r="X3894">
        <f>IF($X$2="","",$X$2)</f>
        <v/>
      </c>
    </row>
    <row r="3895">
      <c r="X3895">
        <f>IF($X$2="","",$X$2)</f>
        <v/>
      </c>
    </row>
    <row r="3896">
      <c r="X3896">
        <f>IF($X$2="","",$X$2)</f>
        <v/>
      </c>
    </row>
    <row r="3897">
      <c r="X3897">
        <f>IF($X$2="","",$X$2)</f>
        <v/>
      </c>
    </row>
    <row r="3898">
      <c r="X3898">
        <f>IF($X$2="","",$X$2)</f>
        <v/>
      </c>
    </row>
    <row r="3899">
      <c r="X3899">
        <f>IF($X$2="","",$X$2)</f>
        <v/>
      </c>
    </row>
    <row r="3900">
      <c r="X3900">
        <f>IF($X$2="","",$X$2)</f>
        <v/>
      </c>
    </row>
    <row r="3901">
      <c r="X3901">
        <f>IF($X$2="","",$X$2)</f>
        <v/>
      </c>
    </row>
    <row r="3902">
      <c r="X3902">
        <f>IF($X$2="","",$X$2)</f>
        <v/>
      </c>
    </row>
    <row r="3903">
      <c r="X3903">
        <f>IF($X$2="","",$X$2)</f>
        <v/>
      </c>
    </row>
    <row r="3904">
      <c r="X3904">
        <f>IF($X$2="","",$X$2)</f>
        <v/>
      </c>
    </row>
    <row r="3905">
      <c r="X3905">
        <f>IF($X$2="","",$X$2)</f>
        <v/>
      </c>
    </row>
    <row r="3906">
      <c r="X3906">
        <f>IF($X$2="","",$X$2)</f>
        <v/>
      </c>
    </row>
    <row r="3907">
      <c r="X3907">
        <f>IF($X$2="","",$X$2)</f>
        <v/>
      </c>
    </row>
    <row r="3908">
      <c r="X3908">
        <f>IF($X$2="","",$X$2)</f>
        <v/>
      </c>
    </row>
    <row r="3909">
      <c r="X3909">
        <f>IF($X$2="","",$X$2)</f>
        <v/>
      </c>
    </row>
    <row r="3910">
      <c r="X3910">
        <f>IF($X$2="","",$X$2)</f>
        <v/>
      </c>
    </row>
    <row r="3911">
      <c r="X3911">
        <f>IF($X$2="","",$X$2)</f>
        <v/>
      </c>
    </row>
    <row r="3912">
      <c r="X3912">
        <f>IF($X$2="","",$X$2)</f>
        <v/>
      </c>
    </row>
    <row r="3913">
      <c r="X3913">
        <f>IF($X$2="","",$X$2)</f>
        <v/>
      </c>
    </row>
    <row r="3914">
      <c r="X3914">
        <f>IF($X$2="","",$X$2)</f>
        <v/>
      </c>
    </row>
    <row r="3915">
      <c r="X3915">
        <f>IF($X$2="","",$X$2)</f>
        <v/>
      </c>
    </row>
    <row r="3916">
      <c r="X3916">
        <f>IF($X$2="","",$X$2)</f>
        <v/>
      </c>
    </row>
    <row r="3917">
      <c r="X3917">
        <f>IF($X$2="","",$X$2)</f>
        <v/>
      </c>
    </row>
    <row r="3918">
      <c r="X3918">
        <f>IF($X$2="","",$X$2)</f>
        <v/>
      </c>
    </row>
    <row r="3919">
      <c r="X3919">
        <f>IF($X$2="","",$X$2)</f>
        <v/>
      </c>
    </row>
    <row r="3920">
      <c r="X3920">
        <f>IF($X$2="","",$X$2)</f>
        <v/>
      </c>
    </row>
    <row r="3921">
      <c r="X3921">
        <f>IF($X$2="","",$X$2)</f>
        <v/>
      </c>
    </row>
    <row r="3922">
      <c r="X3922">
        <f>IF($X$2="","",$X$2)</f>
        <v/>
      </c>
    </row>
    <row r="3923">
      <c r="X3923">
        <f>IF($X$2="","",$X$2)</f>
        <v/>
      </c>
    </row>
    <row r="3924">
      <c r="X3924">
        <f>IF($X$2="","",$X$2)</f>
        <v/>
      </c>
    </row>
    <row r="3925">
      <c r="X3925">
        <f>IF($X$2="","",$X$2)</f>
        <v/>
      </c>
    </row>
    <row r="3926">
      <c r="X3926">
        <f>IF($X$2="","",$X$2)</f>
        <v/>
      </c>
    </row>
    <row r="3927">
      <c r="X3927">
        <f>IF($X$2="","",$X$2)</f>
        <v/>
      </c>
    </row>
    <row r="3928">
      <c r="X3928">
        <f>IF($X$2="","",$X$2)</f>
        <v/>
      </c>
    </row>
    <row r="3929">
      <c r="X3929">
        <f>IF($X$2="","",$X$2)</f>
        <v/>
      </c>
    </row>
    <row r="3930">
      <c r="X3930">
        <f>IF($X$2="","",$X$2)</f>
        <v/>
      </c>
    </row>
    <row r="3931">
      <c r="X3931">
        <f>IF($X$2="","",$X$2)</f>
        <v/>
      </c>
    </row>
    <row r="3932">
      <c r="X3932">
        <f>IF($X$2="","",$X$2)</f>
        <v/>
      </c>
    </row>
    <row r="3933">
      <c r="X3933">
        <f>IF($X$2="","",$X$2)</f>
        <v/>
      </c>
    </row>
    <row r="3934">
      <c r="X3934">
        <f>IF($X$2="","",$X$2)</f>
        <v/>
      </c>
    </row>
    <row r="3935">
      <c r="X3935">
        <f>IF($X$2="","",$X$2)</f>
        <v/>
      </c>
    </row>
    <row r="3936">
      <c r="X3936">
        <f>IF($X$2="","",$X$2)</f>
        <v/>
      </c>
    </row>
    <row r="3937">
      <c r="X3937">
        <f>IF($X$2="","",$X$2)</f>
        <v/>
      </c>
    </row>
    <row r="3938">
      <c r="X3938">
        <f>IF($X$2="","",$X$2)</f>
        <v/>
      </c>
    </row>
    <row r="3939">
      <c r="X3939">
        <f>IF($X$2="","",$X$2)</f>
        <v/>
      </c>
    </row>
    <row r="3940">
      <c r="X3940">
        <f>IF($X$2="","",$X$2)</f>
        <v/>
      </c>
    </row>
    <row r="3941">
      <c r="X3941">
        <f>IF($X$2="","",$X$2)</f>
        <v/>
      </c>
    </row>
    <row r="3942">
      <c r="X3942">
        <f>IF($X$2="","",$X$2)</f>
        <v/>
      </c>
    </row>
    <row r="3943">
      <c r="X3943">
        <f>IF($X$2="","",$X$2)</f>
        <v/>
      </c>
    </row>
    <row r="3944" customFormat="1" s="18">
      <c r="K3944" s="17" t="n"/>
      <c r="L3944" s="17" t="n"/>
      <c r="Q3944" s="17" t="n"/>
      <c r="R3944" s="1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с</dc:creator>
  <dcterms:created xmlns:dcterms="http://purl.org/dc/terms/" xmlns:xsi="http://www.w3.org/2001/XMLSchema-instance" xsi:type="dcterms:W3CDTF">2022-07-06T18:15:01Z</dcterms:created>
  <dcterms:modified xmlns:dcterms="http://purl.org/dc/terms/" xmlns:xsi="http://www.w3.org/2001/XMLSchema-instance" xsi:type="dcterms:W3CDTF">2024-12-10T11:53:20Z</dcterms:modified>
  <cp:lastModifiedBy>Office</cp:lastModifiedBy>
</cp:coreProperties>
</file>