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80" tabRatio="500" firstSheet="1" activeTab="7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  <sheet name="Kitt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4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251" i="1"/>
  <c r="C163" i="1"/>
  <c r="C118" i="1"/>
  <c r="B119" i="1"/>
  <c r="B146" i="1"/>
  <c r="B115" i="1"/>
  <c r="C114" i="1"/>
  <c r="C92" i="1"/>
  <c r="C93" i="1"/>
  <c r="C94" i="1"/>
  <c r="C95" i="1"/>
  <c r="C96" i="1"/>
  <c r="C97" i="1"/>
  <c r="C98" i="1"/>
  <c r="C99" i="1"/>
  <c r="B10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9" i="1"/>
  <c r="C134" i="3"/>
  <c r="C135" i="3"/>
  <c r="C136" i="3"/>
  <c r="C137" i="3"/>
  <c r="C138" i="3"/>
  <c r="C139" i="3"/>
  <c r="C140" i="3"/>
  <c r="C141" i="3"/>
  <c r="C142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D3" i="2"/>
  <c r="D4" i="2"/>
  <c r="D5" i="2"/>
  <c r="D6" i="2"/>
  <c r="D7" i="2"/>
  <c r="D8" i="2"/>
  <c r="D9" i="2"/>
  <c r="D10" i="2"/>
  <c r="D11" i="2"/>
  <c r="D12" i="2"/>
  <c r="D2" i="2"/>
  <c r="D12" i="6"/>
  <c r="D11" i="6"/>
  <c r="D10" i="6"/>
  <c r="D9" i="6"/>
  <c r="D8" i="6"/>
  <c r="D7" i="6"/>
  <c r="D6" i="6"/>
  <c r="D5" i="6"/>
  <c r="D4" i="6"/>
  <c r="D3" i="6"/>
  <c r="D2" i="6"/>
  <c r="C9" i="4"/>
  <c r="C3" i="4"/>
  <c r="D3" i="4"/>
  <c r="D4" i="4"/>
  <c r="D5" i="4"/>
  <c r="C2" i="4"/>
  <c r="D2" i="4"/>
  <c r="D104" i="5"/>
  <c r="J84" i="5"/>
  <c r="I84" i="5"/>
  <c r="D103" i="5"/>
  <c r="H84" i="5"/>
  <c r="C104" i="5"/>
  <c r="J83" i="5"/>
  <c r="I83" i="5"/>
  <c r="C103" i="5"/>
  <c r="H83" i="5"/>
  <c r="A104" i="5"/>
  <c r="J82" i="5"/>
  <c r="I82" i="5"/>
  <c r="B104" i="5"/>
  <c r="A103" i="5"/>
  <c r="H82" i="5"/>
  <c r="B103" i="5"/>
</calcChain>
</file>

<file path=xl/sharedStrings.xml><?xml version="1.0" encoding="utf-8"?>
<sst xmlns="http://schemas.openxmlformats.org/spreadsheetml/2006/main" count="108" uniqueCount="59">
  <si>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</si>
  <si>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</si>
  <si>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</si>
  <si>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</si>
  <si>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</si>
  <si>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</si>
  <si>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</si>
  <si>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</si>
  <si>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</si>
  <si>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</si>
  <si>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</si>
  <si>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</si>
  <si>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</si>
  <si>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</si>
  <si>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</si>
  <si>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</si>
  <si>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</si>
  <si>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</si>
  <si>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</si>
  <si>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</si>
  <si>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</si>
  <si>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</si>
  <si>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</si>
  <si>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</si>
  <si>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</si>
  <si>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</si>
  <si>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</si>
  <si>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</si>
  <si>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</si>
  <si>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</si>
  <si>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</si>
  <si>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</si>
  <si>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</si>
  <si>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</si>
  <si>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</si>
  <si>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</si>
  <si>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</si>
  <si>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</si>
  <si>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</si>
  <si>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</si>
  <si>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</si>
  <si>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</si>
  <si>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</si>
  <si>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</si>
  <si>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</si>
  <si>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</si>
  <si>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</si>
  <si>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</si>
  <si>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</si>
  <si>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</si>
  <si>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</si>
  <si>
    <t>Predicted Quantile</t>
  </si>
  <si>
    <t>Actual Quantile</t>
  </si>
  <si>
    <t>Actual Quantile (QBETS)</t>
  </si>
  <si>
    <t>51ms/1123</t>
  </si>
  <si>
    <t>41ms/100</t>
  </si>
  <si>
    <t>44ms/100</t>
  </si>
  <si>
    <t>43ms/1123</t>
  </si>
  <si>
    <t>44ms/1123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</si>
</sst>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263304"/>
        <c:axId val="-2128257896"/>
      </c:scatterChart>
      <c:valAx>
        <c:axId val="-212826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257896"/>
        <c:crosses val="autoZero"/>
        <c:crossBetween val="midCat"/>
      </c:valAx>
      <c:valAx>
        <c:axId val="-21282578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26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59960"/>
        <c:axId val="-2127954152"/>
      </c:scatterChart>
      <c:valAx>
        <c:axId val="-21279599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954152"/>
        <c:crosses val="autoZero"/>
        <c:crossBetween val="midCat"/>
      </c:valAx>
      <c:valAx>
        <c:axId val="-21279541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959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90696"/>
        <c:axId val="-2129987704"/>
      </c:scatterChart>
      <c:valAx>
        <c:axId val="-212999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87704"/>
        <c:crosses val="autoZero"/>
        <c:crossBetween val="midCat"/>
      </c:valAx>
      <c:valAx>
        <c:axId val="-212998770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9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58600"/>
        <c:axId val="-2129955608"/>
      </c:scatterChart>
      <c:valAx>
        <c:axId val="-2129958600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55608"/>
        <c:crosses val="autoZero"/>
        <c:crossBetween val="midCat"/>
      </c:valAx>
      <c:valAx>
        <c:axId val="-21299556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5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77128"/>
        <c:axId val="-2129874152"/>
      </c:barChart>
      <c:catAx>
        <c:axId val="-212987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74152"/>
        <c:crosses val="autoZero"/>
        <c:auto val="1"/>
        <c:lblAlgn val="ctr"/>
        <c:lblOffset val="100"/>
        <c:noMultiLvlLbl val="0"/>
      </c:catAx>
      <c:valAx>
        <c:axId val="-212987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7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46472"/>
        <c:axId val="-2129843480"/>
      </c:scatterChart>
      <c:valAx>
        <c:axId val="-2129846472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43480"/>
        <c:crosses val="autoZero"/>
        <c:crossBetween val="midCat"/>
      </c:valAx>
      <c:valAx>
        <c:axId val="-212984348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4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93128"/>
        <c:axId val="-2129790136"/>
      </c:scatterChart>
      <c:valAx>
        <c:axId val="-212979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790136"/>
        <c:crosses val="autoZero"/>
        <c:crossBetween val="midCat"/>
      </c:valAx>
      <c:valAx>
        <c:axId val="-212979013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79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"mean measurement"</c:v>
          </c:tx>
          <c:invertIfNegative val="0"/>
          <c:errBars>
            <c:errBarType val="both"/>
            <c:errValType val="cust"/>
            <c:noEndCap val="0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invertIfNegative val="0"/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40424"/>
        <c:axId val="-2129737416"/>
      </c:barChart>
      <c:catAx>
        <c:axId val="-2129740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737416"/>
        <c:crosses val="autoZero"/>
        <c:auto val="1"/>
        <c:lblAlgn val="ctr"/>
        <c:lblOffset val="100"/>
        <c:noMultiLvlLbl val="0"/>
      </c:catAx>
      <c:valAx>
        <c:axId val="-212973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74042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89640"/>
        <c:axId val="-2128184120"/>
      </c:scatterChart>
      <c:valAx>
        <c:axId val="-212818964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184120"/>
        <c:crosses val="autoZero"/>
        <c:crossBetween val="midCat"/>
      </c:valAx>
      <c:valAx>
        <c:axId val="-21281841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189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06712"/>
        <c:axId val="2136709688"/>
      </c:barChart>
      <c:catAx>
        <c:axId val="213670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09688"/>
        <c:crosses val="autoZero"/>
        <c:auto val="1"/>
        <c:lblAlgn val="ctr"/>
        <c:lblOffset val="100"/>
        <c:noMultiLvlLbl val="0"/>
      </c:catAx>
      <c:valAx>
        <c:axId val="213670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7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30136"/>
        <c:axId val="-2128124568"/>
      </c:scatterChart>
      <c:valAx>
        <c:axId val="-212813013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124568"/>
        <c:crosses val="autoZero"/>
        <c:crossBetween val="midCat"/>
      </c:valAx>
      <c:valAx>
        <c:axId val="-21281245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13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73768"/>
        <c:axId val="-2128070792"/>
      </c:barChart>
      <c:catAx>
        <c:axId val="-21280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70792"/>
        <c:crosses val="autoZero"/>
        <c:auto val="1"/>
        <c:lblAlgn val="ctr"/>
        <c:lblOffset val="100"/>
        <c:noMultiLvlLbl val="0"/>
      </c:catAx>
      <c:valAx>
        <c:axId val="-212807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7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96696"/>
        <c:axId val="-2127991128"/>
      </c:scatterChart>
      <c:valAx>
        <c:axId val="-2127996696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991128"/>
        <c:crosses val="autoZero"/>
        <c:crossBetween val="midCat"/>
      </c:valAx>
      <c:valAx>
        <c:axId val="-21279911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99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 x14ac:dyDescent="0"/>
  <cols>
    <col min="1" max="1" width="23.33203125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6.3556544457941895</v>
      </c>
      <c r="J83">
        <f>C104*2</f>
        <v>6.3556544457941895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7.5309730815848477</v>
      </c>
      <c r="J84">
        <f>D104*2</f>
        <v>7.5309730815848477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3.1778272228970947</v>
      </c>
      <c r="D104">
        <f>STDEV(D2:D101)*1000</f>
        <v>3.7654865407924238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baseColWidth="10" defaultRowHeight="15" x14ac:dyDescent="0"/>
  <cols>
    <col min="1" max="1" width="27.83203125" customWidth="1"/>
    <col min="2" max="2" width="17.6640625" customWidth="1"/>
    <col min="3" max="3" width="18.5" customWidth="1"/>
    <col min="4" max="4" width="20.6640625" customWidth="1"/>
  </cols>
  <sheetData>
    <row r="1" spans="1:4">
      <c r="A1" s="2">
        <v>41953</v>
      </c>
    </row>
    <row r="4" spans="1:4">
      <c r="B4" t="s">
        <v>51</v>
      </c>
      <c r="C4" t="s">
        <v>52</v>
      </c>
      <c r="D4" t="s">
        <v>53</v>
      </c>
    </row>
    <row r="5" spans="1:4">
      <c r="A5" t="s">
        <v>44</v>
      </c>
      <c r="B5" t="s">
        <v>54</v>
      </c>
      <c r="C5" t="s">
        <v>55</v>
      </c>
      <c r="D5" t="s">
        <v>56</v>
      </c>
    </row>
    <row r="6" spans="1:4">
      <c r="C6" t="s">
        <v>57</v>
      </c>
      <c r="D6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30-Apps</vt:lpstr>
      <vt:lpstr>35-Apps</vt:lpstr>
      <vt:lpstr>pred-meas</vt:lpstr>
      <vt:lpstr>AppScale Benchmarking</vt:lpstr>
      <vt:lpstr>Predictions</vt:lpstr>
      <vt:lpstr>Predictions-Raw</vt:lpstr>
      <vt:lpstr>Kitty</vt:lpstr>
      <vt:lpstr>pred-meas.g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2014-11-10T20:52:43Z</dcterms:modified>
</cp:coreProperties>
</file>