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analysis projects\Excel\"/>
    </mc:Choice>
  </mc:AlternateContent>
  <xr:revisionPtr revIDLastSave="0" documentId="8_{3A0D523A-7C2F-460B-B907-C75FF44CD0CA}" xr6:coauthVersionLast="47" xr6:coauthVersionMax="47" xr10:uidLastSave="{00000000-0000-0000-0000-000000000000}"/>
  <bookViews>
    <workbookView xWindow="-108" yWindow="-108" windowWidth="23256" windowHeight="13176" xr2:uid="{00000000-000D-0000-FFFF-FFFF00000000}"/>
  </bookViews>
  <sheets>
    <sheet name="Dashboard" sheetId="22" r:id="rId1"/>
    <sheet name="Total Sales" sheetId="18" r:id="rId2"/>
    <sheet name="Country"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M113" i="17" s="1"/>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N3" i="17" s="1"/>
  <c r="J3" i="17"/>
  <c r="O3" i="17" s="1"/>
  <c r="K3" i="17"/>
  <c r="I4" i="17"/>
  <c r="N4" i="17" s="1"/>
  <c r="J4" i="17"/>
  <c r="O4" i="17" s="1"/>
  <c r="K4" i="17"/>
  <c r="I5" i="17"/>
  <c r="N5" i="17" s="1"/>
  <c r="J5" i="17"/>
  <c r="O5" i="17" s="1"/>
  <c r="K5" i="17"/>
  <c r="I6" i="17"/>
  <c r="N6" i="17" s="1"/>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N13" i="17" s="1"/>
  <c r="J13" i="17"/>
  <c r="O13" i="17" s="1"/>
  <c r="K13" i="17"/>
  <c r="I14" i="17"/>
  <c r="N14" i="17" s="1"/>
  <c r="J14" i="17"/>
  <c r="O14" i="17" s="1"/>
  <c r="K14" i="17"/>
  <c r="I15" i="17"/>
  <c r="N15" i="17" s="1"/>
  <c r="J15" i="17"/>
  <c r="O15" i="17" s="1"/>
  <c r="K15" i="17"/>
  <c r="I16" i="17"/>
  <c r="N16" i="17" s="1"/>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N22" i="17" s="1"/>
  <c r="J22" i="17"/>
  <c r="O22" i="17" s="1"/>
  <c r="K22" i="17"/>
  <c r="I23" i="17"/>
  <c r="N23" i="17" s="1"/>
  <c r="J23" i="17"/>
  <c r="O23" i="17" s="1"/>
  <c r="K23" i="17"/>
  <c r="I24" i="17"/>
  <c r="N24" i="17" s="1"/>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N31" i="17" s="1"/>
  <c r="J31" i="17"/>
  <c r="O31" i="17" s="1"/>
  <c r="K31" i="17"/>
  <c r="I32" i="17"/>
  <c r="N32" i="17" s="1"/>
  <c r="J32" i="17"/>
  <c r="O32" i="17" s="1"/>
  <c r="K32" i="17"/>
  <c r="I33" i="17"/>
  <c r="N33" i="17" s="1"/>
  <c r="J33" i="17"/>
  <c r="O33" i="17" s="1"/>
  <c r="K33" i="17"/>
  <c r="I34" i="17"/>
  <c r="N34" i="17" s="1"/>
  <c r="J34" i="17"/>
  <c r="O34" i="17" s="1"/>
  <c r="K34" i="17"/>
  <c r="I35" i="17"/>
  <c r="N35" i="17" s="1"/>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N40" i="17" s="1"/>
  <c r="J40" i="17"/>
  <c r="O40" i="17" s="1"/>
  <c r="K40" i="17"/>
  <c r="I41" i="17"/>
  <c r="N41" i="17" s="1"/>
  <c r="J41" i="17"/>
  <c r="O41" i="17" s="1"/>
  <c r="K41" i="17"/>
  <c r="I42" i="17"/>
  <c r="N42" i="17" s="1"/>
  <c r="J42" i="17"/>
  <c r="O42" i="17" s="1"/>
  <c r="K42" i="17"/>
  <c r="I43" i="17"/>
  <c r="N43" i="17" s="1"/>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N51" i="17" s="1"/>
  <c r="J51" i="17"/>
  <c r="O51" i="17" s="1"/>
  <c r="K51" i="17"/>
  <c r="I52" i="17"/>
  <c r="N52" i="17" s="1"/>
  <c r="J52" i="17"/>
  <c r="O52" i="17" s="1"/>
  <c r="K52" i="17"/>
  <c r="I53" i="17"/>
  <c r="N53" i="17" s="1"/>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N59" i="17" s="1"/>
  <c r="J59" i="17"/>
  <c r="O59" i="17" s="1"/>
  <c r="K59" i="17"/>
  <c r="I60" i="17"/>
  <c r="N60" i="17" s="1"/>
  <c r="J60" i="17"/>
  <c r="O60" i="17" s="1"/>
  <c r="K60" i="17"/>
  <c r="I61" i="17"/>
  <c r="N61" i="17" s="1"/>
  <c r="J61" i="17"/>
  <c r="O61" i="17" s="1"/>
  <c r="K61" i="17"/>
  <c r="I62" i="17"/>
  <c r="N62" i="17" s="1"/>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N68" i="17" s="1"/>
  <c r="J68" i="17"/>
  <c r="O68" i="17" s="1"/>
  <c r="K68" i="17"/>
  <c r="I69" i="17"/>
  <c r="N69" i="17" s="1"/>
  <c r="J69" i="17"/>
  <c r="O69" i="17" s="1"/>
  <c r="K69" i="17"/>
  <c r="I70" i="17"/>
  <c r="N70" i="17" s="1"/>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N77" i="17" s="1"/>
  <c r="J77" i="17"/>
  <c r="O77" i="17" s="1"/>
  <c r="K77" i="17"/>
  <c r="I78" i="17"/>
  <c r="N78" i="17" s="1"/>
  <c r="J78" i="17"/>
  <c r="O78" i="17" s="1"/>
  <c r="K78" i="17"/>
  <c r="I79" i="17"/>
  <c r="N79" i="17" s="1"/>
  <c r="J79" i="17"/>
  <c r="O79" i="17" s="1"/>
  <c r="K79" i="17"/>
  <c r="I80" i="17"/>
  <c r="N80" i="17" s="1"/>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N86" i="17" s="1"/>
  <c r="J86" i="17"/>
  <c r="O86" i="17" s="1"/>
  <c r="K86" i="17"/>
  <c r="I87" i="17"/>
  <c r="N87" i="17" s="1"/>
  <c r="J87" i="17"/>
  <c r="O87" i="17" s="1"/>
  <c r="K87" i="17"/>
  <c r="I88" i="17"/>
  <c r="N88" i="17" s="1"/>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N95" i="17" s="1"/>
  <c r="J95" i="17"/>
  <c r="O95" i="17" s="1"/>
  <c r="K95" i="17"/>
  <c r="I96" i="17"/>
  <c r="N96" i="17" s="1"/>
  <c r="J96" i="17"/>
  <c r="O96" i="17" s="1"/>
  <c r="K96" i="17"/>
  <c r="I97" i="17"/>
  <c r="N97" i="17" s="1"/>
  <c r="J97" i="17"/>
  <c r="O97" i="17" s="1"/>
  <c r="K97" i="17"/>
  <c r="I98" i="17"/>
  <c r="N98" i="17" s="1"/>
  <c r="J98" i="17"/>
  <c r="O98" i="17" s="1"/>
  <c r="K98" i="17"/>
  <c r="I99" i="17"/>
  <c r="N99" i="17" s="1"/>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N104" i="17" s="1"/>
  <c r="J104" i="17"/>
  <c r="O104" i="17" s="1"/>
  <c r="K104" i="17"/>
  <c r="I105" i="17"/>
  <c r="N105" i="17" s="1"/>
  <c r="J105" i="17"/>
  <c r="O105" i="17" s="1"/>
  <c r="K105" i="17"/>
  <c r="I106" i="17"/>
  <c r="N106" i="17" s="1"/>
  <c r="J106" i="17"/>
  <c r="O106" i="17" s="1"/>
  <c r="K106" i="17"/>
  <c r="I107" i="17"/>
  <c r="N107" i="17" s="1"/>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N115" i="17" s="1"/>
  <c r="J115" i="17"/>
  <c r="O115" i="17" s="1"/>
  <c r="K115" i="17"/>
  <c r="I116" i="17"/>
  <c r="N116" i="17" s="1"/>
  <c r="J116" i="17"/>
  <c r="O116" i="17" s="1"/>
  <c r="K116" i="17"/>
  <c r="I117" i="17"/>
  <c r="N117" i="17" s="1"/>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N123" i="17" s="1"/>
  <c r="J123" i="17"/>
  <c r="O123" i="17" s="1"/>
  <c r="K123" i="17"/>
  <c r="I124" i="17"/>
  <c r="N124" i="17" s="1"/>
  <c r="J124" i="17"/>
  <c r="O124" i="17" s="1"/>
  <c r="K124" i="17"/>
  <c r="I125" i="17"/>
  <c r="N125" i="17" s="1"/>
  <c r="J125" i="17"/>
  <c r="O125" i="17" s="1"/>
  <c r="K125" i="17"/>
  <c r="I126" i="17"/>
  <c r="N126" i="17" s="1"/>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N132" i="17" s="1"/>
  <c r="J132" i="17"/>
  <c r="O132" i="17" s="1"/>
  <c r="K132" i="17"/>
  <c r="I133" i="17"/>
  <c r="N133" i="17" s="1"/>
  <c r="J133" i="17"/>
  <c r="O133" i="17" s="1"/>
  <c r="K133" i="17"/>
  <c r="I134" i="17"/>
  <c r="N134" i="17" s="1"/>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N141" i="17" s="1"/>
  <c r="J141" i="17"/>
  <c r="O141" i="17" s="1"/>
  <c r="K141" i="17"/>
  <c r="I142" i="17"/>
  <c r="N142" i="17" s="1"/>
  <c r="J142" i="17"/>
  <c r="O142" i="17" s="1"/>
  <c r="K142" i="17"/>
  <c r="I143" i="17"/>
  <c r="N143" i="17" s="1"/>
  <c r="J143" i="17"/>
  <c r="O143" i="17" s="1"/>
  <c r="K143" i="17"/>
  <c r="I144" i="17"/>
  <c r="N144" i="17" s="1"/>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N150" i="17" s="1"/>
  <c r="J150" i="17"/>
  <c r="O150" i="17" s="1"/>
  <c r="K150" i="17"/>
  <c r="I151" i="17"/>
  <c r="N151" i="17" s="1"/>
  <c r="J151" i="17"/>
  <c r="O151" i="17" s="1"/>
  <c r="K151" i="17"/>
  <c r="I152" i="17"/>
  <c r="N152" i="17" s="1"/>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N159" i="17" s="1"/>
  <c r="J159" i="17"/>
  <c r="O159" i="17" s="1"/>
  <c r="K159" i="17"/>
  <c r="I160" i="17"/>
  <c r="N160" i="17" s="1"/>
  <c r="J160" i="17"/>
  <c r="O160" i="17" s="1"/>
  <c r="K160" i="17"/>
  <c r="I161" i="17"/>
  <c r="N161" i="17" s="1"/>
  <c r="J161" i="17"/>
  <c r="O161" i="17" s="1"/>
  <c r="K161" i="17"/>
  <c r="I162" i="17"/>
  <c r="N162" i="17" s="1"/>
  <c r="J162" i="17"/>
  <c r="O162" i="17" s="1"/>
  <c r="K162" i="17"/>
  <c r="I163" i="17"/>
  <c r="N163" i="17" s="1"/>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N168" i="17" s="1"/>
  <c r="J168" i="17"/>
  <c r="O168" i="17" s="1"/>
  <c r="K168" i="17"/>
  <c r="I169" i="17"/>
  <c r="N169" i="17" s="1"/>
  <c r="J169" i="17"/>
  <c r="O169" i="17" s="1"/>
  <c r="K169" i="17"/>
  <c r="I170" i="17"/>
  <c r="N170" i="17" s="1"/>
  <c r="J170" i="17"/>
  <c r="O170" i="17" s="1"/>
  <c r="K170" i="17"/>
  <c r="I171" i="17"/>
  <c r="N171" i="17" s="1"/>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N179" i="17" s="1"/>
  <c r="J179" i="17"/>
  <c r="O179" i="17" s="1"/>
  <c r="K179" i="17"/>
  <c r="I180" i="17"/>
  <c r="N180" i="17" s="1"/>
  <c r="J180" i="17"/>
  <c r="O180" i="17" s="1"/>
  <c r="K180" i="17"/>
  <c r="I181" i="17"/>
  <c r="N181" i="17" s="1"/>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N187" i="17" s="1"/>
  <c r="J187" i="17"/>
  <c r="O187" i="17" s="1"/>
  <c r="K187" i="17"/>
  <c r="I188" i="17"/>
  <c r="N188" i="17" s="1"/>
  <c r="J188" i="17"/>
  <c r="O188" i="17" s="1"/>
  <c r="K188" i="17"/>
  <c r="I189" i="17"/>
  <c r="N189" i="17" s="1"/>
  <c r="J189" i="17"/>
  <c r="O189" i="17" s="1"/>
  <c r="K189" i="17"/>
  <c r="I190" i="17"/>
  <c r="N190" i="17" s="1"/>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N196" i="17" s="1"/>
  <c r="J196" i="17"/>
  <c r="O196" i="17" s="1"/>
  <c r="K196" i="17"/>
  <c r="I197" i="17"/>
  <c r="N197" i="17" s="1"/>
  <c r="J197" i="17"/>
  <c r="O197" i="17" s="1"/>
  <c r="K197" i="17"/>
  <c r="I198" i="17"/>
  <c r="N198" i="17" s="1"/>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N205" i="17" s="1"/>
  <c r="J205" i="17"/>
  <c r="O205" i="17" s="1"/>
  <c r="K205" i="17"/>
  <c r="I206" i="17"/>
  <c r="N206" i="17" s="1"/>
  <c r="J206" i="17"/>
  <c r="O206" i="17" s="1"/>
  <c r="K206" i="17"/>
  <c r="I207" i="17"/>
  <c r="N207" i="17" s="1"/>
  <c r="J207" i="17"/>
  <c r="O207" i="17" s="1"/>
  <c r="K207" i="17"/>
  <c r="I208" i="17"/>
  <c r="N208" i="17" s="1"/>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N214" i="17" s="1"/>
  <c r="J214" i="17"/>
  <c r="O214" i="17" s="1"/>
  <c r="K214" i="17"/>
  <c r="I215" i="17"/>
  <c r="N215" i="17" s="1"/>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N223" i="17" s="1"/>
  <c r="J223" i="17"/>
  <c r="O223" i="17" s="1"/>
  <c r="K223" i="17"/>
  <c r="I224" i="17"/>
  <c r="N224" i="17" s="1"/>
  <c r="J224" i="17"/>
  <c r="O224" i="17" s="1"/>
  <c r="K224" i="17"/>
  <c r="I225" i="17"/>
  <c r="N225" i="17" s="1"/>
  <c r="J225" i="17"/>
  <c r="O225" i="17" s="1"/>
  <c r="K225" i="17"/>
  <c r="I226" i="17"/>
  <c r="N226" i="17" s="1"/>
  <c r="J226" i="17"/>
  <c r="O226" i="17" s="1"/>
  <c r="K226" i="17"/>
  <c r="I227" i="17"/>
  <c r="N227" i="17" s="1"/>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N232" i="17" s="1"/>
  <c r="J232" i="17"/>
  <c r="O232" i="17" s="1"/>
  <c r="K232" i="17"/>
  <c r="I233" i="17"/>
  <c r="N233" i="17" s="1"/>
  <c r="J233" i="17"/>
  <c r="O233" i="17" s="1"/>
  <c r="K233" i="17"/>
  <c r="I234" i="17"/>
  <c r="N234" i="17" s="1"/>
  <c r="J234" i="17"/>
  <c r="O234" i="17" s="1"/>
  <c r="K234" i="17"/>
  <c r="I235" i="17"/>
  <c r="N235" i="17" s="1"/>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N243" i="17" s="1"/>
  <c r="J243" i="17"/>
  <c r="O243" i="17" s="1"/>
  <c r="K243" i="17"/>
  <c r="I244" i="17"/>
  <c r="N244" i="17" s="1"/>
  <c r="J244" i="17"/>
  <c r="O244" i="17" s="1"/>
  <c r="K244" i="17"/>
  <c r="I245" i="17"/>
  <c r="N245" i="17" s="1"/>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N251" i="17" s="1"/>
  <c r="J251" i="17"/>
  <c r="O251" i="17" s="1"/>
  <c r="K251" i="17"/>
  <c r="I252" i="17"/>
  <c r="N252" i="17" s="1"/>
  <c r="J252" i="17"/>
  <c r="O252" i="17" s="1"/>
  <c r="K252" i="17"/>
  <c r="I253" i="17"/>
  <c r="N253" i="17" s="1"/>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N260" i="17" s="1"/>
  <c r="J260" i="17"/>
  <c r="O260" i="17" s="1"/>
  <c r="K260" i="17"/>
  <c r="I261" i="17"/>
  <c r="N261" i="17" s="1"/>
  <c r="J261" i="17"/>
  <c r="O261" i="17" s="1"/>
  <c r="K261" i="17"/>
  <c r="I262" i="17"/>
  <c r="N262" i="17" s="1"/>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N269" i="17" s="1"/>
  <c r="J269" i="17"/>
  <c r="O269" i="17" s="1"/>
  <c r="K269" i="17"/>
  <c r="I270" i="17"/>
  <c r="N270" i="17" s="1"/>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N278" i="17" s="1"/>
  <c r="J278" i="17"/>
  <c r="O278" i="17" s="1"/>
  <c r="K278" i="17"/>
  <c r="I279" i="17"/>
  <c r="N279" i="17" s="1"/>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N287" i="17" s="1"/>
  <c r="J287" i="17"/>
  <c r="O287" i="17" s="1"/>
  <c r="K287" i="17"/>
  <c r="I288" i="17"/>
  <c r="N288" i="17" s="1"/>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N296" i="17" s="1"/>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N307" i="17" s="1"/>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N315" i="17" s="1"/>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N324" i="17" s="1"/>
  <c r="J324" i="17"/>
  <c r="O324" i="17" s="1"/>
  <c r="K324" i="17"/>
  <c r="I325" i="17"/>
  <c r="N325" i="17" s="1"/>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N333" i="17" s="1"/>
  <c r="J333" i="17"/>
  <c r="O333" i="17" s="1"/>
  <c r="K333" i="17"/>
  <c r="I334" i="17"/>
  <c r="N334" i="17" s="1"/>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N342" i="17" s="1"/>
  <c r="J342" i="17"/>
  <c r="O342" i="17" s="1"/>
  <c r="K342" i="17"/>
  <c r="I343" i="17"/>
  <c r="N343" i="17" s="1"/>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N351" i="17" s="1"/>
  <c r="J351" i="17"/>
  <c r="O351" i="17" s="1"/>
  <c r="K351" i="17"/>
  <c r="I352" i="17"/>
  <c r="N352" i="17" s="1"/>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N360" i="17" s="1"/>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N371" i="17" s="1"/>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N379" i="17" s="1"/>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N388" i="17" s="1"/>
  <c r="J388" i="17"/>
  <c r="O388" i="17" s="1"/>
  <c r="K388" i="17"/>
  <c r="I389" i="17"/>
  <c r="N389" i="17" s="1"/>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N397" i="17" s="1"/>
  <c r="J397" i="17"/>
  <c r="O397" i="17" s="1"/>
  <c r="K397" i="17"/>
  <c r="I398" i="17"/>
  <c r="N398" i="17" s="1"/>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N406" i="17" s="1"/>
  <c r="J406" i="17"/>
  <c r="O406" i="17" s="1"/>
  <c r="K406" i="17"/>
  <c r="I407" i="17"/>
  <c r="N407" i="17" s="1"/>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N415" i="17" s="1"/>
  <c r="J415" i="17"/>
  <c r="O415" i="17" s="1"/>
  <c r="K415" i="17"/>
  <c r="I416" i="17"/>
  <c r="N416" i="17" s="1"/>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N424" i="17" s="1"/>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N435" i="17" s="1"/>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N443" i="17" s="1"/>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N453" i="17" s="1"/>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N461" i="17" s="1"/>
  <c r="J461" i="17"/>
  <c r="O461" i="17" s="1"/>
  <c r="K461" i="17"/>
  <c r="I462" i="17"/>
  <c r="N462" i="17" s="1"/>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N470" i="17" s="1"/>
  <c r="J470" i="17"/>
  <c r="O470" i="17" s="1"/>
  <c r="K470" i="17"/>
  <c r="I471" i="17"/>
  <c r="N471" i="17" s="1"/>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N479" i="17" s="1"/>
  <c r="J479" i="17"/>
  <c r="O479" i="17" s="1"/>
  <c r="K479" i="17"/>
  <c r="I480" i="17"/>
  <c r="N480" i="17" s="1"/>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N488" i="17" s="1"/>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N499" i="17" s="1"/>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N507" i="17" s="1"/>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N517" i="17" s="1"/>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N525" i="17" s="1"/>
  <c r="J525" i="17"/>
  <c r="O525" i="17" s="1"/>
  <c r="K525" i="17"/>
  <c r="I526" i="17"/>
  <c r="N526" i="17" s="1"/>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N534" i="17" s="1"/>
  <c r="J534" i="17"/>
  <c r="O534" i="17" s="1"/>
  <c r="K534" i="17"/>
  <c r="I535" i="17"/>
  <c r="N535" i="17" s="1"/>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N543" i="17" s="1"/>
  <c r="J543" i="17"/>
  <c r="O543" i="17" s="1"/>
  <c r="K543" i="17"/>
  <c r="I544" i="17"/>
  <c r="N544" i="17" s="1"/>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N552" i="17" s="1"/>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N563" i="17" s="1"/>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N571" i="17" s="1"/>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N581" i="17" s="1"/>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N589" i="17" s="1"/>
  <c r="J589" i="17"/>
  <c r="O589" i="17" s="1"/>
  <c r="K589" i="17"/>
  <c r="I590" i="17"/>
  <c r="N590" i="17" s="1"/>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N598" i="17" s="1"/>
  <c r="J598" i="17"/>
  <c r="O598" i="17" s="1"/>
  <c r="K598" i="17"/>
  <c r="I599" i="17"/>
  <c r="N599" i="17" s="1"/>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N607" i="17" s="1"/>
  <c r="J607" i="17"/>
  <c r="O607" i="17" s="1"/>
  <c r="K607" i="17"/>
  <c r="I608" i="17"/>
  <c r="N608" i="17" s="1"/>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N616" i="17" s="1"/>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N627" i="17" s="1"/>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N635" i="17" s="1"/>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N645" i="17" s="1"/>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N653" i="17" s="1"/>
  <c r="J653" i="17"/>
  <c r="O653" i="17" s="1"/>
  <c r="K653" i="17"/>
  <c r="I654" i="17"/>
  <c r="N654" i="17" s="1"/>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N662" i="17" s="1"/>
  <c r="J662" i="17"/>
  <c r="O662" i="17" s="1"/>
  <c r="K662" i="17"/>
  <c r="I663" i="17"/>
  <c r="N663" i="17" s="1"/>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N671" i="17" s="1"/>
  <c r="J671" i="17"/>
  <c r="O671" i="17" s="1"/>
  <c r="K671" i="17"/>
  <c r="I672" i="17"/>
  <c r="N672" i="17" s="1"/>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N680" i="17" s="1"/>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N691" i="17" s="1"/>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N699" i="17" s="1"/>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N709" i="17" s="1"/>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N717" i="17" s="1"/>
  <c r="J717" i="17"/>
  <c r="O717" i="17" s="1"/>
  <c r="K717" i="17"/>
  <c r="I718" i="17"/>
  <c r="N718" i="17" s="1"/>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N726" i="17" s="1"/>
  <c r="J726" i="17"/>
  <c r="O726" i="17" s="1"/>
  <c r="K726" i="17"/>
  <c r="I727" i="17"/>
  <c r="N727" i="17" s="1"/>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N735" i="17" s="1"/>
  <c r="J735" i="17"/>
  <c r="O735" i="17" s="1"/>
  <c r="K735" i="17"/>
  <c r="I736" i="17"/>
  <c r="N736" i="17" s="1"/>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N744" i="17" s="1"/>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N755" i="17" s="1"/>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N763" i="17" s="1"/>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N773" i="17" s="1"/>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N781" i="17" s="1"/>
  <c r="J781" i="17"/>
  <c r="O781" i="17" s="1"/>
  <c r="K781" i="17"/>
  <c r="I782" i="17"/>
  <c r="N782" i="17" s="1"/>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N790" i="17" s="1"/>
  <c r="J790" i="17"/>
  <c r="O790" i="17" s="1"/>
  <c r="K790" i="17"/>
  <c r="I791" i="17"/>
  <c r="N791" i="17" s="1"/>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N799" i="17" s="1"/>
  <c r="J799" i="17"/>
  <c r="O799" i="17" s="1"/>
  <c r="K799" i="17"/>
  <c r="I800" i="17"/>
  <c r="N800" i="17" s="1"/>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N808" i="17" s="1"/>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N819" i="17" s="1"/>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N827" i="17" s="1"/>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N837" i="17" s="1"/>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N845" i="17" s="1"/>
  <c r="J845" i="17"/>
  <c r="O845" i="17" s="1"/>
  <c r="K845" i="17"/>
  <c r="I846" i="17"/>
  <c r="N846" i="17" s="1"/>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N854" i="17" s="1"/>
  <c r="J854" i="17"/>
  <c r="O854" i="17" s="1"/>
  <c r="K854" i="17"/>
  <c r="I855" i="17"/>
  <c r="N855" i="17" s="1"/>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N863" i="17" s="1"/>
  <c r="J863" i="17"/>
  <c r="O863" i="17" s="1"/>
  <c r="K863" i="17"/>
  <c r="I864" i="17"/>
  <c r="N864" i="17" s="1"/>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N872" i="17" s="1"/>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N883" i="17" s="1"/>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N891" i="17" s="1"/>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N901" i="17" s="1"/>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N909" i="17" s="1"/>
  <c r="J909" i="17"/>
  <c r="O909" i="17" s="1"/>
  <c r="K909" i="17"/>
  <c r="I910" i="17"/>
  <c r="N910" i="17" s="1"/>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N918" i="17" s="1"/>
  <c r="J918" i="17"/>
  <c r="O918" i="17" s="1"/>
  <c r="K918" i="17"/>
  <c r="I919" i="17"/>
  <c r="N919" i="17" s="1"/>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N927" i="17" s="1"/>
  <c r="J927" i="17"/>
  <c r="O927" i="17" s="1"/>
  <c r="K927" i="17"/>
  <c r="I928" i="17"/>
  <c r="N928" i="17" s="1"/>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N936" i="17" s="1"/>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N947" i="17" s="1"/>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N955" i="17" s="1"/>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N965" i="17" s="1"/>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N973" i="17" s="1"/>
  <c r="J973" i="17"/>
  <c r="O973" i="17" s="1"/>
  <c r="K973" i="17"/>
  <c r="I974" i="17"/>
  <c r="N974" i="17" s="1"/>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N982" i="17" s="1"/>
  <c r="J982" i="17"/>
  <c r="O982" i="17" s="1"/>
  <c r="K982" i="17"/>
  <c r="I983" i="17"/>
  <c r="N983" i="17" s="1"/>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N990" i="17" s="1"/>
  <c r="J990" i="17"/>
  <c r="O990" i="17" s="1"/>
  <c r="K990" i="17"/>
  <c r="I991" i="17"/>
  <c r="N991" i="17" s="1"/>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N998" i="17" s="1"/>
  <c r="J998" i="17"/>
  <c r="O998" i="17" s="1"/>
  <c r="K998" i="17"/>
  <c r="I999" i="17"/>
  <c r="N999" i="17" s="1"/>
  <c r="J999" i="17"/>
  <c r="O999" i="17" s="1"/>
  <c r="K999" i="17"/>
  <c r="I1000" i="17"/>
  <c r="N1000" i="17" s="1"/>
  <c r="J1000" i="17"/>
  <c r="O1000" i="17" s="1"/>
  <c r="K1000" i="17"/>
  <c r="I1001" i="17"/>
  <c r="N1001" i="17" s="1"/>
  <c r="J1001" i="17"/>
  <c r="O1001" i="17" s="1"/>
  <c r="K1001" i="17"/>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<sst xmlns="http://schemas.openxmlformats.org/spreadsheetml/2006/main" count="11088" uniqueCount="6213">
  <si>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</si>
  <si>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</si>
  <si>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</si>
  <si>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</si>
  <si>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</si>
  <si>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</si>
  <si>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</si>
  <si>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</si>
  <si>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</si>
  <si>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</si>
  <si>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</si>
  <si>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</si>
  <si>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</si>
  <si>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</si>
  <si>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</si>
  <si>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</si>
  <si>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</si>
  <si>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</si>
  <si>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</si>
  <si>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</si>
  <si>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</si>
  <si>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</si>
  <si>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</si>
  <si>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</si>
  <si>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</si>
  <si>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</si>
  <si>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</si>
  <si>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</si>
  <si>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</si>
  <si>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</si>
  <si>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</si>
  <si>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</si>
  <si>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</si>
  <si>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</si>
  <si>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</si>
  <si>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</si>
  <si>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</si>
  <si>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</si>
  <si>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</si>
  <si>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</si>
  <si>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</si>
  <si>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</si>
  <si>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</si>
  <si>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</si>
  <si>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</si>
  <si>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</si>
  <si>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</si>
  <si>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</si>
  <si>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</si>
  <si>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</si>
  <si>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</si>
  <si>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</si>
  <si>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</si>
  <si>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</si>
  <si>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</si>
  <si>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</si>
  <si>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</si>
  <si>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</si>
  <si>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</si>
  <si>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</si>
  <si>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</si>
  <si>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</si>
  <si>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</si>
  <si>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</si>
  <si>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</si>
  <si>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</si>
  <si>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</si>
  <si>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</si>
  <si>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</si>
  <si>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</si>
  <si>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</si>
  <si>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</si>
  <si>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</si>
  <si>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</si>
  <si>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</si>
  <si>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</si>
  <si>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</si>
  <si>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</si>
  <si>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</si>
  <si>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</si>
  <si>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</si>
  <si>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</si>
  <si>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</si>
  <si>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</si>
  <si>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</si>
  <si>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</si>
  <si>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</si>
  <si>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</si>
  <si>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</si>
  <si>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</si>
  <si>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</si>
  <si>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</si>
  <si>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</si>
  <si>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</si>
  <si>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</si>
  <si>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</si>
  <si>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</si>
  <si>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</si>
  <si>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</si>
  <si>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</si>
  <si>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</si>
  <si>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</si>
  <si>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</si>
  <si>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</si>
  <si>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</si>
  <si>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</si>
  <si>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</si>
  <si>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</si>
  <si>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</si>
  <si>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</si>
  <si>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</si>
  <si>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</si>
  <si>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</si>
  <si>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</si>
  <si>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</si>
  <si>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</si>
  <si>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</si>
  <si>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</si>
  <si>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</si>
  <si>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</si>
  <si>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</si>
  <si>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</si>
  <si>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</si>
  <si>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</si>
  <si>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</si>
  <si>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</si>
  <si>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</si>
  <si>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</si>
  <si>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</si>
  <si>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</si>
  <si>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</si>
  <si>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</si>
  <si>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</si>
  <si>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</si>
  <si>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</si>
  <si>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</si>
  <si>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</si>
  <si>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</si>
  <si>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</si>
  <si>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</si>
  <si>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</si>
  <si>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</si>
  <si>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</si>
  <si>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</si>
  <si>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</si>
  <si>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</si>
  <si>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</si>
  <si>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</si>
  <si>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</si>
  <si>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</si>
  <si>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</si>
  <si>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</si>
  <si>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</si>
  <si>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</si>
  <si>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</si>
  <si>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</si>
  <si>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</si>
  <si>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</si>
  <si>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</si>
  <si>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</si>
  <si>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</si>
  <si>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</si>
  <si>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</si>
  <si>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</si>
  <si>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</si>
  <si>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</si>
  <si>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</si>
  <si>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</si>
  <si>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</si>
  <si>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</si>
  <si>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</si>
  <si>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</si>
  <si>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</si>
  <si>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</si>
  <si>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</si>
  <si>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</si>
  <si>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</si>
  <si>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</si>
  <si>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</si>
  <si>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</si>
  <si>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</si>
  <si>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</si>
  <si>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</si>
  <si>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</si>
  <si>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</si>
  <si>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</si>
  <si>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</si>
  <si>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</si>
  <si>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</si>
  <si>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</si>
  <si>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</si>
  <si>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</si>
  <si>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</si>
  <si>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</si>
  <si>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</si>
  <si>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</si>
  <si>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</si>
  <si>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</si>
  <si>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</si>
  <si>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</si>
  <si>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</si>
  <si>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</si>
  <si>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</si>
  <si>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</si>
  <si>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</si>
  <si>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</si>
  <si>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</si>
  <si>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</si>
  <si>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</si>
  <si>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</si>
  <si>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</si>
  <si>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</si>
  <si>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</si>
  <si>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</si>
  <si>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</si>
  <si>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</si>
  <si>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</si>
  <si>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</si>
  <si>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</si>
  <si>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</si>
  <si>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</si>
  <si>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</si>
  <si>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</si>
  <si>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</si>
  <si>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</si>
  <si>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</si>
  <si>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</si>
  <si>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</si>
  <si>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</si>
  <si>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</si>
  <si>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</si>
  <si>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</si>
  <si>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</si>
  <si>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</si>
  <si>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</si>
  <si>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</si>
  <si>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</si>
  <si>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</si>
  <si>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</si>
  <si>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</si>
  <si>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</si>
  <si>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</si>
  <si>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</si>
  <si>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</si>
  <si>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</si>
  <si>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</si>
  <si>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</si>
  <si>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</si>
  <si>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</si>
  <si>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</si>
  <si>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</si>
  <si>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</si>
  <si>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</si>
  <si>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</si>
  <si>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</si>
  <si>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</si>
  <si>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</si>
  <si>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</si>
  <si>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</si>
  <si>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</si>
  <si>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</si>
  <si>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</si>
  <si>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</si>
  <si>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</si>
  <si>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</si>
  <si>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</si>
  <si>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</si>
  <si>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</si>
  <si>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</si>
  <si>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</si>
  <si>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</si>
  <si>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</si>
  <si>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</si>
  <si>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</si>
  <si>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</si>
  <si>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</si>
  <si>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</si>
  <si>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</si>
  <si>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</si>
  <si>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</si>
  <si>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</si>
  <si>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</si>
  <si>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</si>
  <si>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</si>
  <si>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</si>
  <si>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</si>
  <si>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</si>
  <si>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</si>
  <si>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</si>
  <si>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</si>
  <si>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</si>
  <si>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</si>
  <si>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</si>
  <si>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</si>
  <si>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</si>
  <si>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</si>
  <si>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</si>
  <si>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</si>
  <si>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</si>
  <si>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</si>
  <si>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</si>
  <si>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</si>
  <si>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</si>
  <si>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</si>
  <si>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</si>
  <si>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</si>
  <si>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</si>
  <si>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</si>
  <si>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</si>
  <si>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</si>
  <si>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</si>
  <si>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</si>
  <si>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</si>
  <si>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</si>
  <si>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</si>
  <si>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</si>
  <si>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</si>
  <si>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</si>
  <si>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</si>
  <si>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</si>
  <si>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</si>
  <si>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</si>
  <si>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</si>
  <si>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</si>
  <si>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</si>
  <si>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</si>
  <si>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</si>
  <si>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</si>
  <si>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</si>
  <si>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</si>
  <si>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</si>
  <si>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</si>
  <si>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</si>
  <si>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</si>
  <si>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</si>
  <si>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</si>
  <si>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</si>
  <si>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</si>
  <si>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</si>
  <si>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</si>
  <si>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</si>
  <si>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</si>
  <si>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</si>
  <si>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</si>
  <si>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</si>
  <si>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</si>
  <si>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</si>
  <si>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</si>
  <si>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</si>
  <si>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</si>
  <si>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</si>
  <si>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</si>
  <si>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</si>
  <si>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</si>
  <si>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</si>
  <si>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</si>
  <si>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</si>
  <si>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</si>
  <si>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</si>
  <si>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</si>
  <si>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</si>
  <si>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</si>
  <si>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</si>
  <si>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</si>
  <si>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</si>
  <si>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</si>
  <si>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</si>
  <si>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</si>
  <si>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</si>
  <si>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</si>
  <si>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</si>
  <si>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</si>
  <si>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</si>
  <si>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</si>
  <si>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</si>
  <si>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</si>
  <si>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</si>
  <si>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</si>
  <si>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</si>
  <si>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</si>
  <si>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</si>
  <si>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</si>
  <si>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</si>
  <si>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</si>
  <si>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</si>
  <si>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</si>
  <si>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</si>
  <si>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</si>
  <si>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</si>
  <si>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</si>
  <si>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</si>
  <si>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</si>
  <si>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</si>
  <si>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</si>
  <si>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</si>
  <si>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</si>
  <si>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</si>
  <si>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</si>
  <si>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</si>
  <si>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</si>
  <si>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</si>
  <si>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</si>
  <si>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</si>
  <si>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</si>
  <si>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</si>
  <si>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</si>
  <si>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</si>
  <si>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</si>
  <si>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</si>
  <si>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</si>
  <si>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</si>
  <si>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</si>
  <si>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</si>
  <si>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</si>
  <si>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</si>
  <si>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</si>
  <si>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</si>
  <si>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</si>
  <si>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</si>
  <si>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</si>
  <si>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</si>
  <si>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</si>
  <si>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</si>
  <si>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</si>
  <si>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</si>
  <si>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</si>
  <si>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</si>
  <si>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</si>
  <si>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</si>
  <si>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</si>
  <si>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</si>
  <si>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</si>
  <si>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</si>
  <si>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</si>
  <si>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</si>
  <si>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</si>
  <si>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</si>
  <si>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</si>
  <si>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</si>
  <si>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</si>
  <si>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</si>
  <si>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</si>
  <si>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</si>
  <si>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</si>
  <si>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</si>
  <si>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</si>
  <si>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</si>
  <si>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</si>
  <si>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</si>
  <si>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</si>
  <si>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</si>
  <si>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</si>
  <si>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</si>
  <si>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</si>
  <si>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</si>
  <si>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</si>
  <si>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</si>
  <si>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</si>
  <si>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</si>
  <si>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</si>
  <si>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</si>
  <si>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</si>
  <si>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</si>
  <si>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</si>
  <si>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</si>
  <si>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</si>
  <si>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</si>
  <si>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</si>
  <si>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</si>
  <si>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</si>
  <si>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</si>
  <si>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</si>
  <si>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</si>
  <si>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</si>
  <si>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</si>
  <si>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</si>
  <si>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</si>
  <si>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</si>
  <si>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</si>
  <si>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</si>
  <si>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</si>
  <si>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</si>
  <si>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</si>
  <si>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</si>
  <si>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</si>
  <si>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</si>
  <si>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</si>
  <si>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</si>
  <si>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</si>
  <si>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</si>
  <si>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</si>
  <si>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</si>
  <si>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</si>
  <si>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</si>
  <si>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</si>
  <si>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</si>
  <si>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</si>
  <si>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</si>
  <si>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</si>
  <si>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</si>
  <si>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</si>
  <si>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</si>
  <si>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</si>
  <si>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</si>
  <si>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</si>
  <si>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</si>
  <si>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</si>
  <si>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</si>
  <si>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</si>
  <si>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</si>
  <si>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</si>
  <si>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</si>
  <si>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</si>
  <si>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</si>
  <si>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</si>
  <si>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</si>
  <si>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</si>
  <si>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</si>
  <si>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</si>
  <si>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</si>
  <si>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</si>
  <si>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</si>
  <si>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</si>
  <si>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</si>
  <si>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</si>
  <si>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</si>
  <si>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</si>
  <si>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</si>
  <si>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</si>
  <si>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</si>
  <si>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</si>
  <si>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</si>
  <si>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</si>
  <si>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</si>
  <si>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</si>
  <si>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</si>
  <si>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</si>
  <si>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</si>
  <si>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</si>
  <si>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</si>
  <si>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</si>
  <si>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</si>
  <si>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</si>
  <si>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</si>
  <si>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</si>
  <si>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</si>
  <si>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</si>
  <si>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</si>
  <si>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</si>
  <si>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</si>
  <si>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</si>
  <si>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</si>
  <si>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</si>
  <si>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</si>
  <si>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</si>
  <si>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</si>
  <si>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</si>
  <si>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</si>
  <si>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</si>
  <si>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</si>
  <si>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</si>
  <si>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</si>
  <si>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</si>
  <si>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</si>
  <si>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</si>
  <si>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</si>
  <si>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</si>
  <si>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</si>
  <si>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</si>
  <si>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</si>
  <si>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</si>
  <si>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</si>
  <si>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</si>
  <si>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</si>
  <si>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</si>
  <si>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</si>
  <si>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</si>
  <si>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</si>
  <si>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</si>
  <si>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</si>
  <si>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</si>
  <si>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</si>
  <si>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</si>
  <si>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</si>
  <si>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</si>
  <si>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</si>
  <si>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</si>
  <si>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</si>
  <si>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</si>
  <si>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</si>
  <si>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</si>
  <si>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</si>
  <si>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</si>
  <si>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</si>
  <si>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</si>
  <si>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</si>
  <si>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</si>
  <si>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</si>
  <si>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</si>
  <si>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</si>
  <si>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</si>
  <si>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</si>
  <si>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</si>
  <si>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</si>
  <si>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</si>
  <si>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</si>
  <si>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</si>
  <si>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</si>
  <si>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</si>
  <si>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</si>
  <si>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</si>
  <si>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</si>
  <si>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</si>
  <si>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</si>
  <si>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</si>
  <si>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</si>
  <si>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</si>
  <si>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</si>
  <si>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</si>
  <si>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</si>
  <si>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</si>
  <si>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</si>
  <si>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</si>
  <si>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</si>
  <si>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</si>
  <si>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</si>
  <si>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</si>
  <si>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</si>
  <si>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</si>
  <si>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</si>
  <si>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</si>
  <si>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</si>
  <si>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</si>
  <si>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</si>
  <si>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</si>
  <si>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</si>
  <si>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</si>
  <si>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</si>
  <si>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</si>
  <si>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</si>
  <si>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</si>
  <si>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</si>
  <si>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</si>
  <si>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</si>
  <si>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</si>
  <si>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</si>
  <si>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</si>
  <si>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</si>
  <si>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</si>
  <si>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</si>
  <si>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</si>
  <si>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</si>
  <si>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</si>
  <si>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</si>
  <si>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</si>
  <si>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</si>
  <si>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</si>
  <si>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</si>
  <si>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</si>
  <si>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</si>
  <si>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</si>
  <si>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</si>
  <si>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</si>
  <si>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</si>
  <si>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</si>
  <si>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</si>
  <si>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</si>
  <si>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</si>
  <si>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</si>
  <si>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</si>
  <si>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</si>
  <si>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</si>
  <si>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</si>
  <si>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</si>
  <si>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</si>
  <si>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</si>
  <si>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</si>
  <si>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</si>
  <si>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</si>
  <si>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</si>
  <si>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</si>
  <si>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</si>
  <si>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</si>
  <si>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</si>
  <si>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</si>
  <si>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</si>
  <si>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</si>
  <si>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</si>
  <si>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</si>
  <si>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</si>
  <si>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</si>
  <si>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</si>
  <si>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</si>
  <si>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</si>
  <si>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</si>
  <si>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</si>
  <si>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</si>
  <si>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</si>
  <si>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</si>
  <si>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</si>
  <si>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</si>
  <si>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</si>
  <si>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</si>
  <si>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</si>
  <si>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</si>
  <si>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</si>
  <si>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</si>
  <si>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</si>
  <si>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</si>
  <si>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</si>
  <si>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</si>
  <si>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</si>
  <si>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</si>
  <si>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</si>
  <si>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</si>
  <si>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</si>
  <si>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</si>
  <si>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</si>
  <si>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</si>
  <si>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</si>
  <si>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</si>
  <si>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</si>
  <si>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</si>
  <si>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</si>
  <si>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</si>
  <si>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</si>
  <si>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</si>
  <si>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</si>
  <si>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</si>
  <si>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</si>
  <si>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</si>
  <si>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</si>
  <si>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</si>
  <si>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</si>
  <si>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</si>
  <si>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</si>
  <si>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</si>
  <si>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</si>
  <si>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</si>
  <si>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</si>
  <si>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</si>
  <si>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</si>
  <si>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</si>
  <si>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</si>
  <si>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</si>
  <si>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</si>
  <si>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</si>
  <si>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</si>
  <si>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</si>
  <si>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</si>
  <si>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</si>
  <si>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</si>
  <si>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</si>
  <si>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</si>
  <si>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</si>
  <si>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</si>
  <si>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</si>
  <si>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</si>
  <si>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</si>
  <si>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</si>
  <si>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</si>
  <si>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</si>
  <si>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</si>
  <si>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</si>
  <si>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</si>
  <si>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</si>
  <si>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</si>
  <si>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</si>
  <si>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</si>
  <si>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</si>
  <si>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</si>
  <si>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</si>
  <si>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</si>
  <si>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</si>
  <si>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</si>
  <si>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</si>
  <si>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</si>
  <si>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</si>
  <si>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</si>
  <si>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</si>
  <si>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</si>
  <si>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</si>
  <si>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</si>
  <si>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</si>
  <si>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</si>
  <si>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</si>
  <si>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</si>
  <si>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</si>
  <si>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</si>
  <si>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</si>
  <si>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</si>
  <si>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</si>
  <si>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</si>
  <si>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</si>
  <si>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</si>
  <si>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</si>
  <si>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</si>
  <si>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</si>
  <si>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</si>
  <si>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</si>
  <si>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</si>
  <si>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</si>
  <si>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</si>
  <si>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</si>
  <si>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</si>
  <si>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</si>
  <si>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</si>
  <si>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</si>
  <si>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</si>
  <si>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</si>
  <si>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</si>
  <si>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</si>
  <si>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</si>
  <si>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</si>
  <si>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</si>
  <si>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</si>
  <si>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</si>
  <si>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</si>
  <si>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</si>
  <si>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</si>
  <si>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</si>
  <si>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</si>
  <si>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</si>
  <si>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</si>
  <si>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</si>
  <si>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</si>
  <si>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</si>
  <si>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</si>
  <si>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</si>
  <si>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</si>
  <si>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</si>
  <si>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</si>
  <si>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</si>
  <si>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</si>
  <si>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</si>
  <si>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</si>
  <si>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</si>
  <si>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</si>
  <si>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</si>
  <si>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</si>
  <si>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</si>
  <si>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</si>
  <si>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</si>
  <si>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</si>
  <si>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</si>
  <si>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</si>
  <si>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</si>
  <si>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</si>
  <si>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</si>
  <si>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</si>
  <si>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</si>
  <si>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</si>
  <si>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</si>
  <si>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</si>
  <si>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</si>
  <si>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</si>
  <si>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</si>
  <si>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</si>
  <si>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</si>
  <si>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</si>
  <si>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</si>
  <si>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</si>
  <si>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</si>
  <si>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</si>
  <si>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</si>
  <si>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</si>
  <si>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</si>
  <si>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</si>
  <si>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</si>
  <si>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</si>
  <si>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</si>
  <si>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</si>
  <si>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</si>
  <si>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</si>
  <si>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</si>
  <si>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</si>
  <si>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</si>
  <si>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</si>
  <si>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</si>
  <si>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</si>
  <si>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</si>
  <si>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</si>
  <si>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</si>
  <si>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</si>
  <si>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</si>
  <si>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</si>
  <si>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</si>
  <si>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</si>
  <si>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</si>
  <si>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</si>
  <si>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</si>
  <si>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</si>
  <si>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</si>
  <si>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</si>
  <si>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</si>
  <si>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</si>
  <si>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</si>
  <si>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</si>
  <si>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</si>
  <si>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</si>
  <si>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</si>
  <si>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</si>
  <si>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</si>
  <si>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</si>
  <si>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</si>
  <si>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</si>
  <si>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</si>
  <si>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</si>
  <si>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</si>
  <si>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</si>
  <si>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</si>
  <si>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</si>
  <si>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</si>
  <si>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</si>
  <si>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</si>
  <si>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</si>
  <si>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</si>
  <si>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</si>
  <si>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</si>
  <si>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</si>
  <si>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</si>
  <si>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</si>
  <si>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</si>
  <si>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</si>
  <si>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</si>
  <si>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</si>
  <si>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</si>
  <si>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</si>
  <si>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</si>
  <si>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</si>
  <si>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</si>
  <si>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</si>
  <si>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</si>
  <si>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</si>
  <si>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</si>
  <si>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</si>
  <si>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</si>
  <si>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</si>
  <si>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</si>
  <si>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</si>
  <si>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</si>
  <si>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</si>
  <si>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</si>
  <si>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</si>
  <si>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</si>
  <si>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</si>
  <si>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</si>
  <si>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</si>
  <si>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</si>
  <si>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</si>
  <si>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</si>
  <si>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</si>
  <si>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</si>
  <si>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</si>
  <si>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</si>
  <si>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</si>
  <si>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</si>
  <si>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</si>
  <si>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</si>
  <si>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</si>
  <si>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</si>
  <si>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</si>
  <si>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</si>
  <si>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</si>
  <si>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</si>
  <si>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</si>
  <si>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</si>
  <si>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</si>
  <si>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</si>
  <si>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</si>
  <si>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</si>
  <si>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</si>
  <si>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</si>
  <si>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</si>
  <si>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</si>
  <si>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</si>
  <si>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</si>
  <si>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</si>
  <si>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</si>
  <si>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</si>
  <si>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</si>
  <si>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</si>
  <si>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</si>
  <si>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</si>
  <si>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</si>
  <si>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</si>
  <si>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</si>
  <si>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</si>
  <si>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</si>
  <si>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</si>
  <si>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</si>
  <si>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</si>
  <si>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</si>
  <si>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</si>
  <si>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</si>
  <si>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</si>
  <si>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</si>
  <si>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</si>
  <si>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</si>
  <si>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</si>
  <si>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</si>
  <si>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</si>
  <si>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</si>
  <si>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</si>
  <si>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</si>
  <si>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</si>
  <si>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</si>
  <si>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</si>
  <si>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</si>
  <si>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</si>
  <si>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</si>
  <si>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</si>
  <si>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</si>
  <si>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</si>
  <si>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</si>
  <si>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</si>
  <si>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</si>
  <si>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</si>
  <si>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</si>
  <si>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</si>
  <si>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</si>
  <si>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</si>
  <si>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</si>
  <si>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</si>
  <si>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</si>
  <si>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</si>
  <si>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</si>
  <si>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</si>
  <si>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</si>
  <si>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</si>
  <si>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</si>
  <si>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</si>
  <si>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</si>
  <si>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</si>
  <si>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</si>
  <si>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</si>
  <si>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</si>
  <si>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</si>
  <si>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</si>
  <si>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</si>
  <si>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</si>
  <si>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</si>
  <si>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</si>
  <si>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</si>
  <si>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</si>
  <si>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</si>
  <si>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</si>
  <si>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</si>
  <si>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</si>
  <si>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</si>
  <si>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</si>
  <si>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</si>
  <si>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</si>
  <si>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</si>
  <si>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</si>
  <si>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</si>
  <si>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</si>
  <si>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</si>
  <si>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</si>
  <si>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</si>
  <si>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</si>
  <si>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</si>
  <si>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</si>
  <si>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</si>
  <si>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</si>
  <si>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</si>
  <si>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</si>
  <si>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</si>
  <si>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</si>
  <si>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</si>
  <si>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</si>
  <si>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</si>
  <si>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</si>
  <si>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</si>
  <si>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</si>
  <si>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</si>
  <si>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</si>
  <si>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</si>
  <si>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</si>
  <si>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</si>
  <si>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</si>
  <si>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</si>
  <si>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</si>
  <si>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</si>
  <si>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</si>
  <si>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</si>
  <si>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</si>
  <si>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</si>
  <si>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</si>
  <si>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</si>
  <si>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</si>
  <si>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</si>
  <si>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</si>
  <si>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</si>
  <si>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</si>
  <si>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</si>
  <si>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</si>
  <si>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</si>
  <si>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</si>
  <si>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</si>
  <si>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</si>
  <si>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</si>
  <si>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</si>
  <si>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</si>
  <si>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</si>
  <si>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</si>
  <si>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</si>
  <si>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</si>
  <si>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</si>
  <si>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</si>
  <si>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</si>
  <si>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</si>
  <si>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</si>
  <si>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</si>
  <si>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</si>
  <si>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</si>
  <si>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</si>
  <si>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</si>
  <si>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</si>
  <si>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</si>
  <si>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</si>
  <si>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</si>
  <si>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</si>
  <si>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</si>
  <si>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</si>
  <si>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</si>
  <si>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</si>
  <si>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</si>
  <si>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</si>
  <si>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</si>
  <si>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</si>
  <si>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</si>
  <si>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</si>
  <si>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</si>
  <si>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</si>
  <si>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</si>
  <si>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</si>
  <si>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</si>
  <si>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</si>
  <si>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</si>
  <si>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</si>
  <si>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</si>
  <si>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</si>
  <si>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</si>
  <si>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</si>
  <si>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</si>
  <si>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</si>
  <si>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</si>
  <si>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</si>
  <si>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</si>
  <si>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</si>
  <si>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</si>
  <si>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</si>
  <si>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</si>
  <si>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</si>
  <si>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</si>
  <si>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</si>
  <si>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</si>
  <si>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</si>
  <si>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</si>
  <si>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</si>
  <si>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</si>
  <si>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</si>
  <si>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</si>
  <si>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</si>
  <si>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</si>
  <si>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</si>
  <si>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</si>
  <si>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</si>
  <si>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</si>
  <si>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</si>
  <si>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</si>
  <si>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</si>
  <si>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</si>
  <si>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</si>
  <si>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</si>
  <si>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</si>
  <si>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</si>
  <si>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</si>
  <si>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</si>
  <si>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</si>
  <si>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</si>
  <si>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</si>
  <si>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</si>
  <si>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</si>
  <si>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</si>
  <si>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</si>
  <si>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</si>
  <si>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</si>
  <si>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</si>
  <si>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</si>
  <si>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</si>
  <si>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</si>
  <si>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</si>
  <si>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</si>
  <si>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</si>
  <si>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</si>
  <si>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</si>
  <si>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</si>
  <si>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</si>
  <si>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</si>
  <si>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</si>
  <si>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</si>
  <si>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</si>
  <si>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</si>
  <si>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</si>
  <si>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</si>
  <si>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</si>
  <si>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</si>
  <si>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</si>
  <si>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</si>
  <si>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</si>
  <si>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</si>
  <si>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</si>
  <si>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</si>
  <si>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</si>
  <si>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</si>
  <si>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</si>
  <si>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</si>
  <si>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</si>
  <si>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</si>
  <si>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</si>
  <si>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</si>
  <si>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</si>
  <si>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</si>
  <si>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</si>
  <si>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</si>
  <si>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</si>
  <si>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</si>
  <si>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</si>
  <si>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</si>
  <si>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</si>
  <si>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</si>
  <si>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</si>
  <si>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</si>
  <si>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</si>
  <si>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</si>
  <si>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</si>
  <si>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</si>
  <si>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</si>
  <si>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</si>
  <si>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</si>
  <si>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</si>
  <si>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</si>
  <si>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</si>
  <si>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</si>
  <si>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</si>
  <si>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</si>
  <si>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</si>
  <si>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</si>
  <si>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</si>
  <si>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</si>
  <si>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</si>
  <si>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</si>
  <si>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</si>
  <si>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</si>
  <si>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</si>
  <si>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</si>
  <si>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</si>
  <si>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</si>
  <si>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</si>
  <si>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</si>
  <si>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</si>
  <si>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</si>
  <si>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</si>
  <si>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</si>
  <si>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</si>
  <si>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</si>
  <si>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</si>
  <si>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</si>
  <si>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</si>
  <si>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</si>
  <si>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</si>
  <si>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</si>
  <si>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</si>
  <si>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</si>
  <si>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</si>
  <si>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</si>
  <si>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</si>
  <si>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</si>
  <si>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</si>
  <si>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</si>
  <si>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</si>
  <si>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</si>
  <si>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</si>
  <si>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</si>
  <si>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</si>
  <si>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</si>
  <si>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</si>
  <si>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</si>
  <si>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</si>
  <si>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</si>
  <si>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</si>
  <si>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</si>
  <si>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</si>
  <si>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</si>
  <si>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</si>
  <si>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</si>
  <si>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</si>
  <si>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</si>
  <si>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</si>
  <si>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</si>
  <si>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</si>
  <si>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</si>
  <si>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</si>
  <si>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</si>
  <si>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</si>
  <si>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</si>
  <si>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</si>
  <si>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</si>
  <si>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</si>
  <si>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</si>
  <si>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</si>
  <si>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</si>
  <si>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</si>
  <si>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</si>
  <si>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</si>
  <si>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</si>
  <si>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</si>
  <si>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</si>
  <si>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</si>
  <si>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</si>
  <si>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</si>
  <si>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</si>
  <si>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</si>
  <si>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</si>
  <si>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</si>
  <si>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</si>
  <si>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</si>
  <si>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</si>
  <si>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</si>
  <si>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</si>
  <si>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</si>
  <si>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</si>
  <si>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</si>
  <si>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</si>
  <si>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</si>
  <si>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</si>
  <si>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</si>
  <si>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</si>
  <si>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</si>
  <si>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</si>
  <si>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</si>
  <si>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</si>
  <si>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</si>
  <si>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</si>
  <si>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</si>
  <si>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</si>
  <si>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</si>
  <si>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</si>
  <si>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</si>
  <si>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</si>
  <si>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</si>
  <si>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</si>
  <si>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</si>
  <si>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</si>
  <si>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</si>
  <si>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</si>
  <si>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</si>
  <si>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</si>
  <si>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</si>
  <si>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</si>
  <si>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</si>
  <si>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</si>
  <si>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</si>
  <si>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</si>
  <si>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</si>
  <si>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</si>
  <si>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</si>
  <si>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</si>
  <si>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</si>
  <si>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</si>
  <si>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</si>
  <si>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</si>
  <si>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</si>
  <si>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</si>
  <si>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</si>
  <si>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</si>
  <si>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</si>
  <si>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</si>
  <si>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</si>
  <si>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</si>
  <si>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</si>
  <si>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</si>
  <si>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</si>
  <si>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</si>
  <si>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</si>
  <si>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</si>
  <si>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</si>
  <si>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</si>
  <si>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</si>
  <si>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</si>
  <si>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</si>
  <si>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</si>
  <si>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</si>
  <si>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</si>
  <si>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</si>
  <si>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</si>
  <si>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</si>
  <si>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</si>
  <si>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</si>
  <si>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</si>
  <si>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</si>
  <si>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</si>
  <si>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</si>
  <si>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</si>
  <si>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</si>
  <si>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</si>
  <si>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</si>
  <si>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</si>
  <si>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</si>
  <si>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</si>
  <si>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</si>
  <si>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</si>
  <si>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</si>
  <si>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</si>
  <si>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</si>
  <si>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</si>
  <si>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</si>
  <si>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</si>
  <si>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</si>
  <si>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</si>
  <si>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</si>
  <si>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</si>
  <si>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</si>
  <si>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</si>
  <si>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</si>
  <si>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</si>
  <si>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</si>
  <si>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</si>
  <si>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</si>
  <si>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</si>
  <si>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</si>
  <si>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</si>
  <si>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</si>
  <si>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</si>
  <si>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</si>
  <si>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</si>
  <si>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</si>
  <si>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</si>
  <si>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</si>
  <si>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</si>
  <si>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</si>
  <si>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</si>
  <si>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</si>
  <si>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</si>
  <si>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</si>
  <si>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</si>
  <si>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</si>
  <si>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</si>
  <si>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</si>
  <si>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</si>
  <si>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</si>
  <si>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</si>
  <si>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</si>
  <si>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</si>
  <si>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</si>
  <si>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</si>
  <si>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</si>
  <si>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</si>
  <si>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</si>
  <si>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</si>
  <si>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</si>
  <si>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</si>
  <si>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</si>
  <si>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</si>
  <si>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</si>
  <si>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</si>
  <si>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</si>
  <si>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</si>
  <si>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</si>
  <si>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</si>
  <si>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</si>
  <si>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</si>
  <si>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</si>
  <si>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</si>
  <si>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</si>
  <si>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</si>
  <si>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</si>
  <si>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</si>
  <si>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</si>
  <si>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</si>
  <si>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</si>
  <si>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</si>
  <si>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</si>
  <si>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</si>
  <si>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</si>
  <si>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</si>
  <si>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</si>
  <si>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</si>
  <si>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</si>
  <si>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</si>
  <si>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</si>
  <si>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</si>
  <si>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</si>
  <si>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</si>
  <si>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</si>
  <si>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</si>
  <si>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</si>
  <si>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</si>
  <si>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</si>
  <si>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</si>
  <si>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</si>
  <si>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</si>
  <si>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</si>
  <si>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</si>
  <si>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</si>
  <si>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</si>
  <si>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</si>
  <si>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</si>
  <si>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</si>
  <si>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</si>
  <si>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</si>
  <si>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</si>
  <si>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</si>
  <si>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</si>
  <si>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</si>
  <si>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</si>
  <si>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</si>
  <si>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</si>
  <si>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</si>
  <si>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</si>
  <si>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</si>
  <si>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</si>
  <si>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</si>
  <si>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</si>
  <si>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</si>
  <si>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</si>
  <si>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</si>
  <si>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</si>
  <si>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</si>
  <si>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</si>
  <si>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</si>
  <si>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</si>
  <si>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</si>
  <si>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</si>
  <si>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</si>
  <si>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</si>
  <si>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</si>
  <si>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</si>
  <si>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</si>
  <si>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</si>
  <si>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</si>
  <si>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</si>
  <si>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</si>
  <si>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</si>
  <si>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</si>
  <si>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</si>
  <si>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</si>
  <si>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</si>
  <si>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</si>
  <si>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</si>
  <si>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</si>
  <si>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</si>
  <si>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</si>
  <si>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</si>
  <si>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</si>
  <si>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</si>
  <si>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</si>
  <si>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</si>
  <si>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</si>
  <si>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</si>
  <si>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</si>
  <si>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</si>
  <si>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</si>
  <si>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</si>
  <si>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</si>
  <si>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</si>
  <si>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</si>
  <si>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</si>
  <si>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</si>
  <si>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</si>
  <si>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</si>
  <si>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</si>
  <si>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</si>
  <si>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</si>
  <si>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</si>
  <si>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</si>
  <si>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</si>
  <si>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</si>
  <si>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</si>
  <si>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</si>
  <si>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</si>
  <si>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</si>
  <si>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</si>
  <si>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</si>
  <si>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</si>
  <si>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</si>
  <si>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</si>
  <si>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</si>
  <si>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</si>
  <si>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</si>
  <si>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</si>
  <si>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</si>
  <si>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</si>
  <si>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</si>
  <si>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</si>
  <si>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</si>
  <si>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</si>
  <si>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</si>
  <si>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</si>
  <si>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</si>
  <si>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</si>
  <si>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</si>
  <si>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</si>
  <si>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</si>
  <si>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</si>
  <si>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</si>
  <si>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</si>
  <si>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</si>
  <si>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</si>
  <si>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</si>
  <si>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</si>
  <si>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</si>
  <si>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</si>
  <si>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</si>
  <si>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</si>
  <si>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</si>
  <si>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</si>
  <si>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</si>
  <si>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</si>
  <si>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</si>
  <si>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</si>
  <si>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</si>
  <si>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</si>
  <si>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</si>
  <si>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</si>
  <si>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</si>
  <si>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</si>
  <si>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</si>
  <si>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</si>
  <si>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</si>
  <si>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</si>
  <si>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</si>
  <si>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</si>
  <si>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</si>
  <si>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</si>
  <si>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</si>
  <si>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</si>
  <si>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</si>
  <si>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</si>
  <si>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</si>
  <si>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</si>
  <si>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</si>
  <si>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</si>
  <si>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</si>
  <si>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</si>
  <si>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</si>
  <si>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</si>
  <si>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</si>
  <si>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</si>
  <si>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</si>
  <si>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</si>
  <si>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</si>
  <si>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</si>
  <si>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</si>
  <si>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</si>
  <si>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</si>
  <si>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</si>
  <si>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</si>
  <si>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</si>
  <si>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</si>
  <si>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</si>
  <si>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</si>
  <si>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</si>
  <si>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</si>
  <si>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</si>
  <si>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</si>
  <si>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</si>
  <si>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</si>
  <si>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</si>
  <si>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</si>
  <si>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</si>
  <si>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</si>
  <si>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</si>
  <si>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</si>
  <si>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</si>
  <si>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</si>
  <si>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</si>
  <si>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</si>
  <si>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</si>
  <si>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</si>
  <si>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</si>
  <si>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</si>
  <si>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</si>
  <si>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</si>
  <si>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</si>
  <si>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</si>
  <si>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</si>
  <si>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</si>
  <si>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</si>
  <si>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</si>
  <si>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</si>
  <si>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</si>
  <si>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</si>
  <si>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</si>
  <si>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</si>
  <si>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</si>
  <si>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</si>
  <si>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</si>
  <si>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</si>
  <si>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</si>
  <si>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</si>
  <si>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</si>
  <si>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</si>
  <si>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</si>
  <si>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</si>
  <si>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</si>
  <si>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</si>
  <si>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</si>
  <si>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</si>
  <si>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</si>
  <si>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</si>
  <si>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</si>
  <si>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</si>
  <si>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</si>
  <si>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</si>
  <si>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</si>
  <si>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</si>
  <si>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</si>
  <si>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</si>
  <si>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</si>
  <si>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</si>
  <si>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</si>
  <si>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</si>
  <si>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</si>
  <si>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</si>
  <si>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</si>
  <si>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</si>
  <si>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</si>
  <si>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</si>
  <si>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</si>
  <si>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</si>
  <si>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</si>
  <si>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</si>
  <si>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</si>
  <si>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</si>
  <si>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</si>
  <si>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</si>
  <si>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</si>
  <si>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</si>
  <si>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</si>
  <si>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</si>
  <si>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</si>
  <si>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</si>
  <si>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</si>
  <si>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</si>
  <si>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</si>
  <si>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</si>
  <si>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</si>
  <si>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</si>
  <si>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</si>
  <si>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</si>
  <si>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</si>
  <si>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</si>
  <si>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</si>
  <si>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</si>
  <si>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</si>
  <si>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</si>
  <si>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</si>
  <si>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</si>
  <si>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</si>
  <si>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</si>
  <si>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</si>
  <si>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</si>
  <si>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</si>
  <si>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</si>
  <si>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</si>
  <si>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</si>
  <si>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</si>
  <si>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</si>
  <si>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</si>
  <si>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</si>
  <si>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</si>
  <si>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</si>
  <si>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</si>
  <si>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</si>
  <si>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</si>
  <si>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</si>
  <si>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</si>
  <si>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</si>
  <si>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</si>
  <si>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</si>
  <si>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</si>
  <si>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</si>
  <si>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</si>
  <si>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</si>
  <si>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</si>
  <si>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</si>
  <si>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</si>
  <si>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</si>
  <si>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</si>
  <si>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</si>
  <si>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</si>
  <si>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</si>
  <si>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</si>
  <si>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</si>
  <si>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</si>
  <si>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</si>
  <si>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</si>
  <si>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</si>
  <si>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</si>
  <si>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</si>
  <si>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</si>
  <si>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</si>
  <si>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</si>
  <si>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</si>
  <si>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</si>
  <si>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</si>
  <si>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</si>
  <si>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</si>
  <si>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</si>
  <si>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</si>
  <si>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</si>
  <si>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</si>
  <si>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</si>
  <si>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</si>
  <si>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</si>
  <si>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</si>
  <si>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</si>
  <si>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</si>
  <si>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</si>
  <si>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</si>
  <si>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</si>
  <si>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</si>
  <si>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</si>
  <si>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</si>
  <si>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</si>
  <si>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</si>
  <si>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</si>
  <si>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</si>
  <si>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</si>
  <si>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</si>
  <si>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</si>
  <si>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</si>
  <si>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</si>
  <si>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</si>
  <si>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</si>
  <si>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</si>
  <si>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</si>
  <si>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</si>
  <si>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</si>
  <si>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</si>
  <si>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</si>
  <si>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</si>
  <si>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</si>
  <si>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</si>
  <si>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</si>
  <si>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</si>
  <si>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</si>
  <si>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</si>
  <si>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</si>
  <si>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</si>
  <si>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</si>
  <si>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</si>
  <si>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</si>
  <si>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</si>
  <si>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</si>
  <si>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</si>
  <si>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</si>
  <si>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</si>
  <si>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</si>
  <si>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</si>
  <si>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</si>
  <si>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</si>
  <si>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</si>
  <si>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</si>
  <si>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</si>
  <si>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</si>
  <si>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</si>
  <si>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</si>
  <si>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</si>
  <si>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</si>
  <si>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</si>
  <si>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</si>
  <si>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</si>
  <si>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</si>
  <si>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</si>
  <si>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</si>
  <si>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</si>
  <si>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</si>
  <si>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</si>
  <si>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</si>
  <si>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</si>
  <si>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</si>
  <si>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</si>
  <si>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</si>
  <si>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</si>
  <si>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</si>
  <si>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</si>
  <si>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</si>
  <si>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</si>
  <si>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</si>
  <si>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</si>
  <si>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</si>
  <si>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</si>
  <si>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</si>
  <si>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</si>
  <si>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</si>
  <si>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</si>
  <si>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</si>
  <si>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</si>
  <si>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</si>
  <si>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</si>
  <si>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</si>
  <si>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</si>
  <si>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</si>
  <si>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</si>
  <si>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</si>
  <si>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</si>
  <si>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</si>
  <si>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</si>
  <si>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</si>
  <si>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</si>
  <si>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</si>
  <si>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</si>
  <si>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</si>
  <si>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</si>
  <si>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</si>
  <si>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</si>
  <si>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</si>
  <si>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</si>
  <si>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</si>
  <si>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</si>
  <si>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</si>
  <si>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</si>
  <si>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</si>
  <si>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</si>
  <si>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</si>
  <si>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</si>
  <si>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</si>
  <si>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</si>
  <si>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</si>
  <si>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</si>
  <si>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</si>
  <si>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</si>
  <si>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</si>
  <si>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</si>
  <si>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</si>
  <si>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</si>
  <si>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</si>
  <si>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</si>
  <si>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</si>
  <si>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</si>
  <si>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</si>
  <si>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</si>
  <si>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</si>
  <si>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</si>
  <si>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</si>
  <si>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</si>
  <si>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</si>
  <si>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</si>
  <si>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</si>
  <si>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</si>
  <si>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</si>
  <si>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</si>
  <si>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</si>
  <si>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</si>
  <si>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</si>
  <si>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</si>
  <si>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</si>
  <si>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</si>
  <si>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</si>
  <si>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</si>
  <si>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</si>
  <si>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</si>
  <si>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</si>
  <si>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</si>
  <si>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</si>
  <si>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</si>
  <si>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</si>
  <si>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</si>
  <si>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</si>
  <si>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</si>
  <si>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</si>
  <si>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</si>
  <si>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</si>
  <si>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</si>
  <si>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</si>
  <si>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</si>
  <si>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</si>
  <si>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</si>
  <si>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</si>
  <si>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</si>
  <si>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</si>
  <si>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</si>
  <si>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</si>
  <si>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</si>
  <si>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</si>
  <si>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</si>
  <si>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</si>
  <si>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</si>
  <si>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</si>
  <si>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</si>
  <si>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</si>
  <si>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</si>
  <si>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</si>
  <si>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</si>
  <si>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</si>
  <si>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</si>
  <si>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</si>
  <si>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</si>
  <si>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</si>
  <si>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</si>
  <si>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</si>
  <si>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</si>
  <si>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</si>
  <si>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</si>
  <si>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</si>
  <si>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</si>
  <si>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</si>
  <si>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</si>
  <si>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</si>
  <si>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</si>
  <si>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</si>
  <si>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</si>
  <si>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</si>
  <si>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</si>
  <si>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</si>
  <si>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</si>
  <si>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</si>
  <si>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</si>
  <si>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</si>
  <si>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</si>
  <si>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</si>
  <si>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</si>
  <si>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</si>
  <si>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</si>
  <si>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</si>
  <si>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</si>
  <si>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</si>
  <si>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</si>
  <si>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</si>
  <si>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</si>
  <si>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</si>
  <si>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</si>
  <si>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</si>
  <si>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</si>
  <si>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</si>
  <si>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</si>
  <si>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</si>
  <si>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</si>
  <si>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</si>
  <si>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</si>
  <si>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</si>
  <si>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</si>
  <si>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</si>
  <si>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</si>
  <si>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</si>
  <si>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</si>
  <si>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</si>
  <si>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</si>
  <si>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</si>
  <si>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</si>
  <si>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</si>
  <si>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</si>
  <si>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</si>
  <si>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</si>
  <si>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</si>
  <si>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</si>
  <si>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</si>
  <si>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</si>
  <si>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</si>
  <si>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</si>
  <si>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</si>
  <si>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</si>
  <si>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</si>
  <si>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</si>
  <si>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</si>
  <si>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</si>
  <si>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</si>
  <si>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</si>
  <si>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</si>
  <si>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</si>
  <si>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</si>
  <si>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</si>
  <si>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</si>
  <si>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</si>
  <si>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</si>
  <si>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</si>
  <si>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</si>
  <si>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</si>
  <si>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</si>
  <si>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</si>
  <si>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</si>
  <si>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</si>
  <si>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</si>
  <si>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</si>
  <si>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</si>
  <si>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</si>
  <si>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</si>
  <si>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</si>
  <si>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</si>
  <si>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</si>
  <si>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</si>
  <si>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</si>
  <si>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</si>
  <si>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</si>
  <si>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</si>
  <si>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</si>
  <si>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</si>
  <si>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</si>
  <si>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</si>
  <si>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</si>
  <si>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</si>
  <si>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</si>
  <si>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</si>
  <si>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</si>
  <si>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</si>
  <si>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</si>
  <si>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</si>
  <si>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</si>
  <si>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</si>
  <si>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</si>
  <si>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</si>
  <si>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</si>
  <si>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</si>
  <si>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</si>
  <si>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</si>
  <si>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</si>
  <si>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</si>
  <si>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</si>
  <si>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</si>
  <si>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</si>
  <si>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</si>
  <si>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</si>
  <si>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</si>
  <si>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</si>
  <si>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</si>
  <si>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</si>
  <si>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</si>
  <si>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</si>
  <si>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</si>
  <si>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</si>
  <si>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</si>
  <si>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</si>
  <si>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</si>
  <si>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</si>
  <si>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</si>
  <si>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</si>
  <si>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</si>
  <si>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</si>
  <si>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</si>
  <si>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</si>
  <si>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</si>
  <si>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</si>
  <si>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</si>
  <si>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</si>
  <si>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</si>
  <si>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</si>
  <si>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</si>
  <si>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</si>
  <si>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</si>
  <si>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</si>
  <si>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</si>
  <si>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</si>
  <si>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</si>
  <si>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</si>
  <si>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</si>
  <si>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</si>
  <si>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</si>
  <si>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</si>
  <si>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</si>
  <si>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</si>
  <si>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</si>
  <si>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</si>
  <si>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</si>
  <si>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</si>
  <si>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</si>
  <si>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</si>
  <si>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</si>
  <si>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</si>
  <si>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</si>
  <si>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</si>
  <si>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</si>
  <si>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</si>
  <si>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</si>
  <si>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</si>
  <si>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</si>
  <si>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</si>
  <si>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</si>
  <si>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</si>
  <si>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</si>
  <si>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</si>
  <si>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</si>
  <si>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</si>
  <si>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</si>
  <si>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</si>
  <si>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</si>
  <si>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</si>
  <si>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</si>
  <si>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</si>
  <si>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</si>
  <si>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</si>
  <si>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</si>
  <si>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</si>
  <si>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</si>
  <si>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</si>
  <si>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</si>
  <si>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</si>
  <si>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</si>
  <si>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</si>
  <si>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</si>
  <si>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</si>
  <si>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</si>
  <si>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</si>
  <si>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</si>
  <si>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</si>
  <si>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</si>
  <si>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</si>
  <si>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</si>
  <si>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</si>
  <si>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</si>
  <si>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</si>
  <si>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</si>
  <si>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</si>
  <si>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</si>
  <si>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</si>
  <si>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</si>
  <si>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</si>
  <si>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</si>
  <si>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</si>
  <si>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</si>
  <si>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</si>
  <si>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</si>
  <si>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</si>
  <si>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</si>
  <si>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</si>
  <si>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</si>
  <si>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</si>
  <si>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</si>
  <si>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</si>
  <si>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</si>
  <si>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</si>
  <si>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</si>
  <si>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</si>
  <si>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</si>
  <si>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</si>
  <si>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</si>
  <si>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</si>
  <si>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</si>
  <si>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</si>
  <si>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</si>
  <si>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</si>
  <si>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</si>
  <si>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</si>
  <si>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</si>
  <si>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</si>
  <si>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</si>
  <si>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</si>
  <si>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</si>
  <si>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</si>
  <si>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</si>
  <si>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</si>
  <si>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</si>
  <si>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</si>
  <si>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</si>
  <si>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</si>
  <si>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</si>
  <si>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</si>
  <si>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</si>
  <si>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</si>
  <si>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</si>
  <si>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</si>
  <si>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</si>
  <si>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</si>
  <si>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</si>
  <si>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</si>
  <si>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</si>
  <si>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</si>
  <si>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</si>
  <si>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</si>
  <si>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</si>
  <si>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</si>
  <si>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</si>
  <si>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</si>
  <si>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</si>
  <si>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</si>
  <si>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</si>
  <si>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</si>
  <si>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</si>
  <si>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</si>
  <si>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</si>
  <si>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</si>
  <si>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</si>
  <si>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</si>
  <si>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</si>
  <si>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</si>
  <si>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</si>
  <si>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</si>
  <si>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</si>
  <si>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</si>
  <si>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</si>
  <si>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</si>
  <si>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</si>
  <si>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</si>
  <si>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</si>
  <si>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</si>
  <si>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</si>
  <si>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</si>
  <si>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</si>
  <si>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</si>
  <si>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</si>
  <si>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</si>
  <si>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</si>
  <si>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</si>
  <si>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</si>
  <si>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</si>
  <si>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</si>
  <si>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</si>
  <si>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</si>
  <si>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</si>
  <si>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</si>
  <si>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</si>
  <si>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</si>
  <si>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</si>
  <si>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</si>
  <si>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</si>
  <si>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</si>
  <si>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</si>
  <si>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</si>
  <si>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</si>
  <si>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</si>
  <si>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</si>
  <si>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</si>
  <si>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</si>
  <si>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</si>
  <si>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</si>
  <si>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</si>
  <si>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</si>
  <si>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</si>
  <si>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</si>
  <si>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</si>
  <si>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</si>
  <si>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</si>
  <si>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</si>
  <si>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</si>
  <si>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</si>
  <si>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</si>
  <si>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</si>
  <si>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</si>
  <si>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</si>
  <si>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</si>
  <si>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</si>
  <si>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</si>
  <si>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</si>
  <si>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</si>
  <si>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</si>
  <si>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</si>
  <si>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</si>
  <si>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</si>
  <si>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</si>
  <si>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</si>
  <si>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</si>
  <si>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</si>
  <si>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</si>
  <si>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</si>
  <si>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</si>
  <si>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</si>
  <si>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</si>
  <si>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</si>
  <si>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</si>
  <si>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</si>
  <si>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</si>
  <si>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</si>
  <si>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</si>
  <si>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</si>
  <si>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</si>
  <si>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</si>
  <si>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</si>
  <si>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</si>
  <si>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</si>
  <si>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</si>
  <si>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</si>
  <si>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</si>
  <si>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</si>
  <si>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</si>
  <si>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</si>
  <si>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</si>
  <si>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</si>
  <si>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</si>
  <si>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</si>
  <si>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</si>
  <si>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</si>
  <si>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</si>
  <si>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</si>
  <si>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</si>
  <si>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</si>
  <si>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</si>
  <si>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</si>
  <si>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</si>
  <si>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</si>
  <si>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</si>
  <si>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</si>
  <si>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</si>
  <si>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</si>
  <si>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</si>
  <si>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</si>
  <si>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</si>
  <si>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</si>
  <si>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</si>
  <si>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</si>
  <si>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</si>
  <si>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</si>
  <si>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</si>
  <si>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</si>
  <si>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</si>
  <si>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</si>
  <si>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</si>
  <si>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</si>
  <si>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</si>
  <si>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</si>
  <si>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</si>
  <si>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</si>
  <si>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</si>
  <si>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</si>
  <si>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</si>
  <si>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</si>
  <si>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</si>
  <si>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</si>
  <si>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</si>
  <si>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</si>
  <si>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</si>
  <si>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</si>
  <si>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</si>
  <si>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</si>
  <si>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</si>
  <si>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</si>
  <si>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</si>
  <si>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</si>
  <si>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</si>
  <si>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</si>
  <si>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</si>
  <si>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</si>
  <si>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</si>
  <si>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</si>
  <si>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</si>
  <si>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</si>
  <si>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</si>
  <si>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</si>
  <si>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</si>
  <si>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</si>
  <si>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</si>
  <si>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</si>
  <si>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</si>
  <si>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</si>
  <si>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</si>
  <si>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</si>
  <si>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</si>
  <si>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</si>
  <si>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</si>
  <si>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</si>
  <si>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</si>
  <si>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</si>
  <si>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</si>
  <si>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</si>
  <si>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</si>
  <si>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</si>
  <si>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</si>
  <si>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</si>
  <si>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</si>
  <si>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</si>
  <si>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</si>
  <si>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</si>
  <si>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</si>
  <si>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</si>
  <si>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</si>
  <si>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</si>
  <si>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</si>
  <si>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</si>
  <si>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</si>
  <si>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</si>
  <si>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</si>
  <si>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</si>
  <si>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</si>
  <si>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</si>
  <si>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</si>
  <si>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</si>
  <si>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</si>
  <si>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</si>
  <si>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</si>
  <si>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</si>
  <si>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</si>
  <si>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</si>
  <si>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</si>
  <si>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</si>
  <si>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</si>
  <si>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</si>
  <si>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</si>
  <si>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</si>
  <si>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</si>
  <si>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</si>
  <si>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</si>
  <si>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</si>
  <si>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</si>
  <si>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</si>
  <si>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</si>
  <si>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</si>
  <si>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</si>
  <si>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</si>
  <si>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</si>
  <si>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</si>
  <si>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</si>
  <si>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</si>
  <si>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</si>
  <si>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</si>
  <si>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</si>
  <si>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</si>
  <si>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</si>
  <si>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</si>
  <si>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</si>
  <si>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</si>
  <si>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</si>
  <si>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</si>
  <si>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</si>
  <si>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</si>
  <si>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</si>
  <si>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</si>
  <si>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</si>
  <si>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</si>
  <si>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</si>
  <si>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</si>
  <si>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</si>
  <si>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</si>
  <si>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</si>
  <si>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</si>
  <si>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</si>
  <si>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</si>
  <si>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</si>
  <si>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</si>
  <si>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</si>
  <si>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</si>
  <si>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</si>
  <si>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</si>
  <si>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</si>
  <si>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</si>
  <si>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</si>
  <si>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</si>
  <si>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</si>
  <si>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</si>
  <si>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</si>
  <si>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</si>
  <si>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</si>
  <si>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</si>
  <si>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</si>
  <si>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</si>
  <si>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</si>
  <si>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</si>
  <si>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</si>
  <si>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</si>
  <si>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</si>
  <si>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</si>
  <si>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</si>
  <si>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</si>
  <si>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</si>
  <si>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</si>
  <si>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</si>
  <si>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</si>
  <si>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</si>
  <si>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</si>
  <si>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</si>
  <si>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</si>
  <si>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</si>
  <si>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</si>
  <si>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</si>
  <si>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</si>
  <si>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</si>
  <si>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</si>
  <si>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</si>
  <si>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</si>
  <si>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</si>
  <si>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</si>
  <si>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</si>
  <si>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</si>
  <si>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</si>
  <si>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</si>
  <si>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</si>
  <si>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</si>
  <si>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</si>
  <si>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</si>
  <si>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</si>
  <si>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</si>
  <si>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</si>
  <si>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</si>
  <si>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</si>
  <si>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</si>
  <si>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</si>
  <si>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</si>
  <si>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</si>
  <si>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</si>
  <si>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</si>
  <si>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</si>
  <si>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</si>
  <si>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</si>
  <si>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</si>
  <si>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</si>
  <si>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</si>
  <si>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</si>
  <si>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</si>
  <si>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</si>
  <si>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</si>
  <si>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</si>
  <si>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</si>
  <si>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</si>
  <si>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</si>
  <si>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</si>
  <si>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</si>
  <si>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</si>
  <si>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</si>
  <si>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</si>
  <si>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</si>
  <si>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</si>
  <si>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</si>
  <si>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</si>
  <si>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</si>
  <si>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</si>
  <si>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</si>
  <si>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</si>
  <si>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</si>
  <si>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</si>
  <si>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</si>
  <si>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</si>
  <si>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</si>
  <si>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</si>
  <si>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</si>
  <si>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</si>
  <si>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</si>
  <si>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</si>
  <si>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</si>
  <si>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</si>
  <si>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</si>
  <si>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</si>
  <si>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</si>
  <si>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</si>
  <si>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</si>
  <si>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</si>
  <si>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</si>
  <si>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</si>
  <si>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</si>
  <si>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</si>
  <si>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</si>
  <si>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</si>
  <si>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</si>
  <si>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</si>
  <si>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</si>
  <si>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</si>
  <si>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</si>
  <si>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</si>
  <si>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</si>
  <si>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</si>
  <si>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</si>
  <si>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</si>
  <si>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</si>
  <si>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</si>
  <si>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</si>
  <si>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</si>
  <si>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</si>
  <si>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</si>
  <si>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</si>
  <si>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</si>
  <si>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</si>
  <si>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</si>
  <si>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</si>
  <si>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</si>
  <si>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</si>
  <si>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</si>
  <si>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</si>
  <si>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</si>
  <si>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</si>
  <si>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</si>
  <si>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</si>
  <si>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</si>
  <si>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</si>
  <si>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</si>
  <si>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</si>
  <si>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</si>
  <si>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</si>
  <si>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</si>
  <si>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</si>
  <si>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</si>
  <si>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</si>
  <si>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</si>
  <si>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</si>
  <si>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</si>
  <si>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</si>
  <si>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</si>
  <si>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</si>
  <si>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</si>
  <si>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</si>
  <si>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</si>
  <si>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</si>
  <si>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</si>
  <si>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</si>
  <si>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</si>
  <si>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</si>
  <si>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</si>
  <si>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</si>
  <si>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</si>
  <si>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</si>
  <si>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</si>
  <si>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</si>
  <si>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</si>
  <si>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</si>
  <si>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</si>
  <si>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</si>
  <si>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</si>
  <si>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</si>
  <si>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</si>
  <si>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</si>
  <si>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</si>
  <si>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</si>
  <si>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</si>
  <si>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</si>
  <si>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</si>
  <si>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</si>
  <si>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</si>
  <si>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</si>
  <si>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</si>
  <si>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</si>
  <si>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</si>
  <si>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</si>
  <si>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</si>
  <si>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</si>
  <si>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</si>
  <si>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</si>
  <si>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</si>
  <si>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</si>
  <si>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</si>
  <si>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</si>
  <si>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</si>
  <si>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</si>
  <si>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</si>
  <si>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</si>
  <si>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</si>
  <si>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</si>
  <si>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</si>
  <si>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</si>
  <si>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</si>
  <si>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</si>
  <si>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</si>
  <si>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</si>
  <si>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</si>
  <si>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</si>
  <si>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</si>
  <si>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</si>
  <si>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</si>
  <si>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</si>
  <si>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</si>
  <si>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</si>
  <si>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</si>
  <si>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</si>
  <si>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</si>
  <si>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</si>
  <si>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</si>
  <si>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</si>
  <si>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</si>
  <si>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</si>
  <si>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</si>
  <si>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</si>
  <si>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</si>
  <si>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</si>
  <si>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</si>
  <si>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</si>
  <si>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</si>
  <si>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</si>
  <si>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</si>
  <si>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</si>
  <si>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</si>
  <si>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</si>
  <si>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</si>
  <si>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</si>
  <si>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</si>
  <si>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</si>
  <si>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</si>
  <si>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</si>
  <si>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</si>
  <si>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</si>
  <si>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</si>
  <si>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</si>
  <si>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</si>
  <si>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</si>
  <si>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</si>
  <si>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</si>
  <si>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</si>
  <si>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</si>
  <si>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</si>
  <si>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</si>
  <si>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</si>
  <si>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</si>
  <si>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</si>
  <si>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</si>
  <si>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</si>
  <si>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</si>
  <si>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</si>
  <si>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</si>
  <si>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</si>
  <si>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</si>
  <si>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</si>
  <si>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</si>
  <si>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</si>
  <si>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</si>
  <si>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</si>
  <si>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</si>
  <si>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</si>
  <si>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</si>
  <si>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</si>
  <si>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</si>
  <si>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</si>
  <si>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</si>
  <si>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</si>
  <si>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</si>
  <si>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</si>
  <si>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</si>
  <si>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</si>
  <si>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</si>
  <si>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</si>
  <si>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</si>
  <si>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</si>
  <si>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</si>
  <si>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</si>
  <si>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</si>
  <si>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</si>
  <si>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</si>
  <si>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</si>
  <si>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</si>
  <si>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</si>
  <si>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</si>
  <si>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</si>
  <si>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</si>
  <si>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</si>
  <si>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</si>
  <si>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</si>
  <si>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</si>
  <si>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</si>
  <si>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</si>
  <si>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</si>
  <si>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</si>
  <si>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</si>
  <si>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</si>
  <si>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</si>
  <si>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</si>
  <si>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</si>
  <si>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</si>
  <si>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</si>
  <si>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</si>
  <si>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</si>
  <si>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</si>
  <si>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</si>
  <si>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</si>
  <si>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</si>
  <si>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</si>
  <si>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</si>
  <si>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</si>
  <si>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</si>
  <si>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</si>
  <si>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</si>
  <si>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</si>
  <si>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</si>
  <si>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</si>
  <si>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</si>
  <si>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</si>
  <si>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</si>
  <si>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</si>
  <si>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</si>
  <si>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</si>
  <si>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</si>
  <si>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</si>
  <si>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</si>
  <si>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</si>
  <si>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</si>
  <si>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</si>
  <si>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</si>
  <si>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</si>
  <si>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</si>
  <si>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</si>
  <si>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</si>
  <si>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</si>
  <si>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</si>
  <si>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</si>
  <si>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</si>
  <si>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</si>
  <si>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</si>
  <si>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</si>
  <si>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</si>
  <si>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</si>
  <si>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</si>
  <si>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</si>
  <si>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</si>
  <si>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</si>
  <si>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</si>
  <si>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</si>
  <si>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</si>
  <si>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</si>
  <si>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</si>
  <si>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</si>
  <si>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</si>
  <si>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</si>
  <si>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</si>
  <si>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</si>
  <si>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</si>
  <si>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</si>
  <si>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</si>
  <si>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</si>
  <si>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</si>
  <si>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</si>
  <si>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</si>
  <si>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</si>
  <si>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</si>
  <si>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</si>
  <si>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</si>
  <si>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</si>
  <si>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</si>
  <si>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</si>
  <si>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</si>
  <si>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</si>
  <si>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</si>
  <si>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</si>
  <si>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</si>
  <si>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</si>
  <si>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</si>
  <si>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</si>
  <si>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</si>
  <si>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</si>
  <si>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</si>
  <si>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</si>
  <si>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</si>
  <si>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</si>
  <si>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</si>
  <si>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</si>
  <si>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</si>
  <si>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</si>
  <si>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</si>
  <si>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</si>
  <si>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</si>
  <si>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</si>
  <si>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</si>
  <si>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</si>
  <si>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</si>
  <si>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</si>
  <si>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</si>
  <si>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</si>
  <si>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</si>
  <si>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</si>
  <si>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</si>
  <si>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</si>
  <si>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</si>
  <si>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</si>
  <si>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</si>
  <si>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</si>
  <si>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</si>
  <si>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</si>
  <si>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</si>
  <si>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</si>
  <si>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</si>
  <si>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</si>
  <si>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</si>
  <si>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</si>
  <si>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</si>
  <si>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</si>
  <si>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</si>
  <si>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</si>
  <si>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</si>
  <si>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</si>
  <si>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</si>
  <si>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</si>
  <si>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</si>
  <si>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</si>
  <si>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</si>
  <si>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</si>
  <si>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</si>
  <si>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</si>
  <si>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</si>
  <si>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</si>
  <si>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</si>
  <si>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</si>
  <si>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</si>
  <si>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</si>
  <si>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</si>
  <si>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</si>
  <si>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</si>
  <si>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</si>
  <si>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</si>
  <si>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</si>
  <si>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</si>
  <si>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</si>
  <si>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</si>
  <si>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</si>
  <si>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</si>
  <si>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</si>
  <si>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</si>
  <si>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</si>
  <si>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</si>
  <si>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</si>
  <si>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</si>
  <si>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</si>
  <si>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</si>
  <si>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</si>
  <si>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</si>
  <si>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</si>
  <si>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</si>
  <si>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</si>
  <si>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</si>
  <si>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</si>
  <si>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</si>
  <si>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</si>
  <si>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</si>
  <si>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</si>
  <si>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</si>
  <si>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</si>
  <si>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</si>
  <si>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</si>
  <si>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</si>
  <si>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</si>
  <si>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</si>
  <si>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</si>
  <si>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</si>
  <si>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</si>
  <si>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</si>
  <si>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</si>
  <si>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</si>
  <si>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</si>
  <si>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</si>
  <si>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</si>
  <si>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</si>
  <si>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</si>
  <si>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</si>
  <si>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</si>
  <si>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</si>
  <si>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</si>
  <si>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</si>
  <si>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</si>
  <si>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</si>
  <si>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</si>
  <si>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</si>
  <si>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</si>
  <si>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</si>
  <si>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</si>
  <si>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</si>
  <si>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</si>
  <si>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</si>
  <si>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</si>
  <si>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</si>
  <si>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</si>
  <si>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</si>
  <si>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</si>
  <si>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</si>
  <si>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</si>
  <si>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</si>
  <si>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</si>
  <si>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</si>
  <si>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</si>
  <si>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</si>
  <si>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</si>
  <si>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</si>
  <si>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</si>
  <si>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</si>
  <si>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</si>
  <si>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</si>
  <si>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</si>
  <si>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</si>
  <si>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</si>
  <si>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</si>
  <si>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</si>
  <si>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</si>
  <si>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</si>
  <si>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</si>
  <si>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</si>
  <si>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</si>
  <si>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</si>
  <si>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</si>
  <si>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</si>
  <si>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</si>
  <si>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</si>
  <si>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</si>
  <si>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</si>
  <si>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</si>
  <si>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</si>
  <si>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</si>
  <si>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</si>
  <si>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</si>
  <si>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</si>
  <si>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</si>
  <si>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</si>
  <si>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</si>
  <si>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</si>
  <si>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</si>
  <si>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</si>
  <si>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</si>
  <si>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</si>
  <si>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</si>
  <si>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</si>
  <si>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</si>
  <si>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</si>
  <si>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</si>
  <si>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</si>
  <si>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</si>
  <si>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</si>
  <si>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</si>
  <si>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</si>
  <si>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</si>
  <si>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</si>
  <si>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</si>
  <si>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</si>
  <si>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</si>
  <si>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</si>
  <si>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</si>
  <si>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</si>
  <si>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</si>
  <si>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</si>
  <si>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</si>
  <si>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</si>
  <si>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</si>
  <si>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</si>
  <si>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</si>
  <si>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</si>
  <si>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</si>
  <si>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</si>
  <si>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</si>
  <si>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</si>
  <si>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</si>
  <si>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</si>
  <si>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</si>
  <si>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</si>
  <si>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</si>
  <si>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</si>
  <si>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</si>
  <si>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</si>
  <si>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</si>
  <si>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</si>
  <si>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</si>
  <si>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</si>
  <si>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</si>
  <si>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</si>
  <si>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</si>
  <si>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</si>
  <si>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</si>
  <si>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</si>
  <si>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</si>
  <si>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</si>
  <si>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</si>
  <si>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</si>
  <si>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</si>
  <si>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</si>
  <si>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</si>
  <si>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</si>
  <si>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</si>
  <si>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</si>
  <si>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</si>
  <si>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</si>
  <si>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</si>
  <si>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</si>
  <si>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</si>
  <si>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</si>
  <si>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</si>
  <si>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</si>
  <si>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</si>
  <si>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</si>
  <si>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</si>
  <si>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</si>
  <si>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</si>
  <si>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</si>
  <si>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</si>
  <si>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</si>
  <si>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</si>
  <si>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</si>
  <si>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</si>
  <si>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</si>
  <si>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</si>
  <si>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</si>
  <si>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</si>
  <si>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</si>
  <si>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</si>
  <si>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</si>
  <si>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</si>
  <si>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</si>
  <si>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</si>
  <si>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</si>
  <si>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</si>
  <si>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</si>
  <si>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</si>
  <si>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</si>
  <si>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</si>
  <si>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</si>
  <si>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</si>
  <si>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</si>
  <si>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</si>
  <si>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</si>
  <si>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</si>
  <si>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</si>
  <si>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</si>
  <si>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</si>
  <si>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</si>
  <si>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</si>
  <si>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</si>
  <si>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</si>
  <si>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</si>
  <si>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</si>
  <si>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</si>
  <si>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</si>
  <si>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</si>
  <si>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</si>
  <si>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</si>
  <si>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</si>
  <si>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</si>
  <si>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</si>
  <si>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</si>
  <si>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</si>
  <si>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</si>
  <si>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</si>
  <si>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</si>
  <si>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</si>
  <si>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</si>
  <si>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</si>
  <si>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</si>
  <si>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</si>
  <si>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</si>
  <si>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</si>
  <si>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</si>
  <si>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</si>
  <si>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</si>
  <si>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</si>
  <si>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</si>
  <si>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</si>
  <si>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</si>
  <si>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</si>
  <si>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</si>
  <si>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</si>
  <si>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</si>
  <si>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</si>
  <si>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</si>
  <si>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</si>
  <si>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</si>
  <si>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</si>
  <si>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</si>
  <si>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</si>
  <si>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</si>
  <si>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</si>
  <si>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</si>
  <si>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</si>
  <si>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</si>
  <si>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</si>
  <si>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</si>
  <si>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</si>
  <si>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</si>
  <si>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</si>
  <si>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</si>
  <si>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</si>
  <si>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</si>
  <si>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</si>
  <si>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</si>
  <si>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</si>
  <si>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</si>
  <si>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</si>
  <si>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</si>
  <si>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</si>
  <si>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</si>
  <si>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</si>
  <si>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</si>
  <si>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</si>
  <si>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</si>
  <si>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</si>
  <si>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</si>
  <si>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</si>
  <si>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</si>
  <si>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</si>
  <si>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</si>
  <si>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</si>
  <si>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</si>
  <si>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</si>
  <si>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</si>
  <si>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</si>
  <si>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</si>
  <si>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</si>
  <si>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</si>
  <si>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</si>
  <si>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</si>
  <si>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</si>
  <si>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</si>
  <si>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</si>
  <si>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</si>
  <si>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</si>
  <si>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</si>
  <si>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</si>
  <si>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</si>
  <si>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</si>
  <si>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</si>
  <si>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</si>
  <si>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</si>
  <si>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</si>
  <si>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</si>
  <si>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</si>
  <si>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</si>
  <si>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</si>
  <si>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</si>
  <si>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</si>
  <si>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</si>
  <si>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</si>
  <si>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</si>
  <si>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</si>
  <si>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</si>
  <si>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</si>
  <si>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</si>
  <si>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</si>
  <si>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</si>
  <si>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</si>
  <si>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</si>
  <si>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</si>
  <si>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</si>
  <si>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</si>
  <si>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</si>
  <si>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</si>
  <si>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</si>
  <si>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</si>
  <si>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</si>
  <si>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</si>
  <si>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</si>
  <si>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</si>
  <si>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</si>
  <si>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</si>
  <si>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</si>
  <si>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</si>
  <si>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</si>
  <si>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</si>
  <si>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</si>
  <si>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</si>
  <si>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</si>
  <si>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</si>
  <si>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</si>
  <si>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</si>
  <si>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</si>
  <si>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</si>
  <si>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</si>
  <si>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</si>
  <si>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</si>
  <si>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</si>
  <si>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</si>
  <si>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</si>
  <si>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</si>
  <si>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</si>
  <si>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</si>
  <si>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</si>
  <si>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</si>
  <si>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</si>
  <si>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</si>
  <si>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</si>
  <si>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</si>
  <si>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</si>
  <si>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</si>
  <si>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</si>
  <si>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</si>
  <si>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</si>
  <si>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</si>
  <si>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</si>
  <si>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</si>
  <si>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</si>
  <si>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</si>
  <si>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</si>
  <si>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</si>
  <si>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</si>
  <si>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</si>
  <si>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</si>
  <si>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</si>
  <si>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</si>
  <si>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</si>
  <si>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</si>
  <si>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</si>
  <si>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</si>
  <si>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</si>
  <si>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</si>
  <si>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</si>
  <si>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</si>
  <si>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</si>
  <si>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</si>
  <si>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</si>
  <si>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</si>
  <si>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</si>
  <si>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</si>
  <si>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</si>
  <si>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</si>
  <si>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</si>
  <si>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</si>
  <si>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</si>
  <si>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</si>
  <si>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</si>
  <si>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</si>
  <si>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</si>
  <si>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</si>
  <si>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</si>
  <si>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</si>
  <si>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</si>
  <si>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</si>
  <si>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</si>
  <si>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</si>
  <si>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</si>
  <si>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</si>
  <si>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</si>
  <si>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</si>
  <si>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</si>
  <si>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</si>
  <si>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</si>
  <si>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</si>
  <si>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</si>
  <si>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</si>
  <si>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</si>
  <si>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</si>
  <si>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</si>
  <si>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</si>
  <si>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</si>
  <si>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</si>
  <si>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</si>
  <si>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</si>
  <si>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</si>
  <si>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</si>
  <si>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</si>
  <si>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</si>
  <si>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</si>
  <si>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</si>
  <si>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</si>
  <si>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</si>
  <si>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</si>
  <si>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</si>
  <si>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</si>
  <si>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</si>
  <si>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</si>
  <si>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</si>
  <si>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</si>
  <si>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</si>
  <si>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</si>
  <si>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</si>
  <si>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</si>
  <si>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</si>
  <si>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</si>
  <si>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</si>
  <si>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</si>
  <si>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</si>
  <si>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</si>
  <si>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</si>
  <si>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</si>
  <si>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</si>
  <si>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</si>
  <si>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</si>
  <si>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</si>
  <si>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</si>
  <si>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</si>
  <si>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</si>
  <si>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</si>
  <si>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</si>
  <si>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</si>
  <si>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</si>
  <si>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</si>
  <si>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</si>
  <si>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</si>
  <si>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</si>
  <si>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</si>
  <si>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</si>
  <si>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</si>
  <si>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</si>
  <si>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</si>
  <si>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</si>
  <si>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</si>
  <si>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</si>
  <si>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</si>
  <si>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</si>
  <si>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</si>
  <si>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</si>
  <si>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</si>
  <si>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</si>
  <si>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</si>
  <si>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</si>
  <si>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</si>
  <si>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</si>
  <si>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</si>
  <si>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</si>
  <si>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</si>
  <si>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</si>
  <si>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</si>
  <si>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</si>
  <si>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</si>
  <si>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</si>
  <si>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</si>
  <si>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</si>
  <si>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</si>
  <si>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</si>
  <si>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</si>
  <si>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</si>
  <si>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</si>
  <si>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</si>
  <si>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</si>
  <si>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</si>
  <si>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</si>
  <si>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</si>
  <si>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</si>
  <si>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</si>
  <si>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</si>
  <si>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</si>
  <si>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</si>
  <si>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</si>
  <si>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</si>
  <si>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</si>
  <si>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</si>
  <si>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</si>
  <si>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</si>
  <si>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</si>
  <si>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</si>
  <si>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</si>
  <si>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</si>
  <si>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</si>
  <si>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</si>
  <si>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</si>
  <si>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</si>
  <si>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</si>
  <si>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</si>
  <si>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</si>
  <si>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</si>
  <si>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</si>
  <si>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</si>
  <si>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</si>
  <si>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</si>
  <si>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</si>
  <si>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</si>
  <si>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</si>
  <si>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</si>
  <si>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</si>
  <si>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</si>
  <si>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</si>
  <si>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</si>
  <si>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</si>
  <si>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</si>
  <si>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</si>
  <si>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</si>
  <si>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</si>
  <si>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</si>
  <si>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</si>
  <si>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</si>
  <si>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</si>
  <si>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</si>
  <si>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</si>
  <si>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</si>
  <si>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</si>
  <si>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</si>
  <si>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</si>
  <si>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</si>
  <si>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</si>
  <si>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</si>
  <si>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</si>
  <si>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</si>
  <si>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</si>
  <si>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</si>
  <si>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</si>
  <si>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</si>
  <si>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</si>
  <si>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</si>
  <si>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</si>
  <si>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</si>
  <si>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</si>
  <si>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</si>
  <si>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</si>
  <si>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</si>
  <si>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</si>
  <si>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</si>
  <si>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</si>
  <si>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</si>
  <si>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</si>
  <si>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</si>
  <si>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</si>
  <si>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</si>
  <si>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</si>
  <si>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</si>
  <si>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</si>
  <si>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</si>
  <si>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</si>
  <si>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</si>
  <si>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</si>
  <si>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</si>
  <si>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</si>
  <si>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</si>
  <si>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</si>
  <si>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</si>
  <si>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</si>
  <si>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</si>
  <si>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</si>
  <si>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</si>
  <si>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</si>
  <si>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</si>
  <si>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</si>
  <si>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</si>
  <si>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</si>
  <si>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</si>
  <si>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</si>
  <si>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</si>
  <si>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</si>
  <si>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</si>
  <si>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</si>
  <si>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</si>
  <si>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</si>
  <si>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</si>
  <si>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</si>
  <si>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</si>
  <si>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</si>
  <si>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</si>
  <si>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</si>
  <si>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</si>
  <si>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</si>
  <si>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</si>
  <si>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</si>
  <si>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</si>
  <si>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</si>
  <si>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</si>
  <si>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</si>
  <si>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</si>
  <si>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</si>
  <si>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</si>
  <si>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</si>
  <si>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</si>
  <si>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</si>
  <si>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</si>
  <si>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</si>
  <si>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</si>
  <si>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</si>
  <si>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</si>
  <si>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</si>
  <si>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</si>
  <si>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</si>
  <si>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</si>
  <si>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</si>
  <si>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</si>
  <si>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</si>
  <si>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</si>
  <si>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</si>
  <si>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</si>
  <si>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</si>
  <si>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</si>
  <si>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</si>
  <si>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</si>
  <si>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</si>
  <si>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</si>
  <si>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</si>
  <si>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</si>
  <si>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</si>
  <si>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</si>
  <si>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</si>
  <si>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</si>
  <si>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</si>
  <si>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</si>
  <si>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</si>
  <si>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</si>
  <si>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</si>
  <si>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</si>
  <si>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</si>
  <si>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</si>
  <si>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</si>
  <si>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</si>
  <si>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</si>
  <si>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</si>
  <si>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</si>
  <si>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</si>
  <si>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</si>
  <si>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</si>
  <si>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</si>
  <si>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</si>
  <si>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</si>
  <si>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</si>
  <si>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</si>
  <si>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</si>
  <si>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</si>
  <si>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</si>
  <si>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</si>
  <si>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</si>
  <si>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</si>
  <si>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</si>
  <si>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</si>
  <si>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</si>
  <si>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</si>
  <si>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</si>
  <si>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</si>
  <si>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</si>
  <si>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</si>
  <si>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</si>
  <si>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</si>
  <si>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</si>
  <si>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</si>
  <si>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</si>
  <si>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</si>
  <si>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</si>
  <si>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</si>
  <si>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</si>
  <si>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</si>
  <si>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</si>
  <si>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</si>
  <si>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</si>
  <si>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</si>
  <si>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</si>
  <si>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</si>
  <si>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</si>
  <si>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</si>
  <si>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</si>
  <si>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</si>
  <si>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</si>
  <si>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</si>
  <si>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</si>
  <si>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</si>
  <si>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</si>
  <si>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</si>
  <si>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</si>
  <si>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</si>
  <si>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</si>
  <si>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</si>
  <si>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</si>
  <si>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</si>
  <si>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</si>
  <si>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</si>
  <si>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</si>
  <si>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</si>
  <si>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</si>
  <si>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</si>
  <si>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</si>
  <si>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</si>
  <si>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</si>
  <si>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</si>
  <si>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</si>
  <si>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</si>
  <si>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</si>
  <si>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</si>
  <si>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</si>
  <si>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</si>
  <si>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</si>
  <si>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</si>
  <si>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</si>
  <si>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</si>
  <si>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</si>
  <si>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</si>
  <si>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</si>
  <si>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</si>
  <si>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</si>
  <si>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</si>
  <si>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</si>
  <si>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</si>
  <si>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</si>
  <si>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</si>
  <si>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</si>
  <si>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</si>
  <si>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</si>
  <si>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</si>
  <si>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</si>
  <si>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</si>
  <si>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</si>
  <si>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</si>
  <si>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</si>
  <si>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</si>
  <si>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</si>
  <si>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</si>
  <si>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</si>
  <si>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</si>
  <si>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</si>
  <si>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</si>
  <si>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</si>
  <si>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</si>
  <si>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</si>
  <si>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</si>
  <si>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</si>
  <si>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</si>
  <si>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</si>
  <si>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</si>
  <si>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</si>
  <si>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</si>
  <si>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</si>
  <si>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</si>
  <si>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</si>
  <si>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</si>
  <si>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</si>
  <si>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</si>
  <si>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</si>
  <si>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</si>
  <si>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</si>
  <si>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</si>
  <si>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</si>
  <si>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</si>
  <si>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</si>
  <si>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</si>
  <si>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</si>
  <si>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</si>
  <si>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</si>
  <si>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</si>
  <si>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</si>
  <si>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</si>
  <si>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</si>
  <si>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</si>
  <si>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</si>
  <si>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</si>
  <si>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</si>
  <si>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</si>
  <si>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</si>
  <si>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</si>
  <si>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</si>
  <si>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</si>
  <si>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</si>
  <si>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</si>
  <si>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</si>
  <si>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</si>
  <si>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</si>
  <si>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</si>
  <si>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</si>
  <si>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</si>
  <si>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</si>
  <si>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</si>
  <si>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</si>
  <si>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</si>
  <si>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</si>
  <si>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</si>
  <si>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</si>
  <si>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</si>
  <si>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</si>
  <si>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</si>
  <si>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</si>
  <si>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</si>
  <si>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</si>
  <si>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</si>
  <si>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</si>
  <si>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</si>
  <si>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</si>
  <si>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</si>
  <si>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</si>
  <si>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</si>
  <si>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</si>
  <si>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</si>
  <si>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</si>
  <si>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</si>
  <si>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</si>
  <si>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</si>
  <si>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</si>
  <si>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</si>
  <si>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</si>
  <si>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</si>
  <si>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</si>
  <si>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</si>
  <si>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</si>
  <si>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</si>
  <si>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</si>
  <si>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</si>
  <si>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</si>
  <si>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</si>
  <si>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</si>
  <si>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</si>
  <si>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</si>
  <si>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</si>
  <si>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</si>
  <si>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</si>
  <si>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</si>
  <si>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</si>
  <si>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</si>
  <si>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</si>
  <si>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</si>
  <si>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</si>
  <si>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</si>
  <si>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</si>
  <si>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</si>
  <si>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</si>
  <si>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</si>
  <si>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</si>
  <si>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</si>
  <si>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</si>
  <si>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</si>
  <si>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</si>
  <si>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</si>
  <si>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</si>
  <si>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</si>
  <si>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</si>
  <si>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</si>
  <si>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</si>
  <si>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</si>
  <si>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</si>
  <si>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</si>
  <si>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</si>
  <si>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</si>
  <si>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</si>
  <si>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</si>
  <si>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</si>
  <si>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</si>
  <si>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</si>
  <si>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</si>
  <si>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</si>
  <si>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</si>
  <si>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</si>
  <si>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</si>
  <si>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</si>
  <si>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</si>
  <si>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</si>
  <si>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</si>
  <si>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</si>
  <si>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</si>
  <si>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</si>
  <si>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</si>
  <si>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</si>
  <si>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</si>
  <si>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</si>
  <si>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</si>
  <si>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</si>
  <si>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</si>
  <si>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</si>
  <si>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</si>
  <si>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</si>
  <si>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</si>
  <si>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</si>
  <si>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</si>
  <si>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</si>
  <si>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</si>
  <si>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</si>
  <si>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</si>
  <si>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</si>
  <si>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</si>
  <si>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</si>
  <si>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</si>
  <si>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</si>
  <si>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</si>
  <si>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</si>
  <si>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</si>
  <si>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</si>
  <si>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</si>
  <si>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</si>
  <si>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</si>
  <si>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</si>
  <si>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</si>
  <si>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</si>
  <si>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</si>
  <si>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</si>
  <si>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</si>
  <si>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</si>
  <si>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</si>
  <si>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</si>
  <si>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</si>
  <si>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</si>
  <si>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</si>
  <si>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</si>
  <si>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</si>
  <si>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</si>
  <si>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</si>
  <si>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</si>
  <si>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</si>
  <si>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</si>
  <si>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</si>
  <si>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</si>
  <si>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</si>
  <si>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</si>
  <si>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</si>
  <si>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</si>
  <si>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</si>
  <si>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</si>
  <si>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</si>
  <si>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</si>
  <si>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</si>
  <si>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</si>
  <si>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</si>
  <si>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</si>
  <si>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</si>
  <si>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</si>
  <si>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</si>
  <si>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</si>
  <si>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</si>
  <si>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</si>
  <si>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</si>
  <si>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</si>
  <si>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</si>
  <si>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</si>
  <si>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</si>
  <si>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</si>
  <si>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</si>
  <si>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</si>
  <si>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</si>
  <si>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</si>
  <si>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</si>
  <si>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</si>
  <si>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</si>
  <si>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</si>
  <si>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</si>
  <si>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</si>
  <si>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</si>
  <si>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</si>
  <si>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</si>
  <si>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</si>
  <si>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</si>
  <si>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</si>
  <si>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</si>
  <si>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</si>
  <si>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</si>
  <si>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</si>
  <si>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</si>
  <si>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</si>
  <si>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</si>
  <si>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</si>
  <si>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</si>
  <si>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</si>
  <si>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</si>
  <si>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</si>
  <si>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</si>
  <si>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</si>
  <si>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</si>
  <si>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</si>
  <si>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</si>
  <si>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</si>
  <si>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</si>
  <si>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</si>
  <si>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</si>
  <si>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</si>
  <si>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</si>
  <si>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</si>
  <si>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</si>
  <si>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</si>
  <si>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</si>
  <si>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</si>
  <si>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</si>
  <si>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</si>
  <si>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</si>
  <si>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</si>
  <si>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</si>
  <si>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</si>
  <si>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</si>
  <si>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</si>
  <si>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</si>
  <si>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</si>
  <si>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</si>
  <si>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</si>
  <si>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</si>
  <si>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</si>
  <si>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</si>
  <si>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</si>
  <si>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</si>
  <si>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</si>
  <si>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</si>
  <si>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</si>
  <si>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</si>
  <si>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</si>
  <si>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</si>
  <si>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</si>
  <si>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</si>
  <si>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</si>
  <si>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</si>
  <si>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</si>
  <si>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</si>
  <si>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</si>
  <si>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</si>
  <si>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</si>
  <si>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</si>
  <si>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</si>
  <si>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</si>
  <si>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</si>
  <si>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</si>
  <si>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</si>
  <si>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</si>
  <si>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</si>
  <si>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</si>
  <si>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</si>
  <si>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</si>
  <si>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</si>
  <si>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</si>
  <si>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</si>
  <si>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</si>
  <si>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</si>
  <si>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</si>
  <si>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</si>
  <si>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</si>
  <si>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</si>
  <si>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</si>
  <si>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</si>
  <si>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</si>
  <si>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</si>
  <si>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</si>
  <si>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</si>
  <si>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</si>
  <si>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</si>
  <si>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</si>
  <si>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</si>
  <si>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</si>
  <si>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</si>
  <si>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</si>
  <si>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</si>
  <si>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</si>
  <si>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</si>
  <si>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</si>
  <si>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</si>
  <si>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</si>
  <si>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</si>
  <si>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</si>
  <si>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</si>
  <si>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</si>
  <si>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</si>
  <si>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</si>
  <si>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</si>
  <si>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</si>
  <si>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</si>
  <si>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</si>
  <si>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</si>
  <si>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</si>
  <si>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</si>
  <si>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</si>
  <si>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</si>
  <si>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</si>
  <si>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</si>
  <si>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</si>
  <si>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</si>
  <si>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</si>
  <si>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</si>
  <si>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</si>
  <si>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</si>
  <si>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</si>
  <si>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</si>
  <si>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</si>
  <si>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</si>
  <si>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</si>
  <si>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</si>
  <si>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</si>
  <si>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</si>
  <si>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</si>
  <si>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</si>
  <si>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</si>
  <si>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</si>
  <si>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</si>
  <si>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</si>
  <si>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</si>
  <si>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</si>
  <si>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</si>
  <si>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</si>
  <si>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</si>
  <si>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</si>
  <si>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</si>
  <si>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</si>
  <si>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</si>
  <si>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</si>
  <si>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</si>
  <si>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</si>
  <si>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</si>
  <si>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</si>
  <si>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</si>
  <si>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</si>
  <si>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</si>
  <si>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</si>
  <si>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</si>
  <si>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</si>
  <si>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</si>
  <si>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</si>
  <si>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</si>
  <si>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</si>
  <si>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</si>
  <si>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</si>
  <si>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</si>
  <si>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</si>
  <si>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</si>
  <si>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</si>
  <si>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</si>
  <si>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</si>
  <si>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</si>
  <si>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</si>
  <si>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</si>
  <si>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</si>
  <si>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</si>
  <si>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</si>
  <si>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</si>
  <si>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</si>
  <si>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</si>
  <si>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</si>
  <si>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</si>
  <si>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</si>
  <si>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</si>
  <si>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</si>
  <si>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</si>
  <si>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</si>
  <si>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</si>
  <si>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</si>
  <si>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</si>
  <si>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</si>
  <si>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</si>
  <si>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</si>
  <si>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</si>
  <si>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</si>
  <si>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</si>
  <si>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</si>
  <si>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</si>
  <si>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</si>
  <si>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</si>
  <si>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</si>
  <si>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</si>
  <si>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</si>
  <si>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</si>
  <si>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</si>
  <si>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</si>
  <si>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</si>
  <si>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</si>
  <si>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</si>
  <si>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</si>
  <si>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</si>
  <si>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</si>
  <si>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</si>
  <si>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</si>
  <si>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</si>
  <si>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</si>
  <si>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</si>
  <si>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</si>
  <si>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</si>
  <si>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</si>
  <si>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</si>
  <si>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</si>
  <si>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</si>
  <si>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</si>
  <si>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</si>
  <si>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</si>
  <si>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</si>
  <si>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</si>
  <si>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</si>
  <si>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</si>
  <si>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</si>
  <si>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</si>
  <si>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</si>
  <si>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</si>
  <si>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</si>
  <si>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</si>
  <si>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</si>
  <si>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</si>
  <si>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</si>
  <si>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</si>
  <si>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</si>
  <si>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</si>
  <si>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</si>
  <si>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</si>
  <si>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</si>
  <si>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</si>
  <si>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</si>
  <si>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</si>
  <si>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</si>
  <si>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</si>
  <si>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</si>
  <si>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</si>
  <si>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</si>
  <si>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</si>
  <si>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</si>
  <si>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</si>
  <si>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</si>
  <si>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</si>
  <si>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</si>
  <si>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</si>
  <si>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</si>
  <si>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</si>
  <si>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</si>
  <si>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</si>
  <si>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</si>
  <si>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</si>
  <si>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</si>
  <si>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</si>
  <si>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</si>
  <si>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</si>
  <si>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</si>
  <si>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</si>
  <si>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</si>
  <si>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</si>
  <si>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</si>
  <si>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</si>
  <si>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</si>
  <si>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</si>
  <si>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</si>
  <si>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</si>
  <si>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</si>
  <si>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</si>
  <si>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</si>
  <si>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</si>
  <si>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</si>
  <si>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</si>
  <si>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</si>
  <si>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</si>
  <si>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</si>
  <si>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</si>
  <si>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</si>
  <si>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</si>
  <si>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</si>
  <si>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</si>
  <si>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</si>
  <si>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</si>
  <si>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</si>
  <si>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</si>
  <si>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</si>
  <si>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</si>
  <si>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</si>
  <si>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</si>
  <si>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</si>
  <si>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</si>
  <si>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</si>
  <si>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</si>
  <si>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</si>
  <si>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</si>
  <si>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</si>
  <si>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</si>
  <si>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</si>
  <si>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</si>
  <si>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</si>
  <si>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</si>
  <si>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</si>
  <si>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</si>
  <si>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</si>
  <si>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</si>
  <si>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</si>
  <si>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</si>
  <si>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</si>
  <si>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</si>
  <si>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</si>
  <si>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</si>
  <si>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</si>
  <si>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</si>
  <si>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</si>
  <si>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</si>
  <si>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</si>
  <si>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</si>
  <si>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</si>
  <si>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</si>
  <si>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</si>
  <si>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</si>
  <si>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</si>
  <si>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</si>
  <si>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</si>
  <si>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</si>
  <si>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</si>
  <si>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</si>
  <si>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</si>
  <si>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</si>
  <si>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</si>
  <si>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</si>
  <si>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</si>
  <si>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</si>
  <si>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</si>
  <si>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</si>
  <si>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</si>
  <si>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</si>
  <si>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</si>
  <si>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</si>
  <si>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</si>
  <si>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</si>
  <si>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</si>
  <si>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</si>
  <si>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</si>
  <si>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</si>
  <si>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</si>
  <si>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</si>
  <si>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</si>
  <si>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</si>
  <si>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</si>
  <si>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</si>
  <si>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</si>
  <si>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</si>
  <si>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</si>
  <si>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</si>
  <si>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</si>
  <si>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</si>
  <si>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</si>
  <si>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</si>
  <si>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</si>
  <si>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</si>
  <si>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</si>
  <si>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</si>
  <si>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</si>
  <si>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</si>
  <si>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</si>
  <si>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</si>
  <si>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</si>
  <si>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</si>
  <si>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</si>
  <si>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</si>
  <si>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</si>
  <si>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</si>
  <si>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</si>
  <si>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</si>
  <si>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</si>
  <si>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</si>
  <si>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</si>
  <si>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</si>
  <si>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</si>
  <si>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</si>
  <si>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</si>
  <si>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</si>
  <si>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</si>
  <si>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</si>
  <si>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</si>
  <si>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</si>
  <si>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</si>
  <si>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</si>
  <si>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</si>
  <si>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</si>
  <si>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</si>
  <si>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</si>
  <si>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</si>
  <si>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</si>
  <si>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</si>
  <si>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</si>
  <si>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</si>
  <si>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</si>
  <si>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</si>
  <si>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</si>
  <si>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</si>
  <si>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</si>
  <si>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</si>
  <si>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</si>
  <si>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</si>
  <si>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</si>
  <si>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</si>
  <si>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</si>
  <si>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</si>
  <si>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</si>
  <si>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</si>
  <si>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</si>
  <si>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</si>
  <si>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</si>
  <si>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</si>
  <si>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</si>
  <si>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</si>
  <si>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</si>
  <si>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</si>
  <si>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</si>
  <si>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</si>
  <si>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</si>
  <si>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</si>
  <si>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</si>
  <si>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</si>
  <si>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</si>
  <si>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</si>
  <si>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</si>
  <si>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</si>
  <si>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</si>
  <si>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</si>
  <si>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</si>
  <si>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</si>
  <si>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</si>
  <si>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</si>
  <si>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</si>
  <si>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</si>
  <si>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</si>
  <si>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</si>
  <si>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</si>
  <si>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</si>
  <si>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</si>
  <si>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</si>
  <si>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</si>
  <si>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</si>
  <si>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</si>
  <si>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</si>
  <si>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</si>
  <si>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</si>
  <si>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</si>
  <si>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</si>
  <si>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</si>
  <si>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</si>
  <si>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</si>
  <si>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</si>
  <si>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</si>
  <si>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</si>
  <si>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</si>
  <si>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</si>
  <si>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</si>
  <si>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</si>
  <si>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</si>
  <si>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</si>
  <si>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</si>
  <si>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</si>
  <si>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</si>
  <si>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</si>
  <si>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</si>
  <si>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</si>
  <si>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</si>
  <si>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</si>
  <si>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</si>
  <si>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</si>
  <si>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</si>
  <si>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</si>
  <si>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</si>
  <si>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</si>
  <si>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</si>
  <si>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</si>
  <si>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</si>
  <si>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</si>
  <si>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</si>
  <si>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</si>
  <si>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</si>
  <si>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</si>
  <si>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</si>
  <si>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</si>
  <si>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</si>
  <si>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</si>
  <si>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</si>
  <si>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</si>
  <si>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</si>
  <si>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</si>
  <si>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</si>
  <si>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</si>
  <si>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</si>
  <si>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</si>
  <si>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</si>
  <si>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</si>
  <si>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</si>
  <si>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</si>
  <si>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</si>
  <si>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</si>
  <si>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</si>
  <si>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</si>
  <si>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</si>
  <si>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</si>
  <si>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</si>
  <si>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</si>
  <si>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</si>
  <si>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</si>
  <si>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</si>
  <si>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</si>
  <si>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</si>
  <si>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</si>
  <si>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</si>
  <si>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</si>
  <si>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</si>
  <si>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</si>
  <si>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</si>
  <si>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</si>
  <si>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</si>
  <si>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</si>
  <si>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</si>
  <si>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</si>
  <si>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</si>
  <si>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</si>
  <si>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</si>
  <si>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</si>
  <si>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</si>
  <si>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</si>
  <si>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</si>
  <si>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</si>
  <si>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</si>
  <si>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</si>
  <si>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</si>
  <si>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</si>
  <si>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</si>
  <si>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</si>
  <si>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</si>
  <si>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</si>
  <si>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</si>
  <si>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</si>
  <si>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</si>
  <si>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</si>
  <si>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</si>
  <si>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</si>
  <si>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</si>
  <si>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</si>
  <si>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</si>
  <si>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</si>
  <si>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</si>
  <si>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</si>
  <si>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</si>
  <si>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</si>
  <si>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</si>
  <si>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</si>
  <si>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</si>
  <si>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</si>
  <si>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</si>
  <si>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</si>
  <si>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</si>
  <si>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</si>
  <si>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</si>
  <si>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</si>
  <si>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</si>
  <si>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</si>
  <si>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</si>
  <si>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</si>
  <si>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</si>
  <si>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</si>
  <si>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</si>
  <si>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</si>
  <si>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</si>
  <si>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</si>
  <si>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</si>
  <si>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</si>
  <si>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</si>
  <si>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</si>
  <si>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</si>
  <si>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</si>
  <si>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</si>
  <si>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</si>
  <si>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</si>
  <si>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</si>
  <si>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</si>
  <si>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</si>
  <si>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</si>
  <si>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</si>
  <si>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</si>
  <si>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</si>
  <si>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</si>
  <si>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</si>
  <si>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</si>
  <si>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</si>
  <si>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</si>
  <si>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</si>
  <si>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</si>
  <si>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</si>
  <si>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</si>
  <si>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</si>
  <si>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</si>
  <si>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</si>
  <si>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</si>
  <si>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</si>
  <si>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</si>
  <si>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</si>
  <si>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</si>
  <si>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</si>
  <si>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</si>
  <si>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</si>
  <si>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</si>
  <si>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</si>
  <si>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</si>
  <si>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</si>
  <si>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</si>
  <si>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</si>
  <si>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</si>
  <si>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</si>
  <si>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</si>
  <si>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</si>
  <si>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</si>
  <si>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</si>
  <si>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</si>
  <si>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</si>
  <si>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</si>
  <si>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</si>
  <si>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</si>
  <si>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</si>
  <si>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</si>
  <si>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</si>
  <si>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</si>
  <si>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</si>
  <si>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</si>
  <si>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</si>
  <si>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</si>
  <si>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</si>
  <si>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</si>
  <si>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</si>
  <si>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</si>
  <si>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</si>
  <si>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</si>
  <si>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</si>
  <si>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</si>
  <si>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</si>
  <si>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</si>
  <si>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</si>
  <si>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</si>
  <si>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</si>
  <si>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</si>
  <si>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</si>
  <si>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</si>
  <si>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</si>
  <si>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</si>
  <si>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</si>
  <si>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</si>
  <si>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</si>
  <si>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</si>
  <si>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</si>
  <si>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</si>
  <si>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</si>
  <si>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</si>
  <si>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</si>
  <si>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</si>
  <si>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</si>
  <si>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</si>
  <si>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</si>
  <si>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</si>
  <si>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</si>
  <si>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</si>
  <si>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</si>
  <si>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</si>
  <si>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</si>
  <si>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</si>
  <si>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</si>
  <si>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</si>
  <si>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</si>
  <si>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</si>
  <si>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</si>
  <si>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</si>
  <si>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</si>
  <si>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</si>
  <si>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</si>
  <si>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</si>
  <si>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</si>
  <si>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</si>
  <si>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</si>
  <si>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</si>
  <si>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</si>
  <si>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</si>
  <si>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</si>
  <si>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</si>
  <si>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</si>
  <si>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</si>
  <si>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</si>
  <si>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</si>
  <si>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</si>
  <si>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</si>
  <si>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</si>
  <si>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</si>
  <si>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</si>
  <si>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</si>
  <si>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</si>
  <si>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</si>
  <si>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</si>
  <si>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</si>
  <si>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</si>
  <si>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</si>
  <si>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</si>
  <si>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</si>
  <si>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</si>
  <si>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</si>
  <si>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</si>
  <si>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</si>
  <si>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</si>
  <si>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</si>
  <si>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</si>
  <si>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</si>
  <si>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</si>
  <si>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</si>
  <si>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</si>
  <si>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</si>
  <si>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</si>
  <si>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</si>
  <si>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</si>
  <si>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</si>
  <si>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</si>
  <si>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</si>
  <si>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</si>
  <si>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</si>
  <si>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</si>
  <si>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</si>
  <si>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</si>
  <si>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</si>
  <si>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</si>
  <si>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</si>
  <si>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</si>
  <si>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</si>
  <si>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</si>
  <si>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</si>
  <si>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</si>
  <si>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</si>
  <si>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</si>
  <si>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</si>
  <si>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</si>
  <si>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</si>
  <si>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</si>
  <si>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</si>
  <si>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</si>
  <si>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</si>
  <si>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</si>
  <si>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</si>
  <si>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</si>
  <si>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</si>
  <si>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</si>
  <si>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</si>
  <si>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</si>
  <si>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</si>
  <si>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</si>
  <si>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</si>
  <si>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</si>
  <si>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</si>
  <si>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</si>
  <si>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</si>
  <si>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</si>
  <si>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</si>
  <si>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</si>
  <si>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</si>
  <si>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</si>
  <si>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</si>
  <si>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</si>
  <si>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</si>
  <si>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</si>
  <si>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</si>
  <si>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</si>
  <si>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</si>
  <si>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</si>
  <si>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</si>
  <si>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</si>
  <si>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</si>
  <si>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</si>
  <si>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</si>
  <si>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</si>
  <si>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</si>
  <si>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</si>
  <si>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</si>
  <si>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</si>
  <si>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</si>
  <si>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</si>
  <si>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</si>
  <si>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</si>
  <si>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</si>
  <si>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</si>
  <si>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</si>
  <si>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</si>
  <si>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</si>
  <si>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</si>
  <si>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</si>
  <si>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</si>
  <si>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</si>
  <si>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</si>
  <si>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</si>
  <si>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</si>
  <si>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</si>
  <si>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</si>
  <si>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</si>
  <si>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</si>
  <si>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</si>
  <si>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</si>
  <si>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</si>
  <si>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</si>
  <si>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</si>
  <si>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</si>
  <si>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</si>
  <si>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</si>
  <si>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</si>
  <si>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</si>
  <si>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</si>
  <si>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</si>
  <si>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</si>
  <si>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</si>
  <si>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</si>
  <si>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</si>
  <si>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</si>
  <si>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</si>
  <si>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</si>
  <si>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</si>
  <si>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</si>
  <si>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</si>
  <si>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</si>
  <si>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</si>
  <si>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</si>
  <si>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</si>
  <si>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</si>
  <si>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</si>
  <si>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</si>
  <si>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</si>
  <si>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</si>
  <si>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</si>
  <si>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</si>
  <si>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</si>
  <si>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</si>
  <si>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</si>
  <si>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</si>
  <si>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</si>
  <si>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</si>
  <si>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</si>
  <si>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</si>
  <si>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</si>
  <si>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</si>
  <si>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</si>
  <si>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</si>
  <si>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</si>
  <si>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</si>
  <si>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</si>
  <si>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</si>
  <si>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</si>
  <si>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</si>
  <si>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</si>
  <si>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</si>
  <si>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</si>
  <si>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</si>
  <si>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</si>
  <si>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</si>
  <si>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</si>
  <si>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</si>
  <si>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</si>
  <si>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</si>
  <si>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</si>
  <si>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</si>
  <si>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</si>
  <si>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</si>
  <si>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</si>
  <si>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</si>
  <si>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</si>
  <si>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</si>
  <si>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</si>
  <si>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</si>
  <si>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</si>
  <si>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</si>
  <si>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</si>
  <si>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</si>
  <si>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</si>
  <si>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</si>
  <si>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</si>
  <si>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</si>
  <si>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</si>
  <si>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</si>
  <si>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</si>
  <si>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</si>
  <si>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</si>
  <si>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</si>
  <si>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</si>
  <si>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</si>
  <si>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</si>
  <si>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</si>
  <si>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</si>
  <si>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</si>
  <si>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</si>
  <si>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</si>
  <si>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</si>
  <si>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</si>
  <si>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</si>
  <si>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</si>
  <si>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</si>
  <si>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</si>
  <si>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</si>
  <si>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</si>
  <si>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</si>
  <si>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</si>
  <si>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</si>
  <si>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</si>
  <si>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</si>
  <si>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</si>
  <si>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</si>
  <si>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</si>
  <si>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</si>
  <si>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</si>
  <si>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</si>
  <si>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</si>
  <si>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</si>
  <si>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</si>
  <si>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</si>
  <si>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</si>
  <si>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</si>
  <si>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</si>
  <si>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</si>
  <si>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</si>
  <si>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</si>
  <si>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</si>
  <si>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</si>
  <si>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</si>
  <si>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</si>
  <si>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</si>
  <si>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</si>
  <si>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</si>
  <si>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</si>
  <si>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</si>
  <si>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</si>
  <si>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</si>
  <si>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</si>
  <si>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</si>
  <si>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</si>
  <si>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</si>
  <si>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</si>
  <si>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</si>
  <si>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</si>
  <si>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</si>
  <si>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</si>
  <si>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</si>
  <si>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</si>
  <si>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</si>
  <si>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</si>
  <si>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</si>
  <si>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</si>
  <si>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</si>
  <si>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</si>
  <si>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</si>
  <si>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</si>
  <si>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</si>
  <si>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</si>
  <si>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</si>
  <si>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</si>
  <si>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</si>
  <si>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</si>
  <si>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</si>
  <si>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</si>
  <si>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</si>
  <si>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</si>
  <si>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</si>
  <si>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</si>
  <si>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</si>
  <si>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</si>
  <si>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</si>
  <si>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</si>
  <si>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</si>
  <si>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</si>
  <si>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</si>
  <si>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</si>
  <si>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</si>
  <si>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</si>
  <si>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</si>
  <si>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</si>
  <si>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</si>
  <si>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</si>
  <si>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</si>
  <si>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</si>
  <si>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</si>
  <si>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</si>
  <si>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</si>
  <si>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</si>
  <si>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</si>
  <si>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</si>
  <si>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</si>
  <si>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</si>
  <si>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</si>
  <si>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</si>
  <si>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</si>
  <si>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</si>
  <si>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</si>
  <si>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</si>
  <si>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</si>
  <si>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</si>
  <si>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</si>
  <si>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</si>
  <si>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</si>
  <si>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</si>
  <si>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</si>
  <si>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</si>
  <si>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</si>
  <si>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</si>
  <si>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</si>
  <si>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</si>
  <si>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</si>
  <si>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</si>
  <si>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</si>
  <si>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</si>
  <si>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</si>
  <si>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</si>
  <si>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</si>
  <si>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</si>
  <si>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</si>
  <si>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</si>
  <si>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</si>
  <si>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</si>
  <si>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</si>
  <si>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</si>
  <si>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</si>
  <si>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</si>
  <si>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</si>
  <si>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</si>
  <si>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</si>
  <si>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</si>
  <si>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</si>
  <si>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</si>
  <si>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</si>
  <si>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</si>
  <si>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</si>
  <si>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</si>
  <si>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</si>
  <si>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</si>
  <si>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</si>
  <si>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</si>
  <si>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</si>
  <si>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</si>
  <si>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</si>
  <si>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</si>
  <si>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</si>
  <si>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</si>
  <si>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</si>
  <si>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</si>
  <si>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</si>
  <si>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</si>
  <si>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</si>
  <si>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</si>
  <si>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</si>
  <si>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</si>
  <si>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</si>
  <si>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</si>
  <si>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</si>
  <si>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</si>
  <si>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</si>
  <si>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</si>
  <si>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</si>
  <si>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</si>
  <si>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</si>
  <si>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</si>
  <si>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</si>
  <si>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</si>
  <si>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</si>
  <si>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</si>
  <si>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</si>
  <si>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</si>
  <si>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</si>
  <si>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</si>
  <si>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</si>
  <si>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</si>
  <si>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</si>
  <si>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</si>
  <si>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</si>
  <si>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</si>
  <si>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</si>
  <si>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</si>
  <si>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</si>
  <si>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</si>
  <si>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</si>
  <si>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</si>
  <si>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</si>
  <si>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</si>
  <si>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</si>
  <si>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</si>
  <si>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</si>
  <si>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</si>
  <si>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</si>
  <si>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</si>
  <si>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</si>
  <si>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</si>
  <si>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</si>
  <si>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</si>
  <si>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</si>
  <si>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</si>
  <si>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</si>
  <si>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</si>
  <si>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</si>
  <si>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</si>
  <si>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</si>
  <si>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</si>
  <si>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</si>
  <si>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</si>
  <si>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</si>
  <si>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</si>
  <si>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</si>
  <si>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</si>
  <si>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</si>
  <si>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</si>
  <si>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</si>
  <si>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</si>
  <si>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</si>
  <si>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</si>
  <si>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</si>
  <si>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</si>
  <si>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</si>
  <si>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</si>
  <si>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</si>
  <si>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</si>
  <si>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</si>
  <si>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</si>
  <si>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</si>
  <si>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</si>
  <si>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</si>
  <si>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</si>
  <si>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</si>
  <si>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</si>
  <si>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</si>
  <si>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</si>
  <si>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</si>
  <si>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</si>
  <si>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</si>
  <si>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</si>
  <si>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</si>
  <si>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</si>
  <si>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</si>
  <si>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</si>
  <si>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</si>
  <si>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</si>
  <si>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</si>
  <si>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</si>
  <si>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</si>
  <si>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</si>
  <si>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</si>
  <si>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</si>
  <si>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</si>
  <si>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</si>
  <si>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</si>
  <si>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</si>
  <si>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</si>
  <si>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</si>
  <si>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</si>
  <si>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</si>
  <si>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</si>
  <si>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</si>
  <si>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</si>
  <si>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</si>
  <si>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</si>
  <si>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</si>
  <si>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</si>
  <si>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</si>
  <si>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</si>
  <si>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</si>
  <si>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</si>
  <si>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</si>
  <si>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</si>
  <si>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</si>
  <si>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</si>
  <si>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</si>
  <si>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</si>
  <si>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</si>
  <si>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</si>
  <si>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</si>
  <si>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</si>
  <si>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</si>
  <si>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</si>
  <si>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</si>
  <si>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</si>
  <si>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</si>
  <si>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</si>
  <si>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</si>
  <si>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</si>
  <si>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</si>
  <si>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</si>
  <si>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</si>
  <si>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</si>
  <si>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</si>
  <si>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</si>
  <si>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</si>
  <si>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</si>
  <si>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</si>
  <si>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</si>
  <si>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</si>
  <si>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</si>
  <si>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</si>
  <si>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</si>
  <si>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</si>
  <si>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</si>
  <si>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</si>
  <si>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</si>
  <si>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</si>
  <si>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</si>
  <si>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</si>
  <si>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</si>
  <si>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</si>
  <si>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</si>
  <si>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</si>
  <si>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</si>
  <si>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</si>
  <si>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</si>
  <si>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</si>
  <si>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</si>
  <si>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</si>
  <si>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</si>
  <si>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</si>
  <si>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</si>
  <si>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</si>
  <si>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</si>
  <si>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</si>
  <si>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</si>
  <si>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</si>
  <si>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</si>
  <si>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</si>
  <si>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</si>
  <si>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</si>
  <si>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</si>
  <si>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</si>
  <si>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</si>
  <si>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</si>
  <si>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</si>
  <si>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</si>
  <si>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</si>
  <si>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</si>
  <si>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</si>
  <si>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</si>
  <si>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</si>
  <si>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</si>
  <si>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</si>
  <si>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</si>
  <si>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</si>
  <si>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</si>
  <si>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</si>
  <si>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</si>
  <si>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</si>
  <si>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</si>
  <si>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</si>
  <si>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</si>
  <si>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</si>
  <si>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</si>
  <si>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</si>
  <si>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</si>
  <si>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</si>
  <si>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</si>
  <si>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</si>
  <si>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</si>
  <si>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</si>
  <si>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</si>
  <si>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</si>
  <si>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</si>
  <si>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</si>
  <si>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</si>
  <si>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</si>
  <si>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</si>
  <si>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</si>
  <si>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</si>
  <si>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</si>
  <si>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</si>
  <si>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</si>
  <si>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</si>
  <si>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</si>
  <si>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</si>
  <si>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</si>
  <si>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</si>
  <si>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</si>
  <si>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</si>
  <si>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</si>
  <si>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</si>
  <si>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</si>
  <si>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</si>
  <si>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</si>
  <si>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</si>
  <si>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</si>
  <si>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</si>
  <si>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</si>
  <si>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</si>
  <si>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</si>
  <si>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</si>
  <si>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</si>
  <si>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</si>
  <si>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</si>
  <si>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</si>
  <si>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</si>
  <si>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</si>
  <si>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</si>
  <si>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</si>
  <si>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</si>
  <si>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</si>
  <si>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</si>
  <si>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</si>
  <si>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</si>
  <si>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</si>
  <si>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</si>
  <si>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</si>
  <si>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</si>
  <si>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</si>
  <si>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</si>
  <si>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</si>
  <si>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</si>
  <si>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</si>
  <si>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</si>
  <si>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</si>
  <si>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</si>
  <si>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</si>
  <si>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</si>
  <si>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</si>
  <si>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</si>
  <si>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</si>
  <si>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</si>
  <si>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</si>
  <si>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</si>
  <si>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</si>
  <si>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</si>
  <si>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</si>
  <si>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</si>
  <si>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</si>
  <si>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</si>
  <si>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</si>
  <si>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</si>
  <si>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</si>
  <si>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</si>
  <si>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</si>
  <si>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</si>
  <si>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</si>
  <si>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</si>
  <si>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</si>
  <si>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</si>
  <si>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</si>
  <si>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</si>
  <si>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</si>
  <si>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</si>
  <si>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</si>
  <si>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</si>
  <si>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</si>
  <si>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</si>
  <si>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</si>
  <si>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</si>
  <si>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</si>
  <si>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</si>
  <si>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</si>
  <si>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</si>
  <si>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</si>
  <si>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</si>
  <si>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</si>
  <si>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</si>
  <si>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</si>
  <si>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</si>
  <si>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</si>
  <si>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</si>
  <si>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</si>
  <si>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</si>
  <si>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</si>
  <si>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</si>
  <si>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</si>
  <si>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</si>
  <si>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</si>
  <si>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</si>
  <si>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</si>
  <si>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</si>
  <si>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</si>
  <si>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</si>
  <si>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</si>
  <si>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</si>
  <si>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</si>
  <si>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</si>
  <si>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</si>
  <si>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</si>
  <si>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</si>
  <si>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</si>
  <si>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</si>
  <si>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</si>
  <si>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</si>
  <si>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</si>
  <si>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</si>
  <si>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</si>
  <si>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</si>
  <si>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</si>
  <si>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</si>
  <si>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</si>
  <si>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</si>
  <si>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</si>
  <si>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</si>
  <si>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</si>
  <si>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</si>
  <si>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</si>
  <si>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</si>
  <si>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</si>
  <si>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</si>
  <si>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</si>
  <si>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</si>
  <si>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</si>
  <si>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</si>
  <si>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</si>
  <si>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</si>
  <si>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</si>
  <si>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</si>
  <si>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</si>
  <si>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</si>
  <si>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</si>
  <si>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</si>
  <si>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</si>
  <si>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</si>
  <si>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</si>
  <si>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</si>
  <si>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</si>
  <si>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</si>
  <si>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</si>
  <si>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</si>
  <si>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</si>
  <si>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</si>
  <si>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</si>
  <si>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</si>
  <si>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</si>
  <si>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</si>
  <si>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</si>
  <si>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</si>
  <si>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</si>
  <si>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</si>
  <si>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</si>
  <si>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</si>
  <si>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</si>
  <si>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</si>
  <si>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</si>
  <si>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</si>
  <si>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</si>
  <si>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</si>
  <si>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</si>
  <si>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</si>
  <si>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</si>
  <si>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</si>
  <si>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</si>
  <si>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</si>
  <si>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</si>
  <si>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</si>
  <si>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</si>
  <si>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</si>
  <si>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</si>
  <si>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</si>
  <si>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</si>
  <si>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</si>
  <si>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</si>
  <si>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</si>
  <si>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</si>
  <si>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</si>
  <si>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</si>
  <si>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</si>
  <si>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</si>
  <si>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</si>
  <si>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</si>
  <si>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</si>
  <si>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</si>
  <si>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</si>
  <si>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</si>
  <si>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</si>
  <si>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</si>
  <si>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</si>
  <si>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</si>
  <si>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</si>
  <si>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</si>
  <si>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</si>
  <si>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</si>
  <si>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</si>
  <si>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</si>
  <si>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</si>
  <si>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</si>
  <si>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</si>
  <si>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</si>
  <si>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</si>
  <si>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</si>
  <si>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</si>
  <si>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</si>
  <si>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</si>
  <si>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</si>
  <si>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</si>
  <si>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</si>
  <si>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</si>
  <si>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</si>
  <si>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</si>
  <si>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</si>
  <si>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</si>
  <si>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</si>
  <si>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</si>
  <si>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</si>
  <si>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</si>
  <si>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</si>
  <si>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</si>
  <si>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</si>
  <si>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</si>
  <si>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</si>
  <si>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</si>
  <si>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</si>
  <si>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</si>
  <si>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</si>
  <si>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</si>
  <si>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</si>
  <si>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</si>
  <si>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</si>
  <si>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</si>
  <si>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</si>
  <si>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</si>
  <si>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</si>
  <si>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</si>
  <si>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</si>
  <si>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</si>
  <si>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</si>
  <si>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</si>
  <si>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</si>
  <si>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</si>
  <si>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</si>
  <si>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</si>
  <si>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</si>
  <si>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</si>
  <si>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</si>
  <si>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</si>
  <si>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</si>
  <si>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</si>
  <si>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</si>
  <si>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</si>
  <si>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</si>
  <si>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</si>
  <si>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</si>
  <si>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</si>
  <si>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</si>
  <si>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</si>
  <si>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</si>
  <si>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</si>
  <si>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</si>
  <si>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</si>
  <si>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</si>
  <si>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</si>
  <si>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</si>
  <si>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</si>
  <si>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</si>
  <si>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</si>
  <si>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</si>
  <si>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</si>
  <si>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</si>
  <si>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</si>
  <si>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</si>
  <si>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</si>
  <si>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</si>
  <si>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</si>
  <si>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</si>
  <si>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</si>
  <si>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</si>
  <si>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</si>
  <si>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</si>
  <si>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</si>
  <si>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</si>
  <si>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</si>
  <si>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</si>
  <si>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</si>
  <si>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</si>
  <si>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</si>
  <si>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</si>
  <si>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</si>
  <si>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</si>
  <si>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</si>
  <si>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</si>
  <si>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</si>
  <si>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</si>
  <si>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</si>
  <si>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</si>
  <si>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</si>
  <si>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</si>
  <si>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</si>
  <si>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</si>
  <si>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</si>
  <si>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</si>
  <si>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</si>
  <si>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</si>
  <si>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</si>
  <si>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</si>
  <si>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</si>
  <si>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</si>
  <si>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</si>
  <si>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</si>
  <si>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</si>
  <si>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</si>
  <si>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</si>
  <si>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</si>
  <si>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</si>
  <si>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</si>
  <si>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</si>
  <si>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</si>
  <si>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</si>
  <si>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</si>
  <si>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</si>
  <si>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</si>
  <si>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</si>
  <si>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</si>
  <si>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</si>
  <si>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</si>
  <si>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</si>
  <si>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</si>
  <si>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</si>
  <si>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</si>
  <si>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</si>
  <si>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</si>
  <si>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</si>
  <si>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</si>
  <si>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</si>
  <si>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</si>
  <si>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</si>
  <si>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</si>
  <si>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</si>
  <si>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</si>
  <si>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</si>
  <si>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</si>
  <si>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</si>
  <si>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</si>
  <si>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</si>
  <si>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</si>
  <si>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</si>
  <si>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</si>
  <si>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</si>
  <si>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</si>
  <si>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</si>
  <si>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</si>
  <si>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</si>
  <si>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</si>
  <si>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</si>
  <si>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</si>
  <si>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</si>
  <si>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</si>
  <si>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</si>
  <si>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</si>
  <si>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</si>
  <si>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</si>
  <si>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</si>
  <si>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</si>
  <si>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</si>
  <si>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</si>
  <si>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</si>
  <si>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</si>
  <si>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</si>
  <si>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</si>
  <si>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</si>
  <si>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</si>
  <si>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</si>
  <si>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</si>
  <si>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</si>
  <si>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</si>
  <si>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</si>
  <si>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</si>
  <si>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</si>
  <si>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</si>
  <si>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</si>
  <si>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</si>
  <si>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</si>
  <si>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</si>
  <si>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</si>
  <si>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</si>
  <si>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</si>
  <si>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</si>
  <si>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</si>
  <si>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</si>
  <si>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</si>
  <si>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</si>
  <si>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</si>
  <si>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</si>
  <si>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</si>
  <si>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</si>
  <si>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</si>
  <si>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</si>
  <si>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</si>
  <si>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</si>
  <si>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</si>
  <si>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</si>
  <si>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</si>
  <si>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</si>
  <si>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</si>
  <si>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</si>
  <si>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</si>
  <si>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</si>
  <si>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</si>
  <si>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</si>
  <si>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</si>
  <si>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</si>
  <si>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</si>
  <si>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</si>
  <si>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</si>
  <si>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</si>
  <si>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</si>
  <si>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</si>
  <si>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</si>
  <si>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</si>
  <si>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</si>
  <si>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</si>
  <si>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</si>
  <si>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</si>
  <si>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</si>
  <si>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</si>
  <si>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</si>
  <si>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</si>
  <si>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</si>
  <si>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</si>
  <si>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</si>
  <si>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</si>
  <si>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</si>
  <si>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</si>
  <si>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</si>
  <si>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</si>
  <si>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</si>
  <si>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</si>
  <si>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</si>
  <si>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</si>
  <si>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</si>
  <si>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</si>
  <si>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</si>
  <si>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</si>
  <si>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</si>
  <si>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</si>
  <si>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</si>
  <si>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</si>
  <si>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</si>
  <si>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</si>
  <si>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</si>
  <si>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</si>
  <si>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</si>
  <si>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</si>
  <si>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</si>
  <si>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</si>
  <si>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</si>
  <si>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</si>
  <si>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</si>
  <si>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</si>
  <si>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</si>
  <si>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</si>
  <si>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</si>
  <si>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</si>
  <si>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</si>
  <si>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</si>
  <si>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</si>
  <si>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</si>
  <si>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</si>
  <si>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</si>
  <si>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</si>
  <si>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</si>
  <si>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</si>
  <si>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</si>
  <si>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</si>
  <si>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</si>
  <si>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</si>
  <si>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</si>
  <si>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</si>
  <si>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</si>
  <si>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</si>
  <si>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</si>
  <si>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</si>
  <si>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</si>
  <si>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</si>
  <si>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</si>
  <si>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</si>
  <si>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</si>
  <si>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</si>
  <si>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</si>
  <si>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</si>
  <si>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</si>
  <si>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</si>
  <si>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</si>
  <si>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</si>
  <si>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</si>
  <si>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</si>
  <si>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</si>
  <si>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</si>
  <si>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</si>
  <si>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</si>
  <si>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</si>
  <si>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</si>
  <si>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</si>
  <si>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</si>
  <si>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</si>
  <si>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</si>
  <si>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</si>
  <si>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</si>
  <si>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</si>
  <si>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</si>
  <si>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</si>
  <si>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</si>
  <si>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</si>
  <si>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</si>
  <si>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</si>
  <si>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</si>
  <si>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</si>
  <si>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</si>
  <si>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</si>
  <si>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</si>
  <si>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</si>
  <si>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</si>
  <si>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</si>
  <si>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</si>
  <si>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</si>
  <si>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</si>
  <si>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</si>
  <si>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</si>
  <si>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</si>
  <si>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</si>
  <si>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</si>
  <si>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</si>
  <si>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</si>
  <si>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</si>
  <si>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</si>
  <si>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</si>
  <si>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</si>
  <si>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</si>
  <si>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</si>
  <si>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</si>
  <si>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</si>
  <si>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</si>
  <si>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</si>
  <si>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</si>
  <si>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</si>
  <si>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</si>
  <si>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</si>
  <si>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</si>
  <si>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</si>
  <si>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</si>
  <si>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</si>
  <si>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</si>
  <si>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</si>
  <si>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</si>
  <si>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</si>
  <si>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</si>
  <si>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</si>
  <si>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</si>
  <si>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</si>
  <si>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</si>
  <si>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</si>
  <si>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</si>
  <si>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</si>
  <si>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</si>
  <si>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</si>
  <si>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</si>
  <si>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</si>
  <si>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</si>
  <si>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</si>
  <si>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</si>
  <si>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</si>
  <si>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</si>
  <si>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</si>
  <si>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</si>
  <si>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</si>
  <si>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</si>
  <si>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</si>
  <si>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</si>
  <si>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</si>
  <si>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</si>
  <si>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</si>
  <si>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</si>
  <si>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</si>
  <si>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</si>
  <si>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</si>
  <si>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</si>
  <si>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</si>
  <si>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</si>
  <si>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</si>
  <si>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</si>
  <si>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</si>
  <si>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</si>
  <si>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</si>
  <si>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</si>
  <si>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</si>
  <si>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</si>
  <si>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</si>
  <si>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</si>
  <si>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</si>
  <si>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</si>
  <si>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</si>
  <si>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</si>
  <si>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</si>
  <si>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</si>
  <si>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</si>
  <si>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</si>
  <si>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</si>
  <si>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</si>
  <si>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</si>
  <si>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</si>
  <si>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</si>
  <si>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</si>
  <si>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</si>
  <si>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</si>
  <si>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</si>
  <si>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</si>
  <si>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</si>
  <si>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</si>
  <si>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</si>
  <si>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</si>
  <si>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</si>
  <si>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</si>
  <si>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</si>
  <si>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</si>
  <si>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</si>
  <si>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</si>
  <si>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</si>
  <si>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</si>
  <si>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</si>
  <si>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</si>
  <si>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</si>
  <si>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</si>
  <si>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</si>
  <si>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</si>
  <si>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</si>
  <si>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</si>
  <si>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</si>
  <si>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</si>
  <si>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</si>
  <si>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</si>
  <si>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</si>
  <si>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</si>
  <si>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</si>
  <si>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</si>
  <si>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</si>
  <si>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</si>
  <si>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</si>
  <si>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</si>
  <si>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</si>
  <si>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</si>
  <si>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</si>
  <si>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</si>
  <si>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</si>
  <si>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</si>
  <si>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</si>
  <si>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</si>
  <si>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</si>
  <si>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</si>
  <si>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</si>
  <si>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</si>
  <si>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</si>
  <si>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</si>
  <si>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</si>
  <si>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</si>
  <si>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</si>
  <si>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</si>
  <si>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</si>
  <si>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</si>
  <si>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</si>
  <si>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</si>
  <si>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</si>
  <si>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</si>
  <si>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</si>
  <si>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</si>
  <si>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</si>
  <si>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</si>
  <si>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</si>
  <si>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</si>
  <si>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</si>
  <si>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</si>
  <si>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</si>
  <si>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</si>
  <si>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</si>
  <si>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</si>
  <si>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</si>
  <si>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</si>
  <si>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</si>
  <si>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</si>
  <si>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</si>
  <si>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</si>
  <si>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</si>
  <si>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</si>
  <si>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</si>
  <si>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</si>
  <si>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</si>
  <si>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</si>
  <si>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</si>
  <si>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</si>
  <si>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</si>
  <si>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</si>
  <si>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</si>
  <si>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</si>
  <si>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</si>
  <si>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</si>
  <si>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</si>
  <si>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</si>
  <si>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</si>
  <si>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</si>
  <si>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</si>
  <si>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</si>
  <si>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</si>
  <si>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</si>
  <si>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</si>
  <si>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</si>
  <si>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</si>
  <si>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</si>
  <si>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</si>
  <si>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</si>
  <si>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</si>
  <si>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</si>
  <si>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</si>
  <si>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</si>
  <si>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</si>
  <si>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</si>
  <si>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</si>
  <si>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</si>
  <si>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</si>
  <si>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</si>
  <si>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</si>
  <si>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</si>
  <si>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</si>
  <si>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</si>
  <si>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</si>
  <si>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</si>
  <si>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</si>
  <si>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</si>
  <si>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</si>
  <si>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</si>
  <si>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</si>
  <si>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</si>
  <si>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</si>
  <si>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</si>
  <si>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</si>
  <si>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</si>
  <si>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</si>
  <si>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</si>
  <si>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</si>
  <si>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</si>
  <si>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</si>
  <si>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</si>
  <si>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</si>
  <si>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</si>
  <si>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</si>
  <si>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</si>
  <si>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</si>
  <si>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</si>
  <si>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</si>
  <si>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</si>
  <si>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</si>
  <si>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</si>
  <si>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</si>
  <si>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</si>
  <si>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</si>
  <si>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</si>
  <si>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</si>
  <si>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</si>
  <si>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</si>
  <si>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</si>
  <si>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</si>
  <si>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</si>
  <si>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</si>
  <si>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</si>
  <si>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</si>
  <si>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</si>
  <si>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</si>
  <si>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</si>
  <si>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</si>
  <si>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</si>
  <si>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</si>
  <si>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</si>
  <si>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</si>
  <si>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</si>
  <si>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</si>
  <si>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</si>
  <si>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</si>
  <si>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</si>
  <si>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</si>
  <si>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</si>
  <si>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</si>
  <si>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</si>
  <si>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</si>
  <si>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</si>
  <si>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</si>
  <si>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</si>
  <si>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</si>
  <si>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</si>
  <si>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</si>
  <si>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</si>
  <si>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</si>
  <si>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</si>
  <si>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</si>
  <si>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</si>
  <si>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</si>
  <si>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</si>
  <si>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</si>
  <si>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</si>
  <si>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</si>
  <si>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</si>
  <si>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</si>
  <si>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</si>
  <si>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</si>
  <si>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</si>
  <si>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</si>
  <si>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</si>
  <si>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</si>
  <si>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</si>
  <si>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</si>
  <si>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</si>
  <si>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</si>
  <si>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</si>
  <si>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</si>
  <si>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</si>
  <si>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</si>
  <si>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</si>
  <si>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</si>
  <si>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</si>
  <si>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</si>
  <si>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</si>
  <si>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</si>
  <si>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</si>
  <si>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</si>
  <si>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</si>
  <si>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</si>
  <si>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</si>
  <si>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</si>
  <si>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</si>
  <si>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</si>
  <si>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</si>
  <si>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</si>
  <si>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</si>
  <si>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</si>
  <si>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</si>
  <si>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</si>
  <si>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</si>
  <si>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</si>
  <si>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</si>
  <si>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</si>
  <si>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</si>
  <si>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</si>
  <si>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</si>
  <si>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</si>
  <si>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</si>
  <si>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</si>
  <si>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</si>
  <si>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</si>
  <si>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</si>
  <si>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</si>
  <si>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</si>
  <si>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</si>
  <si>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</si>
  <si>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</si>
  <si>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</si>
  <si>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</si>
  <si>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</si>
  <si>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</si>
  <si>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</si>
  <si>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</si>
  <si>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</si>
  <si>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</si>
  <si>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</si>
  <si>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</si>
  <si>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</si>
  <si>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</si>
  <si>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</si>
  <si>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</si>
  <si>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</si>
  <si>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</si>
  <si>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</si>
  <si>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</si>
  <si>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</si>
  <si>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</si>
  <si>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</si>
  <si>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</si>
  <si>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</si>
  <si>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</si>
  <si>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</si>
  <si>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</si>
  <si>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</si>
  <si>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</si>
  <si>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</si>
  <si>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</si>
  <si>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</si>
  <si>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</si>
  <si>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</si>
  <si>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</si>
  <si>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</si>
  <si>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</si>
  <si>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</si>
  <si>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</si>
  <si>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</si>
  <si>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</si>
  <si>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</si>
  <si>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</si>
  <si>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</si>
  <si>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</si>
  <si>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</si>
  <si>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</si>
  <si>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</si>
  <si>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</si>
  <si>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</si>
  <si>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</si>
  <si>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</si>
  <si>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</si>
  <si>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</si>
  <si>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</si>
  <si>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</si>
  <si>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</si>
  <si>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</si>
  <si>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</si>
  <si>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</si>
  <si>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</si>
  <si>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</si>
  <si>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</si>
  <si>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Jan</t>
  </si>
  <si>
    <t>Feb</t>
  </si>
  <si>
    <t>Mar</t>
  </si>
  <si>
    <t>Apr</t>
  </si>
  <si>
    <t>May</t>
  </si>
  <si>
    <t>Jun</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</si>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</sst>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164" formatCode="0.0"/>
    <numFmt numFmtId="165" formatCode="dd/mmm/yyyy"/>
    <numFmt numFmtId="166" formatCode="0.0\ &quot;kg&quot;"/>
    <numFmt numFmtId="167" formatCode="_-[$$-409]* #,##0.00_ ;_-[$$-409]* \-#,##0.00\ ;_-[$$-409]* &quot;-&quot;??_ ;_-@_ "/>
    <numFmt numFmtId="168" formatCode="&quot;$&quot;#,##0.00"/>
    <numFmt numFmtId="172"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0" fontId="0" fillId="0" borderId="0" xfId="0" applyNumberFormat="1"/>
    <xf numFmtId="168" fontId="0" fillId="0" borderId="0" xfId="0" applyNumberFormat="1"/>
    <xf numFmtId="172" fontId="0" fillId="0" borderId="0" xfId="0" applyNumberFormat="1"/>
  </cellXfs>
  <cellStyles count="2">
    <cellStyle name="Currency" xfId="1" builtinId="4"/>
    <cellStyle name="Normal" xfId="0" builtinId="0"/>
  </cellStyles>
  <dxfs count="23">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font>
        <b/>
        <i val="0"/>
        <sz val="11"/>
        <color theme="0"/>
        <name val="Calibri"/>
        <family val="2"/>
        <scheme val="minor"/>
      </font>
    </dxf>
    <dxf>
      <font>
        <b/>
        <i val="0"/>
        <sz val="11"/>
        <name val="Calibri"/>
        <family val="2"/>
        <scheme val="minor"/>
      </font>
      <fill>
        <patternFill>
          <bgColor rgb="FF7030A0"/>
        </patternFill>
      </fill>
      <border>
        <left style="thin">
          <color auto="1"/>
        </left>
        <right style="thin">
          <color auto="1"/>
        </right>
        <top style="thin">
          <color auto="1"/>
        </top>
        <bottom style="thin">
          <color auto="1"/>
        </bottom>
      </border>
    </dxf>
    <dxf>
      <numFmt numFmtId="0" formatCode="General"/>
    </dxf>
    <dxf>
      <font>
        <b/>
        <i val="0"/>
        <sz val="11"/>
        <color theme="0" tint="-4.9989318521683403E-2"/>
        <name val="Calibri"/>
        <family val="2"/>
        <scheme val="minor"/>
      </font>
      <fill>
        <patternFill>
          <bgColor rgb="FF7030A0"/>
        </patternFill>
      </fill>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Invisible" pivot="0" table="0" count="0" xr9:uid="{51FE0ED2-8D16-4800-BB71-9939C13F0D09}"/>
    <tableStyle name="Purple" pivot="0" table="0" count="4" xr9:uid="{152706FB-1D77-44AF-B738-92A5498270DD}">
      <tableStyleElement type="wholeTable" dxfId="8"/>
      <tableStyleElement type="headerRow" dxfId="7"/>
    </tableStyle>
    <tableStyle name="Timeline Style 1" pivot="0" table="0" count="8" xr9:uid="{BAB86AA4-9679-41FE-A392-9799F9525203}">
      <tableStyleElement type="wholeTable" dxfId="11"/>
      <tableStyleElement type="headerRow" dxfId="10"/>
    </tableStyle>
  </tableStyles>
  <colors>
    <mruColors>
      <color rgb="FF520E7C"/>
      <color rgb="FF341157"/>
      <color rgb="FFBC8FE9"/>
      <color rgb="FF000066"/>
      <color rgb="FFFF99FF"/>
      <color rgb="FFCC66FF"/>
      <color rgb="FF6600FF"/>
      <color rgb="FFD1B2F0"/>
      <color rgb="FFFF66CC"/>
      <color rgb="FF6C50F6"/>
    </mruColors>
  </colors>
  <extLst>
    <ext xmlns:x14="http://schemas.microsoft.com/office/spreadsheetml/2009/9/main" uri="{46F421CA-312F-682f-3DD2-61675219B42D}">
      <x14:dxfs count="2">
        <dxf>
          <fill>
            <patternFill>
              <bgColor rgb="FF7030A0"/>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FF99FF"/>
            </patternFill>
          </fill>
        </dxf>
        <dxf>
          <fill>
            <patternFill patternType="solid">
              <fgColor theme="0"/>
              <bgColor rgb="FF000066"/>
            </patternFill>
          </fill>
          <border>
            <left style="thin">
              <color rgb="FFFF66CC"/>
            </left>
            <right style="thin">
              <color rgb="FFFF66CC"/>
            </right>
            <top style="thin">
              <color rgb="FFFF66CC"/>
            </top>
            <bottom style="thin">
              <color rgb="FFFF66CC"/>
            </bottom>
          </border>
        </dxf>
        <dxf>
          <font>
            <sz val="9"/>
            <color theme="1" tint="0.499984740745262"/>
          </font>
        </dxf>
        <dxf>
          <font>
            <b/>
            <i val="0"/>
            <sz val="11"/>
            <color theme="0" tint="-4.9989318521683403E-2"/>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Divanshu SIngh.xlsx]Total Sales!PivotTable1</c:name>
    <c:fmtId val="3"/>
  </c:pivotSource>
  <c:chart>
    <c:title>
      <c:tx>
        <c:rich>
          <a:bodyPr rot="0" spcFirstLastPara="1" vertOverflow="ellipsis" vert="horz" wrap="square" anchor="ctr" anchorCtr="1"/>
          <a:lstStyle/>
          <a:p>
            <a:pPr>
              <a:defRPr sz="1400" b="0" i="0" u="none" strike="noStrike" kern="1200" spc="0" baseline="0">
                <a:solidFill>
                  <a:srgbClr val="341157"/>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1157"/>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pivotFmt>
      <c:pivotFmt>
        <c:idx val="5"/>
        <c:spPr>
          <a:solidFill>
            <a:schemeClr val="accent1"/>
          </a:solidFill>
          <a:ln w="28575" cap="rnd">
            <a:solidFill>
              <a:schemeClr val="accent6"/>
            </a:solidFill>
            <a:round/>
          </a:ln>
          <a:effectLst/>
        </c:spPr>
        <c:marker>
          <c:symbol val="none"/>
        </c:marker>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4115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Sales'!$C$5:$C$10</c:f>
              <c:numCache>
                <c:formatCode>General</c:formatCode>
                <c:ptCount val="6"/>
                <c:pt idx="0">
                  <c:v>112.69499999999999</c:v>
                </c:pt>
                <c:pt idx="1">
                  <c:v>114.88</c:v>
                </c:pt>
                <c:pt idx="2">
                  <c:v>277.76</c:v>
                </c:pt>
                <c:pt idx="3">
                  <c:v>197.89500000000001</c:v>
                </c:pt>
                <c:pt idx="4">
                  <c:v>193.11500000000001</c:v>
                </c:pt>
                <c:pt idx="5">
                  <c:v>179.79</c:v>
                </c:pt>
              </c:numCache>
            </c:numRef>
          </c:val>
          <c:smooth val="0"/>
          <c:extLst>
            <c:ext xmlns:c16="http://schemas.microsoft.com/office/drawing/2014/chart" uri="{C3380CC4-5D6E-409C-BE32-E72D297353CC}">
              <c16:uniqueId val="{00000000-DF9C-4F2B-9E0C-327B926888D5}"/>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Sales'!$D$5:$D$10</c:f>
              <c:numCache>
                <c:formatCode>General</c:formatCode>
                <c:ptCount val="6"/>
                <c:pt idx="0">
                  <c:v>166.32</c:v>
                </c:pt>
                <c:pt idx="1">
                  <c:v>133.815</c:v>
                </c:pt>
                <c:pt idx="2">
                  <c:v>175.40999999999997</c:v>
                </c:pt>
                <c:pt idx="3">
                  <c:v>289.755</c:v>
                </c:pt>
                <c:pt idx="4">
                  <c:v>212.495</c:v>
                </c:pt>
                <c:pt idx="5">
                  <c:v>426.19999999999993</c:v>
                </c:pt>
              </c:numCache>
            </c:numRef>
          </c:val>
          <c:smooth val="0"/>
          <c:extLst>
            <c:ext xmlns:c16="http://schemas.microsoft.com/office/drawing/2014/chart" uri="{C3380CC4-5D6E-409C-BE32-E72D297353CC}">
              <c16:uniqueId val="{00000001-DF9C-4F2B-9E0C-327B926888D5}"/>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Sales'!$E$5:$E$10</c:f>
              <c:numCache>
                <c:formatCode>General</c:formatCode>
                <c:ptCount val="6"/>
                <c:pt idx="0">
                  <c:v>843.7149999999998</c:v>
                </c:pt>
                <c:pt idx="1">
                  <c:v>91.174999999999997</c:v>
                </c:pt>
                <c:pt idx="2">
                  <c:v>462.51</c:v>
                </c:pt>
                <c:pt idx="3">
                  <c:v>88.544999999999987</c:v>
                </c:pt>
                <c:pt idx="4">
                  <c:v>292.28999999999996</c:v>
                </c:pt>
                <c:pt idx="5">
                  <c:v>170.09</c:v>
                </c:pt>
              </c:numCache>
            </c:numRef>
          </c:val>
          <c:smooth val="0"/>
          <c:extLst>
            <c:ext xmlns:c16="http://schemas.microsoft.com/office/drawing/2014/chart" uri="{C3380CC4-5D6E-409C-BE32-E72D297353CC}">
              <c16:uniqueId val="{00000002-DF9C-4F2B-9E0C-327B926888D5}"/>
            </c:ext>
          </c:extLst>
        </c:ser>
        <c:ser>
          <c:idx val="3"/>
          <c:order val="3"/>
          <c:tx>
            <c:strRef>
              <c:f>'Total Sales'!$F$3:$F$4</c:f>
              <c:strCache>
                <c:ptCount val="1"/>
                <c:pt idx="0">
                  <c:v>Robusta</c:v>
                </c:pt>
              </c:strCache>
            </c:strRef>
          </c:tx>
          <c:spPr>
            <a:ln w="28575" cap="rnd">
              <a:solidFill>
                <a:schemeClr val="accent1"/>
              </a:solidFill>
              <a:round/>
            </a:ln>
            <a:effectLst/>
          </c:spPr>
          <c:marker>
            <c:symbol val="none"/>
          </c:marker>
          <c:cat>
            <c:multiLvlStrRef>
              <c:f>'Total Sales'!$A$5:$B$10</c:f>
              <c:multiLvlStrCache>
                <c:ptCount val="6"/>
                <c:lvl>
                  <c:pt idx="0">
                    <c:v>Jan</c:v>
                  </c:pt>
                  <c:pt idx="1">
                    <c:v>Feb</c:v>
                  </c:pt>
                  <c:pt idx="2">
                    <c:v>Mar</c:v>
                  </c:pt>
                  <c:pt idx="3">
                    <c:v>Apr</c:v>
                  </c:pt>
                  <c:pt idx="4">
                    <c:v>May</c:v>
                  </c:pt>
                  <c:pt idx="5">
                    <c:v>Jun</c:v>
                  </c:pt>
                </c:lvl>
                <c:lvl>
                  <c:pt idx="0">
                    <c:v>2022</c:v>
                  </c:pt>
                </c:lvl>
              </c:multiLvlStrCache>
            </c:multiLvlStrRef>
          </c:cat>
          <c:val>
            <c:numRef>
              <c:f>'Total Sales'!$F$5:$F$10</c:f>
              <c:numCache>
                <c:formatCode>General</c:formatCode>
                <c:ptCount val="6"/>
                <c:pt idx="0">
                  <c:v>146.685</c:v>
                </c:pt>
                <c:pt idx="1">
                  <c:v>53.759999999999991</c:v>
                </c:pt>
                <c:pt idx="2">
                  <c:v>399.52499999999992</c:v>
                </c:pt>
                <c:pt idx="3">
                  <c:v>200.25499999999997</c:v>
                </c:pt>
                <c:pt idx="4">
                  <c:v>304.46999999999997</c:v>
                </c:pt>
                <c:pt idx="5">
                  <c:v>379.30999999999995</c:v>
                </c:pt>
              </c:numCache>
            </c:numRef>
          </c:val>
          <c:smooth val="0"/>
          <c:extLst>
            <c:ext xmlns:c16="http://schemas.microsoft.com/office/drawing/2014/chart" uri="{C3380CC4-5D6E-409C-BE32-E72D297353CC}">
              <c16:uniqueId val="{00000003-DF9C-4F2B-9E0C-327B926888D5}"/>
            </c:ext>
          </c:extLst>
        </c:ser>
        <c:dLbls>
          <c:showLegendKey val="0"/>
          <c:showVal val="0"/>
          <c:showCatName val="0"/>
          <c:showSerName val="0"/>
          <c:showPercent val="0"/>
          <c:showBubbleSize val="0"/>
        </c:dLbls>
        <c:smooth val="0"/>
        <c:axId val="625528736"/>
        <c:axId val="625522616"/>
      </c:lineChart>
      <c:catAx>
        <c:axId val="6255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crossAx val="625522616"/>
        <c:crosses val="autoZero"/>
        <c:auto val="1"/>
        <c:lblAlgn val="ctr"/>
        <c:lblOffset val="100"/>
        <c:noMultiLvlLbl val="0"/>
      </c:catAx>
      <c:valAx>
        <c:axId val="62552261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41157"/>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41157"/>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crossAx val="62552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4115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4115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Divanshu SIngh.xlsx]Country!PivotTable1</c:name>
    <c:fmtId val="6"/>
  </c:pivotSource>
  <c:chart>
    <c:title>
      <c:tx>
        <c:rich>
          <a:bodyPr rot="0" spcFirstLastPara="1" vertOverflow="ellipsis" vert="horz" wrap="square" anchor="ctr" anchorCtr="1"/>
          <a:lstStyle/>
          <a:p>
            <a:pPr>
              <a:defRPr sz="1320" b="0" i="0" u="none" strike="noStrike" kern="1200" spc="0" baseline="0">
                <a:solidFill>
                  <a:srgbClr val="341157"/>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41157"/>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25400">
            <a:solidFill>
              <a:schemeClr val="bg1"/>
            </a:solidFill>
          </a:ln>
          <a:effectLst/>
        </c:spPr>
      </c:pivotFmt>
      <c:pivotFmt>
        <c:idx val="2"/>
        <c:spPr>
          <a:solidFill>
            <a:srgbClr val="00B0F0"/>
          </a:solidFill>
          <a:ln w="25400">
            <a:solidFill>
              <a:schemeClr val="bg1"/>
            </a:solidFill>
          </a:ln>
          <a:effectLst/>
        </c:spPr>
      </c:pivotFmt>
      <c:pivotFmt>
        <c:idx val="3"/>
        <c:spPr>
          <a:solidFill>
            <a:srgbClr val="0070C0"/>
          </a:solidFill>
          <a:ln w="25400">
            <a:solidFill>
              <a:schemeClr val="bg1"/>
            </a:solidFill>
          </a:ln>
          <a:effectLst/>
        </c:spPr>
        <c:marker>
          <c:symbol val="none"/>
        </c:marker>
        <c:dLbl>
          <c:idx val="0"/>
          <c:spPr>
            <a:noFill/>
            <a:ln>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25400">
            <a:solidFill>
              <a:schemeClr val="bg1"/>
            </a:solidFill>
          </a:ln>
          <a:effectLst/>
        </c:spPr>
      </c:pivotFmt>
      <c:pivotFmt>
        <c:idx val="5"/>
        <c:spPr>
          <a:solidFill>
            <a:srgbClr val="002060"/>
          </a:solidFill>
          <a:ln w="25400">
            <a:solidFill>
              <a:schemeClr val="bg1"/>
            </a:solidFill>
          </a:ln>
          <a:effectLst/>
        </c:spPr>
      </c:pivotFmt>
      <c:pivotFmt>
        <c:idx val="6"/>
        <c:spPr>
          <a:solidFill>
            <a:srgbClr val="0070C0"/>
          </a:solidFill>
          <a:ln w="25400">
            <a:solidFill>
              <a:schemeClr val="bg1"/>
            </a:solidFill>
          </a:ln>
          <a:effectLst/>
        </c:spPr>
        <c:marker>
          <c:symbol val="none"/>
        </c:marker>
        <c:dLbl>
          <c:idx val="0"/>
          <c:spPr>
            <a:noFill/>
            <a:ln>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25400">
            <a:solidFill>
              <a:schemeClr val="bg1"/>
            </a:solidFill>
          </a:ln>
          <a:effectLst/>
        </c:spPr>
      </c:pivotFmt>
      <c:pivotFmt>
        <c:idx val="8"/>
        <c:spPr>
          <a:solidFill>
            <a:srgbClr val="002060"/>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00B0F0"/>
              </a:solidFill>
              <a:ln w="25400">
                <a:solidFill>
                  <a:schemeClr val="bg1"/>
                </a:solidFill>
              </a:ln>
              <a:effectLst/>
            </c:spPr>
            <c:extLst>
              <c:ext xmlns:c16="http://schemas.microsoft.com/office/drawing/2014/chart" uri="{C3380CC4-5D6E-409C-BE32-E72D297353CC}">
                <c16:uniqueId val="{00000001-FAA0-4650-89FF-F239DEF784A9}"/>
              </c:ext>
            </c:extLst>
          </c:dPt>
          <c:dPt>
            <c:idx val="2"/>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3-FAA0-4650-89FF-F239DEF784A9}"/>
              </c:ext>
            </c:extLst>
          </c:dPt>
          <c:dLbls>
            <c:spPr>
              <a:noFill/>
              <a:ln>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129.86000000000001</c:v>
                </c:pt>
                <c:pt idx="1">
                  <c:v>1115.0049999999999</c:v>
                </c:pt>
                <c:pt idx="2">
                  <c:v>4667.5950000000003</c:v>
                </c:pt>
              </c:numCache>
            </c:numRef>
          </c:val>
          <c:extLst>
            <c:ext xmlns:c16="http://schemas.microsoft.com/office/drawing/2014/chart" uri="{C3380CC4-5D6E-409C-BE32-E72D297353CC}">
              <c16:uniqueId val="{00000004-FAA0-4650-89FF-F239DEF784A9}"/>
            </c:ext>
          </c:extLst>
        </c:ser>
        <c:dLbls>
          <c:dLblPos val="outEnd"/>
          <c:showLegendKey val="0"/>
          <c:showVal val="1"/>
          <c:showCatName val="0"/>
          <c:showSerName val="0"/>
          <c:showPercent val="0"/>
          <c:showBubbleSize val="0"/>
        </c:dLbls>
        <c:gapWidth val="182"/>
        <c:axId val="823748344"/>
        <c:axId val="823750144"/>
      </c:barChart>
      <c:catAx>
        <c:axId val="823748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crossAx val="823750144"/>
        <c:crosses val="autoZero"/>
        <c:auto val="1"/>
        <c:lblAlgn val="ctr"/>
        <c:lblOffset val="100"/>
        <c:noMultiLvlLbl val="0"/>
      </c:catAx>
      <c:valAx>
        <c:axId val="82375014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crossAx val="823748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sz="1100">
          <a:solidFill>
            <a:srgbClr val="34115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Divanshu SIngh.xlsx]Top 5 Customers!PivotTable1</c:name>
    <c:fmtId val="8"/>
  </c:pivotSource>
  <c:chart>
    <c:title>
      <c:tx>
        <c:rich>
          <a:bodyPr rot="0" spcFirstLastPara="1" vertOverflow="ellipsis" vert="horz" wrap="square" anchor="ctr" anchorCtr="1"/>
          <a:lstStyle/>
          <a:p>
            <a:pPr>
              <a:defRPr sz="1320" b="0" i="0" u="none" strike="noStrike" kern="1200" spc="0" baseline="0">
                <a:solidFill>
                  <a:srgbClr val="341157"/>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341157"/>
              </a:solidFill>
              <a:latin typeface="+mn-lt"/>
              <a:ea typeface="+mn-ea"/>
              <a:cs typeface="+mn-cs"/>
            </a:defRPr>
          </a:pPr>
          <a:endParaRPr lang="en-US"/>
        </a:p>
      </c:txPr>
    </c:title>
    <c:autoTitleDeleted val="0"/>
    <c:pivotFmts>
      <c:pivotFmt>
        <c:idx val="0"/>
        <c:spPr>
          <a:solidFill>
            <a:srgbClr val="FFC000"/>
          </a:solidFill>
          <a:ln w="25400">
            <a:solidFill>
              <a:schemeClr val="bg1"/>
            </a:solidFill>
          </a:ln>
          <a:effectLst/>
        </c:spPr>
        <c:marker>
          <c:symbol val="none"/>
        </c:marker>
        <c:dLbl>
          <c:idx val="0"/>
          <c:spPr>
            <a:noFill/>
            <a:ln w="12700">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bg1"/>
            </a:solidFill>
          </a:ln>
          <a:effectLst/>
        </c:spPr>
        <c:marker>
          <c:symbol val="none"/>
        </c:marker>
        <c:dLbl>
          <c:idx val="0"/>
          <c:spPr>
            <a:noFill/>
            <a:ln w="12700">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25400">
            <a:solidFill>
              <a:schemeClr val="bg1"/>
            </a:solidFill>
          </a:ln>
          <a:effectLst/>
        </c:spPr>
        <c:marker>
          <c:symbol val="none"/>
        </c:marker>
        <c:dLbl>
          <c:idx val="0"/>
          <c:spPr>
            <a:noFill/>
            <a:ln w="12700">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w="25400">
              <a:solidFill>
                <a:schemeClr val="bg1"/>
              </a:solidFill>
            </a:ln>
            <a:effectLst/>
          </c:spPr>
          <c:invertIfNegative val="0"/>
          <c:dLbls>
            <c:spPr>
              <a:noFill/>
              <a:ln w="12700">
                <a:solidFill>
                  <a:schemeClr val="bg1"/>
                </a:solidFill>
              </a:ln>
              <a:effectLst/>
            </c:spPr>
            <c:txPr>
              <a:bodyPr rot="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Janella Millett</c:v>
                </c:pt>
                <c:pt idx="1">
                  <c:v>Faunie Brigham</c:v>
                </c:pt>
                <c:pt idx="2">
                  <c:v>Petey Kingsbury</c:v>
                </c:pt>
                <c:pt idx="3">
                  <c:v>Lemuel Rignold</c:v>
                </c:pt>
                <c:pt idx="4">
                  <c:v>Teddi Crowthe</c:v>
                </c:pt>
              </c:strCache>
            </c:strRef>
          </c:cat>
          <c:val>
            <c:numRef>
              <c:f>'Top 5 Customers'!$B$4:$B$8</c:f>
              <c:numCache>
                <c:formatCode>"$"#,##0.00</c:formatCode>
                <c:ptCount val="5"/>
                <c:pt idx="0">
                  <c:v>162.17499999999998</c:v>
                </c:pt>
                <c:pt idx="1">
                  <c:v>163.71999999999997</c:v>
                </c:pt>
                <c:pt idx="2">
                  <c:v>178.70999999999998</c:v>
                </c:pt>
                <c:pt idx="3">
                  <c:v>200.78999999999996</c:v>
                </c:pt>
                <c:pt idx="4">
                  <c:v>204.92999999999995</c:v>
                </c:pt>
              </c:numCache>
            </c:numRef>
          </c:val>
          <c:extLst>
            <c:ext xmlns:c16="http://schemas.microsoft.com/office/drawing/2014/chart" uri="{C3380CC4-5D6E-409C-BE32-E72D297353CC}">
              <c16:uniqueId val="{00000000-16B1-42A7-900B-CFDCC83DBB2E}"/>
            </c:ext>
          </c:extLst>
        </c:ser>
        <c:dLbls>
          <c:dLblPos val="outEnd"/>
          <c:showLegendKey val="0"/>
          <c:showVal val="1"/>
          <c:showCatName val="0"/>
          <c:showSerName val="0"/>
          <c:showPercent val="0"/>
          <c:showBubbleSize val="0"/>
        </c:dLbls>
        <c:gapWidth val="182"/>
        <c:axId val="827441896"/>
        <c:axId val="827443336"/>
      </c:barChart>
      <c:catAx>
        <c:axId val="827441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crossAx val="827443336"/>
        <c:crosses val="autoZero"/>
        <c:auto val="1"/>
        <c:lblAlgn val="ctr"/>
        <c:lblOffset val="100"/>
        <c:noMultiLvlLbl val="0"/>
      </c:catAx>
      <c:valAx>
        <c:axId val="827443336"/>
        <c:scaling>
          <c:orientation val="minMax"/>
        </c:scaling>
        <c:delete val="0"/>
        <c:axPos val="b"/>
        <c:majorGridlines>
          <c:spPr>
            <a:ln w="9525" cap="flat" cmpd="sng" algn="ctr">
              <a:no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341157"/>
                </a:solidFill>
                <a:latin typeface="+mn-lt"/>
                <a:ea typeface="+mn-ea"/>
                <a:cs typeface="+mn-cs"/>
              </a:defRPr>
            </a:pPr>
            <a:endParaRPr lang="en-US"/>
          </a:p>
        </c:txPr>
        <c:crossAx val="82744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sz="1100">
          <a:solidFill>
            <a:srgbClr val="34115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315686</xdr:colOff>
      <xdr:row>5</xdr:row>
      <xdr:rowOff>0</xdr:rowOff>
    </xdr:to>
    <xdr:sp macro="" textlink="">
      <xdr:nvSpPr>
        <xdr:cNvPr id="2" name="Rectangle 1">
          <a:extLst>
            <a:ext uri="{FF2B5EF4-FFF2-40B4-BE49-F238E27FC236}">
              <a16:creationId xmlns:a16="http://schemas.microsoft.com/office/drawing/2014/main" id="{5EFCEFE0-EAFE-B812-5EAA-06B4542C68C4}"/>
            </a:ext>
          </a:extLst>
        </xdr:cNvPr>
        <xdr:cNvSpPr/>
      </xdr:nvSpPr>
      <xdr:spPr>
        <a:xfrm>
          <a:off x="87086" y="76200"/>
          <a:ext cx="11952514" cy="740229"/>
        </a:xfrm>
        <a:prstGeom prst="rect">
          <a:avLst/>
        </a:prstGeom>
        <a:solidFill>
          <a:srgbClr val="520E7C"/>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a:t>COFFEE SALES</a:t>
          </a:r>
          <a:r>
            <a:rPr lang="en-CA" sz="3200" baseline="0"/>
            <a:t> DASHBOARD</a:t>
          </a:r>
          <a:endParaRPr lang="en-CA" sz="3200"/>
        </a:p>
      </xdr:txBody>
    </xdr:sp>
    <xdr:clientData/>
  </xdr:twoCellAnchor>
  <xdr:twoCellAnchor>
    <xdr:from>
      <xdr:col>1</xdr:col>
      <xdr:colOff>-1</xdr:colOff>
      <xdr:row>15</xdr:row>
      <xdr:rowOff>0</xdr:rowOff>
    </xdr:from>
    <xdr:to>
      <xdr:col>12</xdr:col>
      <xdr:colOff>239484</xdr:colOff>
      <xdr:row>37</xdr:row>
      <xdr:rowOff>0</xdr:rowOff>
    </xdr:to>
    <xdr:graphicFrame macro="">
      <xdr:nvGraphicFramePr>
        <xdr:cNvPr id="3" name="Chart 2">
          <a:extLst>
            <a:ext uri="{FF2B5EF4-FFF2-40B4-BE49-F238E27FC236}">
              <a16:creationId xmlns:a16="http://schemas.microsoft.com/office/drawing/2014/main" id="{34978E63-EE89-41EA-A7EB-4FE4E3DC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13</xdr:col>
      <xdr:colOff>185056</xdr:colOff>
      <xdr:row>14</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8543B87-52D7-47ED-8C80-EA6660B7C7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9646" y="914400"/>
              <a:ext cx="6944445" cy="143435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272145</xdr:colOff>
      <xdr:row>9</xdr:row>
      <xdr:rowOff>152400</xdr:rowOff>
    </xdr:from>
    <xdr:to>
      <xdr:col>21</xdr:col>
      <xdr:colOff>283031</xdr:colOff>
      <xdr:row>15</xdr:row>
      <xdr:rowOff>152401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F073124-6827-43DB-883B-CD0AE5914F4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59580" y="1604682"/>
              <a:ext cx="2449286" cy="10130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283029</xdr:colOff>
      <xdr:row>6</xdr:row>
      <xdr:rowOff>0</xdr:rowOff>
    </xdr:from>
    <xdr:to>
      <xdr:col>21</xdr:col>
      <xdr:colOff>283028</xdr:colOff>
      <xdr:row>9</xdr:row>
      <xdr:rowOff>80233</xdr:rowOff>
    </xdr:to>
    <mc:AlternateContent xmlns:mc="http://schemas.openxmlformats.org/markup-compatibility/2006">
      <mc:Choice xmlns:a14="http://schemas.microsoft.com/office/drawing/2010/main" Requires="a14">
        <xdr:graphicFrame macro="">
          <xdr:nvGraphicFramePr>
            <xdr:cNvPr id="6" name="Roast name">
              <a:extLst>
                <a:ext uri="{FF2B5EF4-FFF2-40B4-BE49-F238E27FC236}">
                  <a16:creationId xmlns:a16="http://schemas.microsoft.com/office/drawing/2014/main" id="{06D7FA61-169E-45B0-A20F-F58DC7790B62}"/>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7132064" y="914400"/>
              <a:ext cx="4876799" cy="6181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293914</xdr:colOff>
      <xdr:row>9</xdr:row>
      <xdr:rowOff>141515</xdr:rowOff>
    </xdr:from>
    <xdr:to>
      <xdr:col>17</xdr:col>
      <xdr:colOff>206829</xdr:colOff>
      <xdr:row>15</xdr:row>
      <xdr:rowOff>141516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086FD10-DAA8-4B9A-A1CB-09D2E688B14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142949" y="1593797"/>
              <a:ext cx="2351315" cy="10130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16</xdr:row>
      <xdr:rowOff>21771</xdr:rowOff>
    </xdr:from>
    <xdr:to>
      <xdr:col>21</xdr:col>
      <xdr:colOff>359228</xdr:colOff>
      <xdr:row>25</xdr:row>
      <xdr:rowOff>76200</xdr:rowOff>
    </xdr:to>
    <xdr:graphicFrame macro="">
      <xdr:nvGraphicFramePr>
        <xdr:cNvPr id="8" name="Chart 7">
          <a:extLst>
            <a:ext uri="{FF2B5EF4-FFF2-40B4-BE49-F238E27FC236}">
              <a16:creationId xmlns:a16="http://schemas.microsoft.com/office/drawing/2014/main" id="{4033D7E6-8C27-43F9-8DCB-6CFB2FBC1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26</xdr:row>
      <xdr:rowOff>21772</xdr:rowOff>
    </xdr:from>
    <xdr:to>
      <xdr:col>21</xdr:col>
      <xdr:colOff>359228</xdr:colOff>
      <xdr:row>37</xdr:row>
      <xdr:rowOff>1</xdr:rowOff>
    </xdr:to>
    <xdr:graphicFrame macro="">
      <xdr:nvGraphicFramePr>
        <xdr:cNvPr id="9" name="Chart 8">
          <a:extLst>
            <a:ext uri="{FF2B5EF4-FFF2-40B4-BE49-F238E27FC236}">
              <a16:creationId xmlns:a16="http://schemas.microsoft.com/office/drawing/2014/main" id="{3224943A-C53E-4DED-8F90-33DEAEAB0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nshu Singh" refreshedDate="45167.535353009262" createdVersion="8" refreshedVersion="8" minRefreshableVersion="3" recordCount="1000" xr:uid="{97C58BD7-3411-412C-A869-23F2921E9128}">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60387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080B5-DD16-444F-BCEC-D0EE061BB6B4}"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4"/>
      <x v="1"/>
    </i>
    <i r="1">
      <x v="2"/>
    </i>
    <i r="1">
      <x v="3"/>
    </i>
    <i r="1">
      <x v="4"/>
    </i>
    <i r="1">
      <x v="5"/>
    </i>
    <i r="1">
      <x v="6"/>
    </i>
  </rowItems>
  <colFields count="1">
    <field x="13"/>
  </colFields>
  <colItems count="4">
    <i>
      <x/>
    </i>
    <i>
      <x v="1"/>
    </i>
    <i>
      <x v="2"/>
    </i>
    <i>
      <x v="3"/>
    </i>
  </colItems>
  <dataFields count="1">
    <dataField name="Sum of Sales" fld="12" baseField="0" baseItem="0"/>
  </dataFields>
  <chartFormats count="4">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89796-6EE5-4A41-A2E8-EC8F8CF63415}"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formats count="1">
    <format dxfId="6">
      <pivotArea outline="0" collapsedLevelsAreSubtotals="1"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19079-4394-4934-9617-821503CA6111}" name="PivotTable1"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n=" "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39"/>
    </i>
    <i>
      <x v="312"/>
    </i>
    <i>
      <x v="696"/>
    </i>
    <i>
      <x v="528"/>
    </i>
    <i>
      <x v="826"/>
    </i>
  </rowItems>
  <colItems count="1">
    <i/>
  </colItems>
  <dataFields count="1">
    <dataField name="Sum of Sales" fld="12" baseField="7" baseItem="1" numFmtId="168"/>
  </dataFields>
  <chartFormats count="6">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 name="Order Date">
      <autoFilter ref="A1">
        <filterColumn colId="0">
          <customFilters and="1">
            <customFilter operator="greaterThanOrEqual" val="44562"/>
            <customFilter operator="lessThanOrEqual" val="44742"/>
          </customFilters>
        </filterColumn>
      </autoFilter>
      <extLst>
        <ext xmlns:x15="http://schemas.microsoft.com/office/spreadsheetml/2010/11/main" uri="{0605FD5F-26C8-4aeb-8148-2DB25E43C511}">
          <x15:pivotFilter useWholeDay="1"/>
        </ext>
      </extLst>
    </filter>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FD58C3-E50B-4909-8007-5679326EE18A}" sourceName="Size">
  <pivotTables>
    <pivotTable tabId="18" name="PivotTable1"/>
    <pivotTable tabId="19" name="PivotTable1"/>
    <pivotTable tabId="21" name="PivotTable1"/>
  </pivotTables>
  <data>
    <tabular pivotCacheId="15603876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A6CA18BA-16AC-40E6-BE13-A269AA432A28}" sourceName="Roast name">
  <pivotTables>
    <pivotTable tabId="18" name="PivotTable1"/>
    <pivotTable tabId="19" name="PivotTable1"/>
    <pivotTable tabId="21" name="PivotTable1"/>
  </pivotTables>
  <data>
    <tabular pivotCacheId="15603876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44F593-AD03-41DA-8919-FF174D0BF030}" sourceName="Loyalty Card">
  <pivotTables>
    <pivotTable tabId="18" name="PivotTable1"/>
    <pivotTable tabId="19" name="PivotTable1"/>
    <pivotTable tabId="21" name="PivotTable1"/>
  </pivotTables>
  <data>
    <tabular pivotCacheId="15603876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0E1675D-37B7-425C-8409-477F0E87803F}" cache="Slicer_Size" caption="Size" columnCount="2" style="Purple" rowHeight="234950"/>
  <slicer name="Roast name" xr10:uid="{44A9E989-61B7-4A5C-911B-CF00F5B78C25}" cache="Slicer_Roast_name" caption="Roast name" columnCount="3" style="Purple" rowHeight="234950"/>
  <slicer name="Loyalty Card" xr10:uid="{B428879C-0B1F-45B5-9118-9FCCD2FE1915}" cache="Slicer_Loyalty_Card" caption="Loyalty Card" columnCount="2"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5E1E91-533E-4E16-A319-4B8F38FA4E69}" name="Table1" displayName="Table1" ref="A1:P1001" totalsRowShown="0" headerRowDxfId="22">
  <autoFilter ref="A1:P1001" xr:uid="{F65E1E91-533E-4E16-A319-4B8F38FA4E69}"/>
  <tableColumns count="16">
    <tableColumn id="1" xr3:uid="{C6FB6006-9E07-4914-BB59-32F27032F794}" name="Order ID" dataDxfId="21"/>
    <tableColumn id="2" xr3:uid="{56312180-5893-4ADE-A723-5F33DCC241DA}" name="Order Date" dataDxfId="20"/>
    <tableColumn id="3" xr3:uid="{1F5F8453-AE91-4E8C-8F04-C034769B9C7D}" name="Customer ID" dataDxfId="19"/>
    <tableColumn id="4" xr3:uid="{AF23924B-3B78-4A85-8CA3-CE15E9E5A629}" name="Product ID"/>
    <tableColumn id="5" xr3:uid="{971E15C8-5B82-42EC-A29E-D57E31E0C40C}" name="Quantity" dataDxfId="18"/>
    <tableColumn id="6" xr3:uid="{CB05C510-4855-455D-8158-0FAB3B02F667}" name="Customer Name" dataDxfId="17">
      <calculatedColumnFormula>_xlfn.XLOOKUP(C2,customers!$A$1:$A$1001,customers!$B$1:$B$1001,,0)</calculatedColumnFormula>
    </tableColumn>
    <tableColumn id="7" xr3:uid="{6623BB11-1FC3-4A32-A893-99A3BFD44819}" name="Email" dataDxfId="16">
      <calculatedColumnFormula>IF(_xlfn.XLOOKUP(C2,customers!$A$1:$A$1001,customers!$C$1:$C$1001,,0)=0,"",_xlfn.XLOOKUP(C2,customers!$A$1:$A$1001,customers!$C$1:$C$1001,,0))</calculatedColumnFormula>
    </tableColumn>
    <tableColumn id="8" xr3:uid="{E42E5AC9-AD9F-4522-BB21-B6BFDD6A31BB}" name="Country" dataDxfId="15">
      <calculatedColumnFormula>_xlfn.XLOOKUP(C2,customers!$A$1:$A$1001,customers!$G$1:$G$1001,,0)</calculatedColumnFormula>
    </tableColumn>
    <tableColumn id="9" xr3:uid="{D3FBDA43-9B99-4A05-8BA6-8528B8A1D037}" name="Coffee Type">
      <calculatedColumnFormula>VLOOKUP(D2,products!$A$2:$E$49,2,FALSE)</calculatedColumnFormula>
    </tableColumn>
    <tableColumn id="10" xr3:uid="{D5F55298-BE85-44B3-BECC-C4A5DC22CE35}" name="Roast Type">
      <calculatedColumnFormula>VLOOKUP($D2,products!$A$2:$E$49,3,FALSE)</calculatedColumnFormula>
    </tableColumn>
    <tableColumn id="11" xr3:uid="{C6EEACF3-8D67-448C-8A52-CAB36B392513}" name="Size" dataDxfId="14">
      <calculatedColumnFormula>VLOOKUP($D2,products!$A$2:$E$49,4,FALSE)</calculatedColumnFormula>
    </tableColumn>
    <tableColumn id="12" xr3:uid="{BE2F6E32-5D1C-4524-B598-BBAA88AEC637}" name="Unit Price" dataDxfId="13" dataCellStyle="Currency">
      <calculatedColumnFormula>VLOOKUP($D2,products!$A$2:$E$49,5,FALSE)</calculatedColumnFormula>
    </tableColumn>
    <tableColumn id="13" xr3:uid="{8EAB570E-D6D2-4495-9B38-F649E6E3A409}" name="Sales" dataDxfId="12" dataCellStyle="Currency">
      <calculatedColumnFormula>L2*E2</calculatedColumnFormula>
    </tableColumn>
    <tableColumn id="14" xr3:uid="{E96626BB-D655-45F0-A106-922E5ADEDCE9}" name="Coffee name">
      <calculatedColumnFormula>IF(I2="Rob","Robusta",IF(I2="Exc","Excelsa",IF(I2="Ara","Arabica",IF(I2="Lib","Liberica",""))))</calculatedColumnFormula>
    </tableColumn>
    <tableColumn id="15" xr3:uid="{7915F36E-6E07-4788-8C81-8E5C43EB0DEF}" name="Roast name">
      <calculatedColumnFormula>IF(J2="M","Medium",IF(J2="L","Light",IF(J2="D","Dark","")))</calculatedColumnFormula>
    </tableColumn>
    <tableColumn id="16" xr3:uid="{31503C00-7B3B-44A6-B80E-7A6BEED5489B}" name="Loyalty Card" dataDxfId="9">
      <calculatedColumnFormula>_xlfn.XLOOKUP(Table1[[#This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055C10-A088-43D0-B0CC-3DE8776B355E}" sourceName="Order Date">
  <pivotTables>
    <pivotTable tabId="18" name="PivotTable1"/>
    <pivotTable tabId="19" name="PivotTable1"/>
    <pivotTable tabId="21" name="PivotTable1"/>
  </pivotTables>
  <state minimalRefreshVersion="6" lastRefreshVersion="6" pivotCacheId="1560387692" filterType="dateBetween">
    <selection startDate="2022-01-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14D6700-A25D-460B-A22D-1E29EE18F437}"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C6414-27A2-40BF-9496-D6EAE1CCB42D}">
  <dimension ref="AA1:AA15"/>
  <sheetViews>
    <sheetView showGridLines="0" tabSelected="1" zoomScale="85" zoomScaleNormal="85" workbookViewId="0">
      <selection activeCell="AA12" sqref="AA12"/>
    </sheetView>
  </sheetViews>
  <sheetFormatPr defaultRowHeight="14.4" x14ac:dyDescent="0.3"/>
  <cols>
    <col min="1" max="1" width="1.33203125" customWidth="1"/>
    <col min="11" max="11" width="4.44140625" customWidth="1"/>
    <col min="13" max="13" width="5.21875" customWidth="1"/>
  </cols>
  <sheetData>
    <row r="1" spans="27:27" ht="6" customHeight="1" x14ac:dyDescent="0.3"/>
    <row r="6" spans="27:27" ht="9" customHeight="1" x14ac:dyDescent="0.3"/>
    <row r="12" spans="27:27" x14ac:dyDescent="0.3">
      <c r="AA12" t="s">
        <v>6212</v>
      </c>
    </row>
    <row r="15" spans="27:27"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335A-DBF2-4EF6-8653-D92C4DC0875A}">
  <dimension ref="A3:F10"/>
  <sheetViews>
    <sheetView topLeftCell="C1" workbookViewId="0">
      <selection activeCell="E16" sqref="E16"/>
    </sheetView>
  </sheetViews>
  <sheetFormatPr defaultRowHeight="14.4" x14ac:dyDescent="0.3"/>
  <cols>
    <col min="1" max="1" width="12.5546875" bestFit="1" customWidth="1"/>
    <col min="2" max="2" width="20.88671875" bestFit="1" customWidth="1"/>
    <col min="3" max="3" width="14" bestFit="1" customWidth="1"/>
    <col min="4" max="6" width="8" bestFit="1" customWidth="1"/>
  </cols>
  <sheetData>
    <row r="3" spans="1:6" x14ac:dyDescent="0.3">
      <c r="A3" s="6" t="s">
        <v>6211</v>
      </c>
      <c r="C3" s="6" t="s">
        <v>6196</v>
      </c>
    </row>
    <row r="4" spans="1:6" x14ac:dyDescent="0.3">
      <c r="A4" s="6" t="s">
        <v>6205</v>
      </c>
      <c r="B4" s="6" t="s">
        <v>6206</v>
      </c>
      <c r="C4" t="s">
        <v>6207</v>
      </c>
      <c r="D4" t="s">
        <v>6208</v>
      </c>
      <c r="E4" t="s">
        <v>6209</v>
      </c>
      <c r="F4" t="s">
        <v>6210</v>
      </c>
    </row>
    <row r="5" spans="1:6" x14ac:dyDescent="0.3">
      <c r="A5" t="s">
        <v>6204</v>
      </c>
      <c r="B5" t="s">
        <v>6198</v>
      </c>
      <c r="C5" s="7">
        <v>112.69499999999999</v>
      </c>
      <c r="D5" s="7">
        <v>166.32</v>
      </c>
      <c r="E5" s="7">
        <v>843.7149999999998</v>
      </c>
      <c r="F5" s="7">
        <v>146.685</v>
      </c>
    </row>
    <row r="6" spans="1:6" x14ac:dyDescent="0.3">
      <c r="B6" t="s">
        <v>6199</v>
      </c>
      <c r="C6" s="7">
        <v>114.88</v>
      </c>
      <c r="D6" s="7">
        <v>133.815</v>
      </c>
      <c r="E6" s="7">
        <v>91.174999999999997</v>
      </c>
      <c r="F6" s="7">
        <v>53.759999999999991</v>
      </c>
    </row>
    <row r="7" spans="1:6" x14ac:dyDescent="0.3">
      <c r="B7" t="s">
        <v>6200</v>
      </c>
      <c r="C7" s="7">
        <v>277.76</v>
      </c>
      <c r="D7" s="7">
        <v>175.40999999999997</v>
      </c>
      <c r="E7" s="7">
        <v>462.51</v>
      </c>
      <c r="F7" s="7">
        <v>399.52499999999992</v>
      </c>
    </row>
    <row r="8" spans="1:6" x14ac:dyDescent="0.3">
      <c r="B8" t="s">
        <v>6201</v>
      </c>
      <c r="C8" s="7">
        <v>197.89500000000001</v>
      </c>
      <c r="D8" s="7">
        <v>289.755</v>
      </c>
      <c r="E8" s="7">
        <v>88.544999999999987</v>
      </c>
      <c r="F8" s="7">
        <v>200.25499999999997</v>
      </c>
    </row>
    <row r="9" spans="1:6" x14ac:dyDescent="0.3">
      <c r="B9" t="s">
        <v>6202</v>
      </c>
      <c r="C9" s="7">
        <v>193.11500000000001</v>
      </c>
      <c r="D9" s="7">
        <v>212.495</v>
      </c>
      <c r="E9" s="7">
        <v>292.28999999999996</v>
      </c>
      <c r="F9" s="7">
        <v>304.46999999999997</v>
      </c>
    </row>
    <row r="10" spans="1:6" x14ac:dyDescent="0.3">
      <c r="B10" t="s">
        <v>6203</v>
      </c>
      <c r="C10" s="7">
        <v>179.79</v>
      </c>
      <c r="D10" s="7">
        <v>426.19999999999993</v>
      </c>
      <c r="E10" s="7">
        <v>170.09</v>
      </c>
      <c r="F10" s="7">
        <v>379.30999999999995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BF58A-E2F1-44A2-B62E-36FFC18ED116}">
  <dimension ref="A3:B6"/>
  <sheetViews>
    <sheetView workbookViewId="0">
      <selection activeCell="J22" sqref="J22"/>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8" bestFit="1" customWidth="1"/>
  </cols>
  <sheetData>
    <row r="3" spans="1:2" x14ac:dyDescent="0.3">
      <c r="A3" s="6" t="s">
        <v>7</v>
      </c>
      <c r="B3" t="s">
        <v>6211</v>
      </c>
    </row>
    <row r="4" spans="1:2" x14ac:dyDescent="0.3">
      <c r="A4" t="s">
        <v>28</v>
      </c>
      <c r="B4" s="9">
        <v>129.86000000000001</v>
      </c>
    </row>
    <row r="5" spans="1:2" x14ac:dyDescent="0.3">
      <c r="A5" t="s">
        <v>318</v>
      </c>
      <c r="B5" s="9">
        <v>1115.0049999999999</v>
      </c>
    </row>
    <row r="6" spans="1:2" x14ac:dyDescent="0.3">
      <c r="A6" t="s">
        <v>19</v>
      </c>
      <c r="B6" s="9">
        <v>4667.5950000000003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D75C-5997-40C8-912F-36981A51460B}">
  <dimension ref="A3:B8"/>
  <sheetViews>
    <sheetView workbookViewId="0">
      <selection activeCell="O17" sqref="O17"/>
    </sheetView>
  </sheetViews>
  <sheetFormatPr defaultRowHeight="14.4" x14ac:dyDescent="0.3"/>
  <cols>
    <col min="1" max="1" width="16.88671875" bestFit="1" customWidth="1"/>
    <col min="2" max="3" width="11.6640625" bestFit="1" customWidth="1"/>
    <col min="4" max="4" width="10" bestFit="1" customWidth="1"/>
    <col min="5" max="5" width="9" bestFit="1" customWidth="1"/>
    <col min="6" max="6" width="8" bestFit="1" customWidth="1"/>
  </cols>
  <sheetData>
    <row r="3" spans="1:2" x14ac:dyDescent="0.3">
      <c r="A3" s="6" t="s">
        <v>4</v>
      </c>
      <c r="B3" t="s">
        <v>6211</v>
      </c>
    </row>
    <row r="4" spans="1:2" x14ac:dyDescent="0.3">
      <c r="A4" t="s">
        <v>4264</v>
      </c>
      <c r="B4" s="8">
        <v>162.17499999999998</v>
      </c>
    </row>
    <row r="5" spans="1:2" x14ac:dyDescent="0.3">
      <c r="A5" t="s">
        <v>4037</v>
      </c>
      <c r="B5" s="8">
        <v>163.71999999999997</v>
      </c>
    </row>
    <row r="6" spans="1:2" x14ac:dyDescent="0.3">
      <c r="A6" t="s">
        <v>746</v>
      </c>
      <c r="B6" s="8">
        <v>178.70999999999998</v>
      </c>
    </row>
    <row r="7" spans="1:2" x14ac:dyDescent="0.3">
      <c r="A7" t="s">
        <v>2930</v>
      </c>
      <c r="B7" s="8">
        <v>200.78999999999996</v>
      </c>
    </row>
    <row r="8" spans="1:2" x14ac:dyDescent="0.3">
      <c r="A8" t="s">
        <v>2046</v>
      </c>
      <c r="B8"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2" sqref="P2"/>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44140625" bestFit="1" customWidth="1"/>
    <col min="12" max="12" width="11.33203125" bestFit="1" customWidth="1"/>
    <col min="13" max="13" width="8.6640625" bestFit="1" customWidth="1"/>
    <col min="14" max="14" width="14" bestFit="1" customWidth="1"/>
    <col min="15" max="15" width="13.1093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VLOOKUP(D2,products!$A$2:$E$49,2,FALSE)</f>
        <v>Rob</v>
      </c>
      <c r="J2" t="str">
        <f>VLOOKUP($D2,products!$A$2:$E$49,3,FALSE)</f>
        <v>M</v>
      </c>
      <c r="K2" s="4">
        <f>VLOOKUP($D2,products!$A$2:$E$49,4,FALSE)</f>
        <v>1</v>
      </c>
      <c r="L2" s="5">
        <f>VLOOKUP($D2,products!$A$2:$E$49,5,FALSE)</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VLOOKUP(D3,products!$A$2:$E$49,2,FALSE)</f>
        <v>Exc</v>
      </c>
      <c r="J3" t="str">
        <f>VLOOKUP($D3,products!$A$2:$E$49,3,FALSE)</f>
        <v>M</v>
      </c>
      <c r="K3" s="4">
        <f>VLOOKUP($D3,products!$A$2:$E$49,4,FALSE)</f>
        <v>0.5</v>
      </c>
      <c r="L3" s="5">
        <f>VLOOKUP($D3,products!$A$2:$E$49,5,FALSE)</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VLOOKUP(D4,products!$A$2:$E$49,2,FALSE)</f>
        <v>Ara</v>
      </c>
      <c r="J4" t="str">
        <f>VLOOKUP($D4,products!$A$2:$E$49,3,FALSE)</f>
        <v>L</v>
      </c>
      <c r="K4" s="4">
        <f>VLOOKUP($D4,products!$A$2:$E$49,4,FALSE)</f>
        <v>1</v>
      </c>
      <c r="L4" s="5">
        <f>VLOOKUP($D4,products!$A$2:$E$49,5,FALSE)</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VLOOKUP(D5,products!$A$2:$E$49,2,FALSE)</f>
        <v>Exc</v>
      </c>
      <c r="J5" t="str">
        <f>VLOOKUP($D5,products!$A$2:$E$49,3,FALSE)</f>
        <v>M</v>
      </c>
      <c r="K5" s="4">
        <f>VLOOKUP($D5,products!$A$2:$E$49,4,FALSE)</f>
        <v>1</v>
      </c>
      <c r="L5" s="5">
        <f>VLOOKUP($D5,products!$A$2:$E$49,5,FALSE)</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VLOOKUP(D6,products!$A$2:$E$49,2,FALSE)</f>
        <v>Rob</v>
      </c>
      <c r="J6" t="str">
        <f>VLOOKUP($D6,products!$A$2:$E$49,3,FALSE)</f>
        <v>L</v>
      </c>
      <c r="K6" s="4">
        <f>VLOOKUP($D6,products!$A$2:$E$49,4,FALSE)</f>
        <v>2.5</v>
      </c>
      <c r="L6" s="5">
        <f>VLOOKUP($D6,products!$A$2:$E$49,5,FALSE)</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VLOOKUP(D7,products!$A$2:$E$49,2,FALSE)</f>
        <v>Lib</v>
      </c>
      <c r="J7" t="str">
        <f>VLOOKUP($D7,products!$A$2:$E$49,3,FALSE)</f>
        <v>D</v>
      </c>
      <c r="K7" s="4">
        <f>VLOOKUP($D7,products!$A$2:$E$49,4,FALSE)</f>
        <v>1</v>
      </c>
      <c r="L7" s="5">
        <f>VLOOKUP($D7,products!$A$2:$E$49,5,FALSE)</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VLOOKUP(D8,products!$A$2:$E$49,2,FALSE)</f>
        <v>Exc</v>
      </c>
      <c r="J8" t="str">
        <f>VLOOKUP($D8,products!$A$2:$E$49,3,FALSE)</f>
        <v>D</v>
      </c>
      <c r="K8" s="4">
        <f>VLOOKUP($D8,products!$A$2:$E$49,4,FALSE)</f>
        <v>0.5</v>
      </c>
      <c r="L8" s="5">
        <f>VLOOKUP($D8,products!$A$2:$E$49,5,FALSE)</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VLOOKUP(D9,products!$A$2:$E$49,2,FALSE)</f>
        <v>Lib</v>
      </c>
      <c r="J9" t="str">
        <f>VLOOKUP($D9,products!$A$2:$E$49,3,FALSE)</f>
        <v>L</v>
      </c>
      <c r="K9" s="4">
        <f>VLOOKUP($D9,products!$A$2:$E$49,4,FALSE)</f>
        <v>0.2</v>
      </c>
      <c r="L9" s="5">
        <f>VLOOKUP($D9,products!$A$2:$E$49,5,FALSE)</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VLOOKUP(D10,products!$A$2:$E$49,2,FALSE)</f>
        <v>Rob</v>
      </c>
      <c r="J10" t="str">
        <f>VLOOKUP($D10,products!$A$2:$E$49,3,FALSE)</f>
        <v>M</v>
      </c>
      <c r="K10" s="4">
        <f>VLOOKUP($D10,products!$A$2:$E$49,4,FALSE)</f>
        <v>0.5</v>
      </c>
      <c r="L10" s="5">
        <f>VLOOKUP($D10,products!$A$2:$E$49,5,FALSE)</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VLOOKUP(D11,products!$A$2:$E$49,2,FALSE)</f>
        <v>Rob</v>
      </c>
      <c r="J11" t="str">
        <f>VLOOKUP($D11,products!$A$2:$E$49,3,FALSE)</f>
        <v>M</v>
      </c>
      <c r="K11" s="4">
        <f>VLOOKUP($D11,products!$A$2:$E$49,4,FALSE)</f>
        <v>0.5</v>
      </c>
      <c r="L11" s="5">
        <f>VLOOKUP($D11,products!$A$2:$E$49,5,FALSE)</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VLOOKUP(D12,products!$A$2:$E$49,2,FALSE)</f>
        <v>Ara</v>
      </c>
      <c r="J12" t="str">
        <f>VLOOKUP($D12,products!$A$2:$E$49,3,FALSE)</f>
        <v>D</v>
      </c>
      <c r="K12" s="4">
        <f>VLOOKUP($D12,products!$A$2:$E$49,4,FALSE)</f>
        <v>1</v>
      </c>
      <c r="L12" s="5">
        <f>VLOOKUP($D12,products!$A$2:$E$49,5,FALSE)</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VLOOKUP(D13,products!$A$2:$E$49,2,FALSE)</f>
        <v>Exc</v>
      </c>
      <c r="J13" t="str">
        <f>VLOOKUP($D13,products!$A$2:$E$49,3,FALSE)</f>
        <v>L</v>
      </c>
      <c r="K13" s="4">
        <f>VLOOKUP($D13,products!$A$2:$E$49,4,FALSE)</f>
        <v>2.5</v>
      </c>
      <c r="L13" s="5">
        <f>VLOOKUP($D13,products!$A$2:$E$49,5,FALSE)</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VLOOKUP(D14,products!$A$2:$E$49,2,FALSE)</f>
        <v>Rob</v>
      </c>
      <c r="J14" t="str">
        <f>VLOOKUP($D14,products!$A$2:$E$49,3,FALSE)</f>
        <v>M</v>
      </c>
      <c r="K14" s="4">
        <f>VLOOKUP($D14,products!$A$2:$E$49,4,FALSE)</f>
        <v>1</v>
      </c>
      <c r="L14" s="5">
        <f>VLOOKUP($D14,products!$A$2:$E$49,5,FALSE)</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VLOOKUP(D15,products!$A$2:$E$49,2,FALSE)</f>
        <v>Rob</v>
      </c>
      <c r="J15" t="str">
        <f>VLOOKUP($D15,products!$A$2:$E$49,3,FALSE)</f>
        <v>D</v>
      </c>
      <c r="K15" s="4">
        <f>VLOOKUP($D15,products!$A$2:$E$49,4,FALSE)</f>
        <v>2.5</v>
      </c>
      <c r="L15" s="5">
        <f>VLOOKUP($D15,products!$A$2:$E$49,5,FALSE)</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VLOOKUP(D16,products!$A$2:$E$49,2,FALSE)</f>
        <v>Lib</v>
      </c>
      <c r="J16" t="str">
        <f>VLOOKUP($D16,products!$A$2:$E$49,3,FALSE)</f>
        <v>D</v>
      </c>
      <c r="K16" s="4">
        <f>VLOOKUP($D16,products!$A$2:$E$49,4,FALSE)</f>
        <v>0.2</v>
      </c>
      <c r="L16" s="5">
        <f>VLOOKUP($D16,products!$A$2:$E$49,5,FALSE)</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VLOOKUP(D17,products!$A$2:$E$49,2,FALSE)</f>
        <v>Rob</v>
      </c>
      <c r="J17" t="str">
        <f>VLOOKUP($D17,products!$A$2:$E$49,3,FALSE)</f>
        <v>M</v>
      </c>
      <c r="K17" s="4">
        <f>VLOOKUP($D17,products!$A$2:$E$49,4,FALSE)</f>
        <v>2.5</v>
      </c>
      <c r="L17" s="5">
        <f>VLOOKUP($D17,products!$A$2:$E$49,5,FALSE)</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VLOOKUP(D18,products!$A$2:$E$49,2,FALSE)</f>
        <v>Ara</v>
      </c>
      <c r="J18" t="str">
        <f>VLOOKUP($D18,products!$A$2:$E$49,3,FALSE)</f>
        <v>M</v>
      </c>
      <c r="K18" s="4">
        <f>VLOOKUP($D18,products!$A$2:$E$49,4,FALSE)</f>
        <v>0.2</v>
      </c>
      <c r="L18" s="5">
        <f>VLOOKUP($D18,products!$A$2:$E$49,5,FALSE)</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VLOOKUP(D19,products!$A$2:$E$49,2,FALSE)</f>
        <v>Ara</v>
      </c>
      <c r="J19" t="str">
        <f>VLOOKUP($D19,products!$A$2:$E$49,3,FALSE)</f>
        <v>L</v>
      </c>
      <c r="K19" s="4">
        <f>VLOOKUP($D19,products!$A$2:$E$49,4,FALSE)</f>
        <v>1</v>
      </c>
      <c r="L19" s="5">
        <f>VLOOKUP($D19,products!$A$2:$E$49,5,FALSE)</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VLOOKUP(D20,products!$A$2:$E$49,2,FALSE)</f>
        <v>Rob</v>
      </c>
      <c r="J20" t="str">
        <f>VLOOKUP($D20,products!$A$2:$E$49,3,FALSE)</f>
        <v>D</v>
      </c>
      <c r="K20" s="4">
        <f>VLOOKUP($D20,products!$A$2:$E$49,4,FALSE)</f>
        <v>2.5</v>
      </c>
      <c r="L20" s="5">
        <f>VLOOKUP($D20,products!$A$2:$E$49,5,FALSE)</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VLOOKUP(D21,products!$A$2:$E$49,2,FALSE)</f>
        <v>Ara</v>
      </c>
      <c r="J21" t="str">
        <f>VLOOKUP($D21,products!$A$2:$E$49,3,FALSE)</f>
        <v>M</v>
      </c>
      <c r="K21" s="4">
        <f>VLOOKUP($D21,products!$A$2:$E$49,4,FALSE)</f>
        <v>0.2</v>
      </c>
      <c r="L21" s="5">
        <f>VLOOKUP($D21,products!$A$2:$E$49,5,FALSE)</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VLOOKUP(D22,products!$A$2:$E$49,2,FALSE)</f>
        <v>Exc</v>
      </c>
      <c r="J22" t="str">
        <f>VLOOKUP($D22,products!$A$2:$E$49,3,FALSE)</f>
        <v>D</v>
      </c>
      <c r="K22" s="4">
        <f>VLOOKUP($D22,products!$A$2:$E$49,4,FALSE)</f>
        <v>0.2</v>
      </c>
      <c r="L22" s="5">
        <f>VLOOKUP($D22,products!$A$2:$E$49,5,FALSE)</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VLOOKUP(D23,products!$A$2:$E$49,2,FALSE)</f>
        <v>Ara</v>
      </c>
      <c r="J23" t="str">
        <f>VLOOKUP($D23,products!$A$2:$E$49,3,FALSE)</f>
        <v>D</v>
      </c>
      <c r="K23" s="4">
        <f>VLOOKUP($D23,products!$A$2:$E$49,4,FALSE)</f>
        <v>0.2</v>
      </c>
      <c r="L23" s="5">
        <f>VLOOKUP($D23,products!$A$2:$E$49,5,FALSE)</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VLOOKUP(D24,products!$A$2:$E$49,2,FALSE)</f>
        <v>Rob</v>
      </c>
      <c r="J24" t="str">
        <f>VLOOKUP($D24,products!$A$2:$E$49,3,FALSE)</f>
        <v>M</v>
      </c>
      <c r="K24" s="4">
        <f>VLOOKUP($D24,products!$A$2:$E$49,4,FALSE)</f>
        <v>2.5</v>
      </c>
      <c r="L24" s="5">
        <f>VLOOKUP($D24,products!$A$2:$E$49,5,FALSE)</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VLOOKUP(D25,products!$A$2:$E$49,2,FALSE)</f>
        <v>Ara</v>
      </c>
      <c r="J25" t="str">
        <f>VLOOKUP($D25,products!$A$2:$E$49,3,FALSE)</f>
        <v>D</v>
      </c>
      <c r="K25" s="4">
        <f>VLOOKUP($D25,products!$A$2:$E$49,4,FALSE)</f>
        <v>0.2</v>
      </c>
      <c r="L25" s="5">
        <f>VLOOKUP($D25,products!$A$2:$E$49,5,FALSE)</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VLOOKUP(D26,products!$A$2:$E$49,2,FALSE)</f>
        <v>Ara</v>
      </c>
      <c r="J26" t="str">
        <f>VLOOKUP($D26,products!$A$2:$E$49,3,FALSE)</f>
        <v>M</v>
      </c>
      <c r="K26" s="4">
        <f>VLOOKUP($D26,products!$A$2:$E$49,4,FALSE)</f>
        <v>1</v>
      </c>
      <c r="L26" s="5">
        <f>VLOOKUP($D26,products!$A$2:$E$49,5,FALSE)</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VLOOKUP(D27,products!$A$2:$E$49,2,FALSE)</f>
        <v>Exc</v>
      </c>
      <c r="J27" t="str">
        <f>VLOOKUP($D27,products!$A$2:$E$49,3,FALSE)</f>
        <v>M</v>
      </c>
      <c r="K27" s="4">
        <f>VLOOKUP($D27,products!$A$2:$E$49,4,FALSE)</f>
        <v>0.2</v>
      </c>
      <c r="L27" s="5">
        <f>VLOOKUP($D27,products!$A$2:$E$49,5,FALSE)</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VLOOKUP(D28,products!$A$2:$E$49,2,FALSE)</f>
        <v>Ara</v>
      </c>
      <c r="J28" t="str">
        <f>VLOOKUP($D28,products!$A$2:$E$49,3,FALSE)</f>
        <v>M</v>
      </c>
      <c r="K28" s="4">
        <f>VLOOKUP($D28,products!$A$2:$E$49,4,FALSE)</f>
        <v>0.5</v>
      </c>
      <c r="L28" s="5">
        <f>VLOOKUP($D28,products!$A$2:$E$49,5,FALSE)</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VLOOKUP(D29,products!$A$2:$E$49,2,FALSE)</f>
        <v>Ara</v>
      </c>
      <c r="J29" t="str">
        <f>VLOOKUP($D29,products!$A$2:$E$49,3,FALSE)</f>
        <v>M</v>
      </c>
      <c r="K29" s="4">
        <f>VLOOKUP($D29,products!$A$2:$E$49,4,FALSE)</f>
        <v>0.2</v>
      </c>
      <c r="L29" s="5">
        <f>VLOOKUP($D29,products!$A$2:$E$49,5,FALSE)</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VLOOKUP(D30,products!$A$2:$E$49,2,FALSE)</f>
        <v>Ara</v>
      </c>
      <c r="J30" t="str">
        <f>VLOOKUP($D30,products!$A$2:$E$49,3,FALSE)</f>
        <v>D</v>
      </c>
      <c r="K30" s="4">
        <f>VLOOKUP($D30,products!$A$2:$E$49,4,FALSE)</f>
        <v>0.5</v>
      </c>
      <c r="L30" s="5">
        <f>VLOOKUP($D30,products!$A$2:$E$49,5,FALSE)</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VLOOKUP(D31,products!$A$2:$E$49,2,FALSE)</f>
        <v>Ara</v>
      </c>
      <c r="J31" t="str">
        <f>VLOOKUP($D31,products!$A$2:$E$49,3,FALSE)</f>
        <v>D</v>
      </c>
      <c r="K31" s="4">
        <f>VLOOKUP($D31,products!$A$2:$E$49,4,FALSE)</f>
        <v>1</v>
      </c>
      <c r="L31" s="5">
        <f>VLOOKUP($D31,products!$A$2:$E$49,5,FALSE)</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VLOOKUP(D32,products!$A$2:$E$49,2,FALSE)</f>
        <v>Lib</v>
      </c>
      <c r="J32" t="str">
        <f>VLOOKUP($D32,products!$A$2:$E$49,3,FALSE)</f>
        <v>M</v>
      </c>
      <c r="K32" s="4">
        <f>VLOOKUP($D32,products!$A$2:$E$49,4,FALSE)</f>
        <v>0.2</v>
      </c>
      <c r="L32" s="5">
        <f>VLOOKUP($D32,products!$A$2:$E$49,5,FALSE)</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VLOOKUP(D33,products!$A$2:$E$49,2,FALSE)</f>
        <v>Ara</v>
      </c>
      <c r="J33" t="str">
        <f>VLOOKUP($D33,products!$A$2:$E$49,3,FALSE)</f>
        <v>D</v>
      </c>
      <c r="K33" s="4">
        <f>VLOOKUP($D33,products!$A$2:$E$49,4,FALSE)</f>
        <v>0.5</v>
      </c>
      <c r="L33" s="5">
        <f>VLOOKUP($D33,products!$A$2:$E$49,5,FALSE)</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VLOOKUP(D34,products!$A$2:$E$49,2,FALSE)</f>
        <v>Lib</v>
      </c>
      <c r="J34" t="str">
        <f>VLOOKUP($D34,products!$A$2:$E$49,3,FALSE)</f>
        <v>M</v>
      </c>
      <c r="K34" s="4">
        <f>VLOOKUP($D34,products!$A$2:$E$49,4,FALSE)</f>
        <v>0.5</v>
      </c>
      <c r="L34" s="5">
        <f>VLOOKUP($D34,products!$A$2:$E$49,5,FALSE)</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VLOOKUP(D35,products!$A$2:$E$49,2,FALSE)</f>
        <v>Lib</v>
      </c>
      <c r="J35" t="str">
        <f>VLOOKUP($D35,products!$A$2:$E$49,3,FALSE)</f>
        <v>L</v>
      </c>
      <c r="K35" s="4">
        <f>VLOOKUP($D35,products!$A$2:$E$49,4,FALSE)</f>
        <v>0.2</v>
      </c>
      <c r="L35" s="5">
        <f>VLOOKUP($D35,products!$A$2:$E$49,5,FALSE)</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VLOOKUP(D36,products!$A$2:$E$49,2,FALSE)</f>
        <v>Lib</v>
      </c>
      <c r="J36" t="str">
        <f>VLOOKUP($D36,products!$A$2:$E$49,3,FALSE)</f>
        <v>L</v>
      </c>
      <c r="K36" s="4">
        <f>VLOOKUP($D36,products!$A$2:$E$49,4,FALSE)</f>
        <v>0.5</v>
      </c>
      <c r="L36" s="5">
        <f>VLOOKUP($D36,products!$A$2:$E$49,5,FALSE)</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VLOOKUP(D37,products!$A$2:$E$49,2,FALSE)</f>
        <v>Ara</v>
      </c>
      <c r="J37" t="str">
        <f>VLOOKUP($D37,products!$A$2:$E$49,3,FALSE)</f>
        <v>D</v>
      </c>
      <c r="K37" s="4">
        <f>VLOOKUP($D37,products!$A$2:$E$49,4,FALSE)</f>
        <v>0.5</v>
      </c>
      <c r="L37" s="5">
        <f>VLOOKUP($D37,products!$A$2:$E$49,5,FALSE)</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VLOOKUP(D38,products!$A$2:$E$49,2,FALSE)</f>
        <v>Lib</v>
      </c>
      <c r="J38" t="str">
        <f>VLOOKUP($D38,products!$A$2:$E$49,3,FALSE)</f>
        <v>M</v>
      </c>
      <c r="K38" s="4">
        <f>VLOOKUP($D38,products!$A$2:$E$49,4,FALSE)</f>
        <v>0.2</v>
      </c>
      <c r="L38" s="5">
        <f>VLOOKUP($D38,products!$A$2:$E$49,5,FALSE)</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VLOOKUP(D39,products!$A$2:$E$49,2,FALSE)</f>
        <v>Lib</v>
      </c>
      <c r="J39" t="str">
        <f>VLOOKUP($D39,products!$A$2:$E$49,3,FALSE)</f>
        <v>L</v>
      </c>
      <c r="K39" s="4">
        <f>VLOOKUP($D39,products!$A$2:$E$49,4,FALSE)</f>
        <v>0.5</v>
      </c>
      <c r="L39" s="5">
        <f>VLOOKUP($D39,products!$A$2:$E$49,5,FALSE)</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VLOOKUP(D40,products!$A$2:$E$49,2,FALSE)</f>
        <v>Rob</v>
      </c>
      <c r="J40" t="str">
        <f>VLOOKUP($D40,products!$A$2:$E$49,3,FALSE)</f>
        <v>M</v>
      </c>
      <c r="K40" s="4">
        <f>VLOOKUP($D40,products!$A$2:$E$49,4,FALSE)</f>
        <v>2.5</v>
      </c>
      <c r="L40" s="5">
        <f>VLOOKUP($D40,products!$A$2:$E$49,5,FALSE)</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VLOOKUP(D41,products!$A$2:$E$49,2,FALSE)</f>
        <v>Rob</v>
      </c>
      <c r="J41" t="str">
        <f>VLOOKUP($D41,products!$A$2:$E$49,3,FALSE)</f>
        <v>M</v>
      </c>
      <c r="K41" s="4">
        <f>VLOOKUP($D41,products!$A$2:$E$49,4,FALSE)</f>
        <v>1</v>
      </c>
      <c r="L41" s="5">
        <f>VLOOKUP($D41,products!$A$2:$E$49,5,FALSE)</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VLOOKUP(D42,products!$A$2:$E$49,2,FALSE)</f>
        <v>Lib</v>
      </c>
      <c r="J42" t="str">
        <f>VLOOKUP($D42,products!$A$2:$E$49,3,FALSE)</f>
        <v>M</v>
      </c>
      <c r="K42" s="4">
        <f>VLOOKUP($D42,products!$A$2:$E$49,4,FALSE)</f>
        <v>1</v>
      </c>
      <c r="L42" s="5">
        <f>VLOOKUP($D42,products!$A$2:$E$49,5,FALSE)</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VLOOKUP(D43,products!$A$2:$E$49,2,FALSE)</f>
        <v>Exc</v>
      </c>
      <c r="J43" t="str">
        <f>VLOOKUP($D43,products!$A$2:$E$49,3,FALSE)</f>
        <v>D</v>
      </c>
      <c r="K43" s="4">
        <f>VLOOKUP($D43,products!$A$2:$E$49,4,FALSE)</f>
        <v>0.2</v>
      </c>
      <c r="L43" s="5">
        <f>VLOOKUP($D43,products!$A$2:$E$49,5,FALSE)</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VLOOKUP(D44,products!$A$2:$E$49,2,FALSE)</f>
        <v>Rob</v>
      </c>
      <c r="J44" t="str">
        <f>VLOOKUP($D44,products!$A$2:$E$49,3,FALSE)</f>
        <v>D</v>
      </c>
      <c r="K44" s="4">
        <f>VLOOKUP($D44,products!$A$2:$E$49,4,FALSE)</f>
        <v>0.2</v>
      </c>
      <c r="L44" s="5">
        <f>VLOOKUP($D44,products!$A$2:$E$49,5,FALSE)</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VLOOKUP(D45,products!$A$2:$E$49,2,FALSE)</f>
        <v>Lib</v>
      </c>
      <c r="J45" t="str">
        <f>VLOOKUP($D45,products!$A$2:$E$49,3,FALSE)</f>
        <v>L</v>
      </c>
      <c r="K45" s="4">
        <f>VLOOKUP($D45,products!$A$2:$E$49,4,FALSE)</f>
        <v>2.5</v>
      </c>
      <c r="L45" s="5">
        <f>VLOOKUP($D45,products!$A$2:$E$49,5,FALSE)</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VLOOKUP(D46,products!$A$2:$E$49,2,FALSE)</f>
        <v>Exc</v>
      </c>
      <c r="J46" t="str">
        <f>VLOOKUP($D46,products!$A$2:$E$49,3,FALSE)</f>
        <v>M</v>
      </c>
      <c r="K46" s="4">
        <f>VLOOKUP($D46,products!$A$2:$E$49,4,FALSE)</f>
        <v>0.5</v>
      </c>
      <c r="L46" s="5">
        <f>VLOOKUP($D46,products!$A$2:$E$49,5,FALSE)</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VLOOKUP(D47,products!$A$2:$E$49,2,FALSE)</f>
        <v>Lib</v>
      </c>
      <c r="J47" t="str">
        <f>VLOOKUP($D47,products!$A$2:$E$49,3,FALSE)</f>
        <v>D</v>
      </c>
      <c r="K47" s="4">
        <f>VLOOKUP($D47,products!$A$2:$E$49,4,FALSE)</f>
        <v>2.5</v>
      </c>
      <c r="L47" s="5">
        <f>VLOOKUP($D47,products!$A$2:$E$49,5,FALSE)</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VLOOKUP(D48,products!$A$2:$E$49,2,FALSE)</f>
        <v>Exc</v>
      </c>
      <c r="J48" t="str">
        <f>VLOOKUP($D48,products!$A$2:$E$49,3,FALSE)</f>
        <v>M</v>
      </c>
      <c r="K48" s="4">
        <f>VLOOKUP($D48,products!$A$2:$E$49,4,FALSE)</f>
        <v>2.5</v>
      </c>
      <c r="L48" s="5">
        <f>VLOOKUP($D48,products!$A$2:$E$49,5,FALSE)</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VLOOKUP(D49,products!$A$2:$E$49,2,FALSE)</f>
        <v>Ara</v>
      </c>
      <c r="J49" t="str">
        <f>VLOOKUP($D49,products!$A$2:$E$49,3,FALSE)</f>
        <v>L</v>
      </c>
      <c r="K49" s="4">
        <f>VLOOKUP($D49,products!$A$2:$E$49,4,FALSE)</f>
        <v>0.2</v>
      </c>
      <c r="L49" s="5">
        <f>VLOOKUP($D49,products!$A$2:$E$49,5,FALSE)</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VLOOKUP(D50,products!$A$2:$E$49,2,FALSE)</f>
        <v>Ara</v>
      </c>
      <c r="J50" t="str">
        <f>VLOOKUP($D50,products!$A$2:$E$49,3,FALSE)</f>
        <v>D</v>
      </c>
      <c r="K50" s="4">
        <f>VLOOKUP($D50,products!$A$2:$E$49,4,FALSE)</f>
        <v>2.5</v>
      </c>
      <c r="L50" s="5">
        <f>VLOOKUP($D50,products!$A$2:$E$49,5,FALSE)</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VLOOKUP(D51,products!$A$2:$E$49,2,FALSE)</f>
        <v>Ara</v>
      </c>
      <c r="J51" t="str">
        <f>VLOOKUP($D51,products!$A$2:$E$49,3,FALSE)</f>
        <v>L</v>
      </c>
      <c r="K51" s="4">
        <f>VLOOKUP($D51,products!$A$2:$E$49,4,FALSE)</f>
        <v>1</v>
      </c>
      <c r="L51" s="5">
        <f>VLOOKUP($D51,products!$A$2:$E$49,5,FALSE)</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VLOOKUP(D52,products!$A$2:$E$49,2,FALSE)</f>
        <v>Lib</v>
      </c>
      <c r="J52" t="str">
        <f>VLOOKUP($D52,products!$A$2:$E$49,3,FALSE)</f>
        <v>D</v>
      </c>
      <c r="K52" s="4">
        <f>VLOOKUP($D52,products!$A$2:$E$49,4,FALSE)</f>
        <v>0.5</v>
      </c>
      <c r="L52" s="5">
        <f>VLOOKUP($D52,products!$A$2:$E$49,5,FALSE)</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VLOOKUP(D53,products!$A$2:$E$49,2,FALSE)</f>
        <v>Lib</v>
      </c>
      <c r="J53" t="str">
        <f>VLOOKUP($D53,products!$A$2:$E$49,3,FALSE)</f>
        <v>L</v>
      </c>
      <c r="K53" s="4">
        <f>VLOOKUP($D53,products!$A$2:$E$49,4,FALSE)</f>
        <v>2.5</v>
      </c>
      <c r="L53" s="5">
        <f>VLOOKUP($D53,products!$A$2:$E$49,5,FALSE)</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VLOOKUP(D54,products!$A$2:$E$49,2,FALSE)</f>
        <v>Rob</v>
      </c>
      <c r="J54" t="str">
        <f>VLOOKUP($D54,products!$A$2:$E$49,3,FALSE)</f>
        <v>M</v>
      </c>
      <c r="K54" s="4">
        <f>VLOOKUP($D54,products!$A$2:$E$49,4,FALSE)</f>
        <v>0.5</v>
      </c>
      <c r="L54" s="5">
        <f>VLOOKUP($D54,products!$A$2:$E$49,5,FALSE)</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VLOOKUP(D55,products!$A$2:$E$49,2,FALSE)</f>
        <v>Lib</v>
      </c>
      <c r="J55" t="str">
        <f>VLOOKUP($D55,products!$A$2:$E$49,3,FALSE)</f>
        <v>L</v>
      </c>
      <c r="K55" s="4">
        <f>VLOOKUP($D55,products!$A$2:$E$49,4,FALSE)</f>
        <v>2.5</v>
      </c>
      <c r="L55" s="5">
        <f>VLOOKUP($D55,products!$A$2:$E$49,5,FALSE)</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VLOOKUP(D56,products!$A$2:$E$49,2,FALSE)</f>
        <v>Lib</v>
      </c>
      <c r="J56" t="str">
        <f>VLOOKUP($D56,products!$A$2:$E$49,3,FALSE)</f>
        <v>M</v>
      </c>
      <c r="K56" s="4">
        <f>VLOOKUP($D56,products!$A$2:$E$49,4,FALSE)</f>
        <v>1</v>
      </c>
      <c r="L56" s="5">
        <f>VLOOKUP($D56,products!$A$2:$E$49,5,FALSE)</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VLOOKUP(D57,products!$A$2:$E$49,2,FALSE)</f>
        <v>Lib</v>
      </c>
      <c r="J57" t="str">
        <f>VLOOKUP($D57,products!$A$2:$E$49,3,FALSE)</f>
        <v>L</v>
      </c>
      <c r="K57" s="4">
        <f>VLOOKUP($D57,products!$A$2:$E$49,4,FALSE)</f>
        <v>1</v>
      </c>
      <c r="L57" s="5">
        <f>VLOOKUP($D57,products!$A$2:$E$49,5,FALSE)</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VLOOKUP(D58,products!$A$2:$E$49,2,FALSE)</f>
        <v>Exc</v>
      </c>
      <c r="J58" t="str">
        <f>VLOOKUP($D58,products!$A$2:$E$49,3,FALSE)</f>
        <v>D</v>
      </c>
      <c r="K58" s="4">
        <f>VLOOKUP($D58,products!$A$2:$E$49,4,FALSE)</f>
        <v>0.2</v>
      </c>
      <c r="L58" s="5">
        <f>VLOOKUP($D58,products!$A$2:$E$49,5,FALSE)</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VLOOKUP(D59,products!$A$2:$E$49,2,FALSE)</f>
        <v>Exc</v>
      </c>
      <c r="J59" t="str">
        <f>VLOOKUP($D59,products!$A$2:$E$49,3,FALSE)</f>
        <v>L</v>
      </c>
      <c r="K59" s="4">
        <f>VLOOKUP($D59,products!$A$2:$E$49,4,FALSE)</f>
        <v>1</v>
      </c>
      <c r="L59" s="5">
        <f>VLOOKUP($D59,products!$A$2:$E$49,5,FALSE)</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VLOOKUP(D60,products!$A$2:$E$49,2,FALSE)</f>
        <v>Lib</v>
      </c>
      <c r="J60" t="str">
        <f>VLOOKUP($D60,products!$A$2:$E$49,3,FALSE)</f>
        <v>D</v>
      </c>
      <c r="K60" s="4">
        <f>VLOOKUP($D60,products!$A$2:$E$49,4,FALSE)</f>
        <v>2.5</v>
      </c>
      <c r="L60" s="5">
        <f>VLOOKUP($D60,products!$A$2:$E$49,5,FALSE)</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VLOOKUP(D61,products!$A$2:$E$49,2,FALSE)</f>
        <v>Lib</v>
      </c>
      <c r="J61" t="str">
        <f>VLOOKUP($D61,products!$A$2:$E$49,3,FALSE)</f>
        <v>M</v>
      </c>
      <c r="K61" s="4">
        <f>VLOOKUP($D61,products!$A$2:$E$49,4,FALSE)</f>
        <v>0.5</v>
      </c>
      <c r="L61" s="5">
        <f>VLOOKUP($D61,products!$A$2:$E$49,5,FALSE)</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VLOOKUP(D62,products!$A$2:$E$49,2,FALSE)</f>
        <v>Ara</v>
      </c>
      <c r="J62" t="str">
        <f>VLOOKUP($D62,products!$A$2:$E$49,3,FALSE)</f>
        <v>D</v>
      </c>
      <c r="K62" s="4">
        <f>VLOOKUP($D62,products!$A$2:$E$49,4,FALSE)</f>
        <v>2.5</v>
      </c>
      <c r="L62" s="5">
        <f>VLOOKUP($D62,products!$A$2:$E$49,5,FALSE)</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VLOOKUP(D63,products!$A$2:$E$49,2,FALSE)</f>
        <v>Rob</v>
      </c>
      <c r="J63" t="str">
        <f>VLOOKUP($D63,products!$A$2:$E$49,3,FALSE)</f>
        <v>D</v>
      </c>
      <c r="K63" s="4">
        <f>VLOOKUP($D63,products!$A$2:$E$49,4,FALSE)</f>
        <v>0.5</v>
      </c>
      <c r="L63" s="5">
        <f>VLOOKUP($D63,products!$A$2:$E$49,5,FALSE)</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VLOOKUP(D64,products!$A$2:$E$49,2,FALSE)</f>
        <v>Lib</v>
      </c>
      <c r="J64" t="str">
        <f>VLOOKUP($D64,products!$A$2:$E$49,3,FALSE)</f>
        <v>L</v>
      </c>
      <c r="K64" s="4">
        <f>VLOOKUP($D64,products!$A$2:$E$49,4,FALSE)</f>
        <v>0.2</v>
      </c>
      <c r="L64" s="5">
        <f>VLOOKUP($D64,products!$A$2:$E$49,5,FALSE)</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VLOOKUP(D65,products!$A$2:$E$49,2,FALSE)</f>
        <v>Ara</v>
      </c>
      <c r="J65" t="str">
        <f>VLOOKUP($D65,products!$A$2:$E$49,3,FALSE)</f>
        <v>M</v>
      </c>
      <c r="K65" s="4">
        <f>VLOOKUP($D65,products!$A$2:$E$49,4,FALSE)</f>
        <v>0.5</v>
      </c>
      <c r="L65" s="5">
        <f>VLOOKUP($D65,products!$A$2:$E$49,5,FALSE)</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VLOOKUP(D66,products!$A$2:$E$49,2,FALSE)</f>
        <v>Rob</v>
      </c>
      <c r="J66" t="str">
        <f>VLOOKUP($D66,products!$A$2:$E$49,3,FALSE)</f>
        <v>M</v>
      </c>
      <c r="K66" s="4">
        <f>VLOOKUP($D66,products!$A$2:$E$49,4,FALSE)</f>
        <v>0.5</v>
      </c>
      <c r="L66" s="5">
        <f>VLOOKUP($D66,products!$A$2:$E$49,5,FALSE)</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VLOOKUP(D67,products!$A$2:$E$49,2,FALSE)</f>
        <v>Rob</v>
      </c>
      <c r="J67" t="str">
        <f>VLOOKUP($D67,products!$A$2:$E$49,3,FALSE)</f>
        <v>D</v>
      </c>
      <c r="K67" s="4">
        <f>VLOOKUP($D67,products!$A$2:$E$49,4,FALSE)</f>
        <v>2.5</v>
      </c>
      <c r="L67" s="5">
        <f>VLOOKUP($D67,products!$A$2:$E$49,5,FALSE)</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VLOOKUP(D68,products!$A$2:$E$49,2,FALSE)</f>
        <v>Rob</v>
      </c>
      <c r="J68" t="str">
        <f>VLOOKUP($D68,products!$A$2:$E$49,3,FALSE)</f>
        <v>L</v>
      </c>
      <c r="K68" s="4">
        <f>VLOOKUP($D68,products!$A$2:$E$49,4,FALSE)</f>
        <v>0.5</v>
      </c>
      <c r="L68" s="5">
        <f>VLOOKUP($D68,products!$A$2:$E$49,5,FALSE)</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VLOOKUP(D69,products!$A$2:$E$49,2,FALSE)</f>
        <v>Lib</v>
      </c>
      <c r="J69" t="str">
        <f>VLOOKUP($D69,products!$A$2:$E$49,3,FALSE)</f>
        <v>L</v>
      </c>
      <c r="K69" s="4">
        <f>VLOOKUP($D69,products!$A$2:$E$49,4,FALSE)</f>
        <v>0.2</v>
      </c>
      <c r="L69" s="5">
        <f>VLOOKUP($D69,products!$A$2:$E$49,5,FALSE)</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VLOOKUP(D70,products!$A$2:$E$49,2,FALSE)</f>
        <v>Rob</v>
      </c>
      <c r="J70" t="str">
        <f>VLOOKUP($D70,products!$A$2:$E$49,3,FALSE)</f>
        <v>M</v>
      </c>
      <c r="K70" s="4">
        <f>VLOOKUP($D70,products!$A$2:$E$49,4,FALSE)</f>
        <v>0.2</v>
      </c>
      <c r="L70" s="5">
        <f>VLOOKUP($D70,products!$A$2:$E$49,5,FALSE)</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VLOOKUP(D71,products!$A$2:$E$49,2,FALSE)</f>
        <v>Rob</v>
      </c>
      <c r="J71" t="str">
        <f>VLOOKUP($D71,products!$A$2:$E$49,3,FALSE)</f>
        <v>M</v>
      </c>
      <c r="K71" s="4">
        <f>VLOOKUP($D71,products!$A$2:$E$49,4,FALSE)</f>
        <v>1</v>
      </c>
      <c r="L71" s="5">
        <f>VLOOKUP($D71,products!$A$2:$E$49,5,FALSE)</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VLOOKUP(D72,products!$A$2:$E$49,2,FALSE)</f>
        <v>Exc</v>
      </c>
      <c r="J72" t="str">
        <f>VLOOKUP($D72,products!$A$2:$E$49,3,FALSE)</f>
        <v>L</v>
      </c>
      <c r="K72" s="4">
        <f>VLOOKUP($D72,products!$A$2:$E$49,4,FALSE)</f>
        <v>2.5</v>
      </c>
      <c r="L72" s="5">
        <f>VLOOKUP($D72,products!$A$2:$E$49,5,FALSE)</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VLOOKUP(D73,products!$A$2:$E$49,2,FALSE)</f>
        <v>Lib</v>
      </c>
      <c r="J73" t="str">
        <f>VLOOKUP($D73,products!$A$2:$E$49,3,FALSE)</f>
        <v>L</v>
      </c>
      <c r="K73" s="4">
        <f>VLOOKUP($D73,products!$A$2:$E$49,4,FALSE)</f>
        <v>0.2</v>
      </c>
      <c r="L73" s="5">
        <f>VLOOKUP($D73,products!$A$2:$E$49,5,FALSE)</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VLOOKUP(D74,products!$A$2:$E$49,2,FALSE)</f>
        <v>Ara</v>
      </c>
      <c r="J74" t="str">
        <f>VLOOKUP($D74,products!$A$2:$E$49,3,FALSE)</f>
        <v>M</v>
      </c>
      <c r="K74" s="4">
        <f>VLOOKUP($D74,products!$A$2:$E$49,4,FALSE)</f>
        <v>2.5</v>
      </c>
      <c r="L74" s="5">
        <f>VLOOKUP($D74,products!$A$2:$E$49,5,FALSE)</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VLOOKUP(D75,products!$A$2:$E$49,2,FALSE)</f>
        <v>Lib</v>
      </c>
      <c r="J75" t="str">
        <f>VLOOKUP($D75,products!$A$2:$E$49,3,FALSE)</f>
        <v>M</v>
      </c>
      <c r="K75" s="4">
        <f>VLOOKUP($D75,products!$A$2:$E$49,4,FALSE)</f>
        <v>0.2</v>
      </c>
      <c r="L75" s="5">
        <f>VLOOKUP($D75,products!$A$2:$E$49,5,FALSE)</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VLOOKUP(D76,products!$A$2:$E$49,2,FALSE)</f>
        <v>Exc</v>
      </c>
      <c r="J76" t="str">
        <f>VLOOKUP($D76,products!$A$2:$E$49,3,FALSE)</f>
        <v>L</v>
      </c>
      <c r="K76" s="4">
        <f>VLOOKUP($D76,products!$A$2:$E$49,4,FALSE)</f>
        <v>0.5</v>
      </c>
      <c r="L76" s="5">
        <f>VLOOKUP($D76,products!$A$2:$E$49,5,FALSE)</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VLOOKUP(D77,products!$A$2:$E$49,2,FALSE)</f>
        <v>Rob</v>
      </c>
      <c r="J77" t="str">
        <f>VLOOKUP($D77,products!$A$2:$E$49,3,FALSE)</f>
        <v>D</v>
      </c>
      <c r="K77" s="4">
        <f>VLOOKUP($D77,products!$A$2:$E$49,4,FALSE)</f>
        <v>1</v>
      </c>
      <c r="L77" s="5">
        <f>VLOOKUP($D77,products!$A$2:$E$49,5,FALSE)</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VLOOKUP(D78,products!$A$2:$E$49,2,FALSE)</f>
        <v>Rob</v>
      </c>
      <c r="J78" t="str">
        <f>VLOOKUP($D78,products!$A$2:$E$49,3,FALSE)</f>
        <v>L</v>
      </c>
      <c r="K78" s="4">
        <f>VLOOKUP($D78,products!$A$2:$E$49,4,FALSE)</f>
        <v>0.2</v>
      </c>
      <c r="L78" s="5">
        <f>VLOOKUP($D78,products!$A$2:$E$49,5,FALSE)</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VLOOKUP(D79,products!$A$2:$E$49,2,FALSE)</f>
        <v>Exc</v>
      </c>
      <c r="J79" t="str">
        <f>VLOOKUP($D79,products!$A$2:$E$49,3,FALSE)</f>
        <v>D</v>
      </c>
      <c r="K79" s="4">
        <f>VLOOKUP($D79,products!$A$2:$E$49,4,FALSE)</f>
        <v>0.2</v>
      </c>
      <c r="L79" s="5">
        <f>VLOOKUP($D79,products!$A$2:$E$49,5,FALSE)</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VLOOKUP(D80,products!$A$2:$E$49,2,FALSE)</f>
        <v>Ara</v>
      </c>
      <c r="J80" t="str">
        <f>VLOOKUP($D80,products!$A$2:$E$49,3,FALSE)</f>
        <v>M</v>
      </c>
      <c r="K80" s="4">
        <f>VLOOKUP($D80,products!$A$2:$E$49,4,FALSE)</f>
        <v>0.5</v>
      </c>
      <c r="L80" s="5">
        <f>VLOOKUP($D80,products!$A$2:$E$49,5,FALSE)</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VLOOKUP(D81,products!$A$2:$E$49,2,FALSE)</f>
        <v>Rob</v>
      </c>
      <c r="J81" t="str">
        <f>VLOOKUP($D81,products!$A$2:$E$49,3,FALSE)</f>
        <v>L</v>
      </c>
      <c r="K81" s="4">
        <f>VLOOKUP($D81,products!$A$2:$E$49,4,FALSE)</f>
        <v>1</v>
      </c>
      <c r="L81" s="5">
        <f>VLOOKUP($D81,products!$A$2:$E$49,5,FALSE)</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VLOOKUP(D82,products!$A$2:$E$49,2,FALSE)</f>
        <v>Ara</v>
      </c>
      <c r="J82" t="str">
        <f>VLOOKUP($D82,products!$A$2:$E$49,3,FALSE)</f>
        <v>L</v>
      </c>
      <c r="K82" s="4">
        <f>VLOOKUP($D82,products!$A$2:$E$49,4,FALSE)</f>
        <v>0.5</v>
      </c>
      <c r="L82" s="5">
        <f>VLOOKUP($D82,products!$A$2:$E$49,5,FALSE)</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VLOOKUP(D83,products!$A$2:$E$49,2,FALSE)</f>
        <v>Lib</v>
      </c>
      <c r="J83" t="str">
        <f>VLOOKUP($D83,products!$A$2:$E$49,3,FALSE)</f>
        <v>L</v>
      </c>
      <c r="K83" s="4">
        <f>VLOOKUP($D83,products!$A$2:$E$49,4,FALSE)</f>
        <v>2.5</v>
      </c>
      <c r="L83" s="5">
        <f>VLOOKUP($D83,products!$A$2:$E$49,5,FALSE)</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VLOOKUP(D84,products!$A$2:$E$49,2,FALSE)</f>
        <v>Lib</v>
      </c>
      <c r="J84" t="str">
        <f>VLOOKUP($D84,products!$A$2:$E$49,3,FALSE)</f>
        <v>M</v>
      </c>
      <c r="K84" s="4">
        <f>VLOOKUP($D84,products!$A$2:$E$49,4,FALSE)</f>
        <v>2.5</v>
      </c>
      <c r="L84" s="5">
        <f>VLOOKUP($D84,products!$A$2:$E$49,5,FALSE)</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VLOOKUP(D85,products!$A$2:$E$49,2,FALSE)</f>
        <v>Rob</v>
      </c>
      <c r="J85" t="str">
        <f>VLOOKUP($D85,products!$A$2:$E$49,3,FALSE)</f>
        <v>D</v>
      </c>
      <c r="K85" s="4">
        <f>VLOOKUP($D85,products!$A$2:$E$49,4,FALSE)</f>
        <v>2.5</v>
      </c>
      <c r="L85" s="5">
        <f>VLOOKUP($D85,products!$A$2:$E$49,5,FALSE)</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VLOOKUP(D86,products!$A$2:$E$49,2,FALSE)</f>
        <v>Lib</v>
      </c>
      <c r="J86" t="str">
        <f>VLOOKUP($D86,products!$A$2:$E$49,3,FALSE)</f>
        <v>L</v>
      </c>
      <c r="K86" s="4">
        <f>VLOOKUP($D86,products!$A$2:$E$49,4,FALSE)</f>
        <v>0.5</v>
      </c>
      <c r="L86" s="5">
        <f>VLOOKUP($D86,products!$A$2:$E$49,5,FALSE)</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VLOOKUP(D87,products!$A$2:$E$49,2,FALSE)</f>
        <v>Ara</v>
      </c>
      <c r="J87" t="str">
        <f>VLOOKUP($D87,products!$A$2:$E$49,3,FALSE)</f>
        <v>L</v>
      </c>
      <c r="K87" s="4">
        <f>VLOOKUP($D87,products!$A$2:$E$49,4,FALSE)</f>
        <v>2.5</v>
      </c>
      <c r="L87" s="5">
        <f>VLOOKUP($D87,products!$A$2:$E$49,5,FALSE)</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VLOOKUP(D88,products!$A$2:$E$49,2,FALSE)</f>
        <v>Ara</v>
      </c>
      <c r="J88" t="str">
        <f>VLOOKUP($D88,products!$A$2:$E$49,3,FALSE)</f>
        <v>D</v>
      </c>
      <c r="K88" s="4">
        <f>VLOOKUP($D88,products!$A$2:$E$49,4,FALSE)</f>
        <v>0.2</v>
      </c>
      <c r="L88" s="5">
        <f>VLOOKUP($D88,products!$A$2:$E$49,5,FALSE)</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VLOOKUP(D89,products!$A$2:$E$49,2,FALSE)</f>
        <v>Ara</v>
      </c>
      <c r="J89" t="str">
        <f>VLOOKUP($D89,products!$A$2:$E$49,3,FALSE)</f>
        <v>M</v>
      </c>
      <c r="K89" s="4">
        <f>VLOOKUP($D89,products!$A$2:$E$49,4,FALSE)</f>
        <v>1</v>
      </c>
      <c r="L89" s="5">
        <f>VLOOKUP($D89,products!$A$2:$E$49,5,FALSE)</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VLOOKUP(D90,products!$A$2:$E$49,2,FALSE)</f>
        <v>Rob</v>
      </c>
      <c r="J90" t="str">
        <f>VLOOKUP($D90,products!$A$2:$E$49,3,FALSE)</f>
        <v>L</v>
      </c>
      <c r="K90" s="4">
        <f>VLOOKUP($D90,products!$A$2:$E$49,4,FALSE)</f>
        <v>1</v>
      </c>
      <c r="L90" s="5">
        <f>VLOOKUP($D90,products!$A$2:$E$49,5,FALSE)</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VLOOKUP(D91,products!$A$2:$E$49,2,FALSE)</f>
        <v>Ara</v>
      </c>
      <c r="J91" t="str">
        <f>VLOOKUP($D91,products!$A$2:$E$49,3,FALSE)</f>
        <v>L</v>
      </c>
      <c r="K91" s="4">
        <f>VLOOKUP($D91,products!$A$2:$E$49,4,FALSE)</f>
        <v>1</v>
      </c>
      <c r="L91" s="5">
        <f>VLOOKUP($D91,products!$A$2:$E$49,5,FALSE)</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VLOOKUP(D92,products!$A$2:$E$49,2,FALSE)</f>
        <v>Ara</v>
      </c>
      <c r="J92" t="str">
        <f>VLOOKUP($D92,products!$A$2:$E$49,3,FALSE)</f>
        <v>L</v>
      </c>
      <c r="K92" s="4">
        <f>VLOOKUP($D92,products!$A$2:$E$49,4,FALSE)</f>
        <v>1</v>
      </c>
      <c r="L92" s="5">
        <f>VLOOKUP($D92,products!$A$2:$E$49,5,FALSE)</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VLOOKUP(D93,products!$A$2:$E$49,2,FALSE)</f>
        <v>Ara</v>
      </c>
      <c r="J93" t="str">
        <f>VLOOKUP($D93,products!$A$2:$E$49,3,FALSE)</f>
        <v>M</v>
      </c>
      <c r="K93" s="4">
        <f>VLOOKUP($D93,products!$A$2:$E$49,4,FALSE)</f>
        <v>2.5</v>
      </c>
      <c r="L93" s="5">
        <f>VLOOKUP($D93,products!$A$2:$E$49,5,FALSE)</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VLOOKUP(D94,products!$A$2:$E$49,2,FALSE)</f>
        <v>Exc</v>
      </c>
      <c r="J94" t="str">
        <f>VLOOKUP($D94,products!$A$2:$E$49,3,FALSE)</f>
        <v>L</v>
      </c>
      <c r="K94" s="4">
        <f>VLOOKUP($D94,products!$A$2:$E$49,4,FALSE)</f>
        <v>1</v>
      </c>
      <c r="L94" s="5">
        <f>VLOOKUP($D94,products!$A$2:$E$49,5,FALSE)</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VLOOKUP(D95,products!$A$2:$E$49,2,FALSE)</f>
        <v>Exc</v>
      </c>
      <c r="J95" t="str">
        <f>VLOOKUP($D95,products!$A$2:$E$49,3,FALSE)</f>
        <v>L</v>
      </c>
      <c r="K95" s="4">
        <f>VLOOKUP($D95,products!$A$2:$E$49,4,FALSE)</f>
        <v>0.5</v>
      </c>
      <c r="L95" s="5">
        <f>VLOOKUP($D95,products!$A$2:$E$49,5,FALSE)</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VLOOKUP(D96,products!$A$2:$E$49,2,FALSE)</f>
        <v>Ara</v>
      </c>
      <c r="J96" t="str">
        <f>VLOOKUP($D96,products!$A$2:$E$49,3,FALSE)</f>
        <v>D</v>
      </c>
      <c r="K96" s="4">
        <f>VLOOKUP($D96,products!$A$2:$E$49,4,FALSE)</f>
        <v>0.2</v>
      </c>
      <c r="L96" s="5">
        <f>VLOOKUP($D96,products!$A$2:$E$49,5,FALSE)</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VLOOKUP(D97,products!$A$2:$E$49,2,FALSE)</f>
        <v>Ara</v>
      </c>
      <c r="J97" t="str">
        <f>VLOOKUP($D97,products!$A$2:$E$49,3,FALSE)</f>
        <v>M</v>
      </c>
      <c r="K97" s="4">
        <f>VLOOKUP($D97,products!$A$2:$E$49,4,FALSE)</f>
        <v>2.5</v>
      </c>
      <c r="L97" s="5">
        <f>VLOOKUP($D97,products!$A$2:$E$49,5,FALSE)</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VLOOKUP(D98,products!$A$2:$E$49,2,FALSE)</f>
        <v>Ara</v>
      </c>
      <c r="J98" t="str">
        <f>VLOOKUP($D98,products!$A$2:$E$49,3,FALSE)</f>
        <v>D</v>
      </c>
      <c r="K98" s="4">
        <f>VLOOKUP($D98,products!$A$2:$E$49,4,FALSE)</f>
        <v>0.2</v>
      </c>
      <c r="L98" s="5">
        <f>VLOOKUP($D98,products!$A$2:$E$49,5,FALSE)</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VLOOKUP(D99,products!$A$2:$E$49,2,FALSE)</f>
        <v>Ara</v>
      </c>
      <c r="J99" t="str">
        <f>VLOOKUP($D99,products!$A$2:$E$49,3,FALSE)</f>
        <v>M</v>
      </c>
      <c r="K99" s="4">
        <f>VLOOKUP($D99,products!$A$2:$E$49,4,FALSE)</f>
        <v>0.5</v>
      </c>
      <c r="L99" s="5">
        <f>VLOOKUP($D99,products!$A$2:$E$49,5,FALSE)</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VLOOKUP(D100,products!$A$2:$E$49,2,FALSE)</f>
        <v>Ara</v>
      </c>
      <c r="J100" t="str">
        <f>VLOOKUP($D100,products!$A$2:$E$49,3,FALSE)</f>
        <v>D</v>
      </c>
      <c r="K100" s="4">
        <f>VLOOKUP($D100,products!$A$2:$E$49,4,FALSE)</f>
        <v>0.2</v>
      </c>
      <c r="L100" s="5">
        <f>VLOOKUP($D100,products!$A$2:$E$49,5,FALSE)</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VLOOKUP(D101,products!$A$2:$E$49,2,FALSE)</f>
        <v>Lib</v>
      </c>
      <c r="J101" t="str">
        <f>VLOOKUP($D101,products!$A$2:$E$49,3,FALSE)</f>
        <v>M</v>
      </c>
      <c r="K101" s="4">
        <f>VLOOKUP($D101,products!$A$2:$E$49,4,FALSE)</f>
        <v>0.2</v>
      </c>
      <c r="L101" s="5">
        <f>VLOOKUP($D101,products!$A$2:$E$49,5,FALSE)</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VLOOKUP(D102,products!$A$2:$E$49,2,FALSE)</f>
        <v>Ara</v>
      </c>
      <c r="J102" t="str">
        <f>VLOOKUP($D102,products!$A$2:$E$49,3,FALSE)</f>
        <v>L</v>
      </c>
      <c r="K102" s="4">
        <f>VLOOKUP($D102,products!$A$2:$E$49,4,FALSE)</f>
        <v>0.2</v>
      </c>
      <c r="L102" s="5">
        <f>VLOOKUP($D102,products!$A$2:$E$49,5,FALSE)</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VLOOKUP(D103,products!$A$2:$E$49,2,FALSE)</f>
        <v>Lib</v>
      </c>
      <c r="J103" t="str">
        <f>VLOOKUP($D103,products!$A$2:$E$49,3,FALSE)</f>
        <v>D</v>
      </c>
      <c r="K103" s="4">
        <f>VLOOKUP($D103,products!$A$2:$E$49,4,FALSE)</f>
        <v>2.5</v>
      </c>
      <c r="L103" s="5">
        <f>VLOOKUP($D103,products!$A$2:$E$49,5,FALSE)</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VLOOKUP(D104,products!$A$2:$E$49,2,FALSE)</f>
        <v>Lib</v>
      </c>
      <c r="J104" t="str">
        <f>VLOOKUP($D104,products!$A$2:$E$49,3,FALSE)</f>
        <v>D</v>
      </c>
      <c r="K104" s="4">
        <f>VLOOKUP($D104,products!$A$2:$E$49,4,FALSE)</f>
        <v>1</v>
      </c>
      <c r="L104" s="5">
        <f>VLOOKUP($D104,products!$A$2:$E$49,5,FALSE)</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VLOOKUP(D105,products!$A$2:$E$49,2,FALSE)</f>
        <v>Rob</v>
      </c>
      <c r="J105" t="str">
        <f>VLOOKUP($D105,products!$A$2:$E$49,3,FALSE)</f>
        <v>M</v>
      </c>
      <c r="K105" s="4">
        <f>VLOOKUP($D105,products!$A$2:$E$49,4,FALSE)</f>
        <v>0.2</v>
      </c>
      <c r="L105" s="5">
        <f>VLOOKUP($D105,products!$A$2:$E$49,5,FALSE)</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VLOOKUP(D106,products!$A$2:$E$49,2,FALSE)</f>
        <v>Lib</v>
      </c>
      <c r="J106" t="str">
        <f>VLOOKUP($D106,products!$A$2:$E$49,3,FALSE)</f>
        <v>M</v>
      </c>
      <c r="K106" s="4">
        <f>VLOOKUP($D106,products!$A$2:$E$49,4,FALSE)</f>
        <v>1</v>
      </c>
      <c r="L106" s="5">
        <f>VLOOKUP($D106,products!$A$2:$E$49,5,FALSE)</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VLOOKUP(D107,products!$A$2:$E$49,2,FALSE)</f>
        <v>Ara</v>
      </c>
      <c r="J107" t="str">
        <f>VLOOKUP($D107,products!$A$2:$E$49,3,FALSE)</f>
        <v>M</v>
      </c>
      <c r="K107" s="4">
        <f>VLOOKUP($D107,products!$A$2:$E$49,4,FALSE)</f>
        <v>0.5</v>
      </c>
      <c r="L107" s="5">
        <f>VLOOKUP($D107,products!$A$2:$E$49,5,FALSE)</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VLOOKUP(D108,products!$A$2:$E$49,2,FALSE)</f>
        <v>Exc</v>
      </c>
      <c r="J108" t="str">
        <f>VLOOKUP($D108,products!$A$2:$E$49,3,FALSE)</f>
        <v>D</v>
      </c>
      <c r="K108" s="4">
        <f>VLOOKUP($D108,products!$A$2:$E$49,4,FALSE)</f>
        <v>1</v>
      </c>
      <c r="L108" s="5">
        <f>VLOOKUP($D108,products!$A$2:$E$49,5,FALSE)</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VLOOKUP(D109,products!$A$2:$E$49,2,FALSE)</f>
        <v>Rob</v>
      </c>
      <c r="J109" t="str">
        <f>VLOOKUP($D109,products!$A$2:$E$49,3,FALSE)</f>
        <v>M</v>
      </c>
      <c r="K109" s="4">
        <f>VLOOKUP($D109,products!$A$2:$E$49,4,FALSE)</f>
        <v>0.5</v>
      </c>
      <c r="L109" s="5">
        <f>VLOOKUP($D109,products!$A$2:$E$49,5,FALSE)</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VLOOKUP(D110,products!$A$2:$E$49,2,FALSE)</f>
        <v>Ara</v>
      </c>
      <c r="J110" t="str">
        <f>VLOOKUP($D110,products!$A$2:$E$49,3,FALSE)</f>
        <v>M</v>
      </c>
      <c r="K110" s="4">
        <f>VLOOKUP($D110,products!$A$2:$E$49,4,FALSE)</f>
        <v>0.5</v>
      </c>
      <c r="L110" s="5">
        <f>VLOOKUP($D110,products!$A$2:$E$49,5,FALSE)</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VLOOKUP(D111,products!$A$2:$E$49,2,FALSE)</f>
        <v>Lib</v>
      </c>
      <c r="J111" t="str">
        <f>VLOOKUP($D111,products!$A$2:$E$49,3,FALSE)</f>
        <v>D</v>
      </c>
      <c r="K111" s="4">
        <f>VLOOKUP($D111,products!$A$2:$E$49,4,FALSE)</f>
        <v>0.5</v>
      </c>
      <c r="L111" s="5">
        <f>VLOOKUP($D111,products!$A$2:$E$49,5,FALSE)</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VLOOKUP(D112,products!$A$2:$E$49,2,FALSE)</f>
        <v>Exc</v>
      </c>
      <c r="J112" t="str">
        <f>VLOOKUP($D112,products!$A$2:$E$49,3,FALSE)</f>
        <v>L</v>
      </c>
      <c r="K112" s="4">
        <f>VLOOKUP($D112,products!$A$2:$E$49,4,FALSE)</f>
        <v>0.2</v>
      </c>
      <c r="L112" s="5">
        <f>VLOOKUP($D112,products!$A$2:$E$49,5,FALSE)</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VLOOKUP(D113,products!$A$2:$E$49,2,FALSE)</f>
        <v>Rob</v>
      </c>
      <c r="J113" t="str">
        <f>VLOOKUP($D113,products!$A$2:$E$49,3,FALSE)</f>
        <v>D</v>
      </c>
      <c r="K113" s="4">
        <f>VLOOKUP($D113,products!$A$2:$E$49,4,FALSE)</f>
        <v>0.5</v>
      </c>
      <c r="L113" s="5">
        <f>VLOOKUP($D113,products!$A$2:$E$49,5,FALSE)</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VLOOKUP(D114,products!$A$2:$E$49,2,FALSE)</f>
        <v>Ara</v>
      </c>
      <c r="J114" t="str">
        <f>VLOOKUP($D114,products!$A$2:$E$49,3,FALSE)</f>
        <v>M</v>
      </c>
      <c r="K114" s="4">
        <f>VLOOKUP($D114,products!$A$2:$E$49,4,FALSE)</f>
        <v>1</v>
      </c>
      <c r="L114" s="5">
        <f>VLOOKUP($D114,products!$A$2:$E$49,5,FALSE)</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VLOOKUP(D115,products!$A$2:$E$49,2,FALSE)</f>
        <v>Lib</v>
      </c>
      <c r="J115" t="str">
        <f>VLOOKUP($D115,products!$A$2:$E$49,3,FALSE)</f>
        <v>M</v>
      </c>
      <c r="K115" s="4">
        <f>VLOOKUP($D115,products!$A$2:$E$49,4,FALSE)</f>
        <v>1</v>
      </c>
      <c r="L115" s="5">
        <f>VLOOKUP($D115,products!$A$2:$E$49,5,FALSE)</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VLOOKUP(D116,products!$A$2:$E$49,2,FALSE)</f>
        <v>Rob</v>
      </c>
      <c r="J116" t="str">
        <f>VLOOKUP($D116,products!$A$2:$E$49,3,FALSE)</f>
        <v>L</v>
      </c>
      <c r="K116" s="4">
        <f>VLOOKUP($D116,products!$A$2:$E$49,4,FALSE)</f>
        <v>0.2</v>
      </c>
      <c r="L116" s="5">
        <f>VLOOKUP($D116,products!$A$2:$E$49,5,FALSE)</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VLOOKUP(D117,products!$A$2:$E$49,2,FALSE)</f>
        <v>Lib</v>
      </c>
      <c r="J117" t="str">
        <f>VLOOKUP($D117,products!$A$2:$E$49,3,FALSE)</f>
        <v>L</v>
      </c>
      <c r="K117" s="4">
        <f>VLOOKUP($D117,products!$A$2:$E$49,4,FALSE)</f>
        <v>1</v>
      </c>
      <c r="L117" s="5">
        <f>VLOOKUP($D117,products!$A$2:$E$49,5,FALSE)</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VLOOKUP(D118,products!$A$2:$E$49,2,FALSE)</f>
        <v>Lib</v>
      </c>
      <c r="J118" t="str">
        <f>VLOOKUP($D118,products!$A$2:$E$49,3,FALSE)</f>
        <v>L</v>
      </c>
      <c r="K118" s="4">
        <f>VLOOKUP($D118,products!$A$2:$E$49,4,FALSE)</f>
        <v>0.2</v>
      </c>
      <c r="L118" s="5">
        <f>VLOOKUP($D118,products!$A$2:$E$49,5,FALSE)</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VLOOKUP(D119,products!$A$2:$E$49,2,FALSE)</f>
        <v>Lib</v>
      </c>
      <c r="J119" t="str">
        <f>VLOOKUP($D119,products!$A$2:$E$49,3,FALSE)</f>
        <v>L</v>
      </c>
      <c r="K119" s="4">
        <f>VLOOKUP($D119,products!$A$2:$E$49,4,FALSE)</f>
        <v>0.5</v>
      </c>
      <c r="L119" s="5">
        <f>VLOOKUP($D119,products!$A$2:$E$49,5,FALSE)</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VLOOKUP(D120,products!$A$2:$E$49,2,FALSE)</f>
        <v>Exc</v>
      </c>
      <c r="J120" t="str">
        <f>VLOOKUP($D120,products!$A$2:$E$49,3,FALSE)</f>
        <v>D</v>
      </c>
      <c r="K120" s="4">
        <f>VLOOKUP($D120,products!$A$2:$E$49,4,FALSE)</f>
        <v>0.5</v>
      </c>
      <c r="L120" s="5">
        <f>VLOOKUP($D120,products!$A$2:$E$49,5,FALSE)</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VLOOKUP(D121,products!$A$2:$E$49,2,FALSE)</f>
        <v>Exc</v>
      </c>
      <c r="J121" t="str">
        <f>VLOOKUP($D121,products!$A$2:$E$49,3,FALSE)</f>
        <v>M</v>
      </c>
      <c r="K121" s="4">
        <f>VLOOKUP($D121,products!$A$2:$E$49,4,FALSE)</f>
        <v>0.2</v>
      </c>
      <c r="L121" s="5">
        <f>VLOOKUP($D121,products!$A$2:$E$49,5,FALSE)</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VLOOKUP(D122,products!$A$2:$E$49,2,FALSE)</f>
        <v>Ara</v>
      </c>
      <c r="J122" t="str">
        <f>VLOOKUP($D122,products!$A$2:$E$49,3,FALSE)</f>
        <v>L</v>
      </c>
      <c r="K122" s="4">
        <f>VLOOKUP($D122,products!$A$2:$E$49,4,FALSE)</f>
        <v>0.2</v>
      </c>
      <c r="L122" s="5">
        <f>VLOOKUP($D122,products!$A$2:$E$49,5,FALSE)</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VLOOKUP(D123,products!$A$2:$E$49,2,FALSE)</f>
        <v>Exc</v>
      </c>
      <c r="J123" t="str">
        <f>VLOOKUP($D123,products!$A$2:$E$49,3,FALSE)</f>
        <v>M</v>
      </c>
      <c r="K123" s="4">
        <f>VLOOKUP($D123,products!$A$2:$E$49,4,FALSE)</f>
        <v>1</v>
      </c>
      <c r="L123" s="5">
        <f>VLOOKUP($D123,products!$A$2:$E$49,5,FALSE)</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VLOOKUP(D124,products!$A$2:$E$49,2,FALSE)</f>
        <v>Ara</v>
      </c>
      <c r="J124" t="str">
        <f>VLOOKUP($D124,products!$A$2:$E$49,3,FALSE)</f>
        <v>D</v>
      </c>
      <c r="K124" s="4">
        <f>VLOOKUP($D124,products!$A$2:$E$49,4,FALSE)</f>
        <v>0.5</v>
      </c>
      <c r="L124" s="5">
        <f>VLOOKUP($D124,products!$A$2:$E$49,5,FALSE)</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VLOOKUP(D125,products!$A$2:$E$49,2,FALSE)</f>
        <v>Lib</v>
      </c>
      <c r="J125" t="str">
        <f>VLOOKUP($D125,products!$A$2:$E$49,3,FALSE)</f>
        <v>L</v>
      </c>
      <c r="K125" s="4">
        <f>VLOOKUP($D125,products!$A$2:$E$49,4,FALSE)</f>
        <v>2.5</v>
      </c>
      <c r="L125" s="5">
        <f>VLOOKUP($D125,products!$A$2:$E$49,5,FALSE)</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VLOOKUP(D126,products!$A$2:$E$49,2,FALSE)</f>
        <v>Lib</v>
      </c>
      <c r="J126" t="str">
        <f>VLOOKUP($D126,products!$A$2:$E$49,3,FALSE)</f>
        <v>M</v>
      </c>
      <c r="K126" s="4">
        <f>VLOOKUP($D126,products!$A$2:$E$49,4,FALSE)</f>
        <v>0.2</v>
      </c>
      <c r="L126" s="5">
        <f>VLOOKUP($D126,products!$A$2:$E$49,5,FALSE)</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VLOOKUP(D127,products!$A$2:$E$49,2,FALSE)</f>
        <v>Lib</v>
      </c>
      <c r="J127" t="str">
        <f>VLOOKUP($D127,products!$A$2:$E$49,3,FALSE)</f>
        <v>M</v>
      </c>
      <c r="K127" s="4">
        <f>VLOOKUP($D127,products!$A$2:$E$49,4,FALSE)</f>
        <v>0.5</v>
      </c>
      <c r="L127" s="5">
        <f>VLOOKUP($D127,products!$A$2:$E$49,5,FALSE)</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VLOOKUP(D128,products!$A$2:$E$49,2,FALSE)</f>
        <v>Ara</v>
      </c>
      <c r="J128" t="str">
        <f>VLOOKUP($D128,products!$A$2:$E$49,3,FALSE)</f>
        <v>M</v>
      </c>
      <c r="K128" s="4">
        <f>VLOOKUP($D128,products!$A$2:$E$49,4,FALSE)</f>
        <v>1</v>
      </c>
      <c r="L128" s="5">
        <f>VLOOKUP($D128,products!$A$2:$E$49,5,FALSE)</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VLOOKUP(D129,products!$A$2:$E$49,2,FALSE)</f>
        <v>Lib</v>
      </c>
      <c r="J129" t="str">
        <f>VLOOKUP($D129,products!$A$2:$E$49,3,FALSE)</f>
        <v>D</v>
      </c>
      <c r="K129" s="4">
        <f>VLOOKUP($D129,products!$A$2:$E$49,4,FALSE)</f>
        <v>1</v>
      </c>
      <c r="L129" s="5">
        <f>VLOOKUP($D129,products!$A$2:$E$49,5,FALSE)</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VLOOKUP(D130,products!$A$2:$E$49,2,FALSE)</f>
        <v>Ara</v>
      </c>
      <c r="J130" t="str">
        <f>VLOOKUP($D130,products!$A$2:$E$49,3,FALSE)</f>
        <v>M</v>
      </c>
      <c r="K130" s="4">
        <f>VLOOKUP($D130,products!$A$2:$E$49,4,FALSE)</f>
        <v>0.5</v>
      </c>
      <c r="L130" s="5">
        <f>VLOOKUP($D130,products!$A$2:$E$49,5,FALSE)</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VLOOKUP(D131,products!$A$2:$E$49,2,FALSE)</f>
        <v>Exc</v>
      </c>
      <c r="J131" t="str">
        <f>VLOOKUP($D131,products!$A$2:$E$49,3,FALSE)</f>
        <v>D</v>
      </c>
      <c r="K131" s="4">
        <f>VLOOKUP($D131,products!$A$2:$E$49,4,FALSE)</f>
        <v>1</v>
      </c>
      <c r="L131" s="5">
        <f>VLOOKUP($D131,products!$A$2:$E$49,5,FALSE)</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VLOOKUP(D132,products!$A$2:$E$49,2,FALSE)</f>
        <v>Ara</v>
      </c>
      <c r="J132" t="str">
        <f>VLOOKUP($D132,products!$A$2:$E$49,3,FALSE)</f>
        <v>L</v>
      </c>
      <c r="K132" s="4">
        <f>VLOOKUP($D132,products!$A$2:$E$49,4,FALSE)</f>
        <v>2.5</v>
      </c>
      <c r="L132" s="5">
        <f>VLOOKUP($D132,products!$A$2:$E$49,5,FALSE)</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VLOOKUP(D133,products!$A$2:$E$49,2,FALSE)</f>
        <v>Exc</v>
      </c>
      <c r="J133" t="str">
        <f>VLOOKUP($D133,products!$A$2:$E$49,3,FALSE)</f>
        <v>D</v>
      </c>
      <c r="K133" s="4">
        <f>VLOOKUP($D133,products!$A$2:$E$49,4,FALSE)</f>
        <v>0.5</v>
      </c>
      <c r="L133" s="5">
        <f>VLOOKUP($D133,products!$A$2:$E$49,5,FALSE)</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VLOOKUP(D134,products!$A$2:$E$49,2,FALSE)</f>
        <v>Ara</v>
      </c>
      <c r="J134" t="str">
        <f>VLOOKUP($D134,products!$A$2:$E$49,3,FALSE)</f>
        <v>L</v>
      </c>
      <c r="K134" s="4">
        <f>VLOOKUP($D134,products!$A$2:$E$49,4,FALSE)</f>
        <v>2.5</v>
      </c>
      <c r="L134" s="5">
        <f>VLOOKUP($D134,products!$A$2:$E$49,5,FALSE)</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VLOOKUP(D135,products!$A$2:$E$49,2,FALSE)</f>
        <v>Lib</v>
      </c>
      <c r="J135" t="str">
        <f>VLOOKUP($D135,products!$A$2:$E$49,3,FALSE)</f>
        <v>D</v>
      </c>
      <c r="K135" s="4">
        <f>VLOOKUP($D135,products!$A$2:$E$49,4,FALSE)</f>
        <v>1</v>
      </c>
      <c r="L135" s="5">
        <f>VLOOKUP($D135,products!$A$2:$E$49,5,FALSE)</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VLOOKUP(D136,products!$A$2:$E$49,2,FALSE)</f>
        <v>Exc</v>
      </c>
      <c r="J136" t="str">
        <f>VLOOKUP($D136,products!$A$2:$E$49,3,FALSE)</f>
        <v>M</v>
      </c>
      <c r="K136" s="4">
        <f>VLOOKUP($D136,products!$A$2:$E$49,4,FALSE)</f>
        <v>2.5</v>
      </c>
      <c r="L136" s="5">
        <f>VLOOKUP($D136,products!$A$2:$E$49,5,FALSE)</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VLOOKUP(D137,products!$A$2:$E$49,2,FALSE)</f>
        <v>Ara</v>
      </c>
      <c r="J137" t="str">
        <f>VLOOKUP($D137,products!$A$2:$E$49,3,FALSE)</f>
        <v>L</v>
      </c>
      <c r="K137" s="4">
        <f>VLOOKUP($D137,products!$A$2:$E$49,4,FALSE)</f>
        <v>0.5</v>
      </c>
      <c r="L137" s="5">
        <f>VLOOKUP($D137,products!$A$2:$E$49,5,FALSE)</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VLOOKUP(D138,products!$A$2:$E$49,2,FALSE)</f>
        <v>Ara</v>
      </c>
      <c r="J138" t="str">
        <f>VLOOKUP($D138,products!$A$2:$E$49,3,FALSE)</f>
        <v>D</v>
      </c>
      <c r="K138" s="4">
        <f>VLOOKUP($D138,products!$A$2:$E$49,4,FALSE)</f>
        <v>0.2</v>
      </c>
      <c r="L138" s="5">
        <f>VLOOKUP($D138,products!$A$2:$E$49,5,FALSE)</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VLOOKUP(D139,products!$A$2:$E$49,2,FALSE)</f>
        <v>Exc</v>
      </c>
      <c r="J139" t="str">
        <f>VLOOKUP($D139,products!$A$2:$E$49,3,FALSE)</f>
        <v>L</v>
      </c>
      <c r="K139" s="4">
        <f>VLOOKUP($D139,products!$A$2:$E$49,4,FALSE)</f>
        <v>2.5</v>
      </c>
      <c r="L139" s="5">
        <f>VLOOKUP($D139,products!$A$2:$E$49,5,FALSE)</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VLOOKUP(D140,products!$A$2:$E$49,2,FALSE)</f>
        <v>Exc</v>
      </c>
      <c r="J140" t="str">
        <f>VLOOKUP($D140,products!$A$2:$E$49,3,FALSE)</f>
        <v>D</v>
      </c>
      <c r="K140" s="4">
        <f>VLOOKUP($D140,products!$A$2:$E$49,4,FALSE)</f>
        <v>1</v>
      </c>
      <c r="L140" s="5">
        <f>VLOOKUP($D140,products!$A$2:$E$49,5,FALSE)</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VLOOKUP(D141,products!$A$2:$E$49,2,FALSE)</f>
        <v>Lib</v>
      </c>
      <c r="J141" t="str">
        <f>VLOOKUP($D141,products!$A$2:$E$49,3,FALSE)</f>
        <v>D</v>
      </c>
      <c r="K141" s="4">
        <f>VLOOKUP($D141,products!$A$2:$E$49,4,FALSE)</f>
        <v>1</v>
      </c>
      <c r="L141" s="5">
        <f>VLOOKUP($D141,products!$A$2:$E$49,5,FALSE)</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VLOOKUP(D142,products!$A$2:$E$49,2,FALSE)</f>
        <v>Lib</v>
      </c>
      <c r="J142" t="str">
        <f>VLOOKUP($D142,products!$A$2:$E$49,3,FALSE)</f>
        <v>D</v>
      </c>
      <c r="K142" s="4">
        <f>VLOOKUP($D142,products!$A$2:$E$49,4,FALSE)</f>
        <v>2.5</v>
      </c>
      <c r="L142" s="5">
        <f>VLOOKUP($D142,products!$A$2:$E$49,5,FALSE)</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VLOOKUP(D143,products!$A$2:$E$49,2,FALSE)</f>
        <v>Ara</v>
      </c>
      <c r="J143" t="str">
        <f>VLOOKUP($D143,products!$A$2:$E$49,3,FALSE)</f>
        <v>L</v>
      </c>
      <c r="K143" s="4">
        <f>VLOOKUP($D143,products!$A$2:$E$49,4,FALSE)</f>
        <v>0.2</v>
      </c>
      <c r="L143" s="5">
        <f>VLOOKUP($D143,products!$A$2:$E$49,5,FALSE)</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VLOOKUP(D144,products!$A$2:$E$49,2,FALSE)</f>
        <v>Exc</v>
      </c>
      <c r="J144" t="str">
        <f>VLOOKUP($D144,products!$A$2:$E$49,3,FALSE)</f>
        <v>L</v>
      </c>
      <c r="K144" s="4">
        <f>VLOOKUP($D144,products!$A$2:$E$49,4,FALSE)</f>
        <v>2.5</v>
      </c>
      <c r="L144" s="5">
        <f>VLOOKUP($D144,products!$A$2:$E$49,5,FALSE)</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VLOOKUP(D145,products!$A$2:$E$49,2,FALSE)</f>
        <v>Lib</v>
      </c>
      <c r="J145" t="str">
        <f>VLOOKUP($D145,products!$A$2:$E$49,3,FALSE)</f>
        <v>M</v>
      </c>
      <c r="K145" s="4">
        <f>VLOOKUP($D145,products!$A$2:$E$49,4,FALSE)</f>
        <v>0.5</v>
      </c>
      <c r="L145" s="5">
        <f>VLOOKUP($D145,products!$A$2:$E$49,5,FALSE)</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VLOOKUP(D146,products!$A$2:$E$49,2,FALSE)</f>
        <v>Exc</v>
      </c>
      <c r="J146" t="str">
        <f>VLOOKUP($D146,products!$A$2:$E$49,3,FALSE)</f>
        <v>L</v>
      </c>
      <c r="K146" s="4">
        <f>VLOOKUP($D146,products!$A$2:$E$49,4,FALSE)</f>
        <v>2.5</v>
      </c>
      <c r="L146" s="5">
        <f>VLOOKUP($D146,products!$A$2:$E$49,5,FALSE)</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VLOOKUP(D147,products!$A$2:$E$49,2,FALSE)</f>
        <v>Lib</v>
      </c>
      <c r="J147" t="str">
        <f>VLOOKUP($D147,products!$A$2:$E$49,3,FALSE)</f>
        <v>M</v>
      </c>
      <c r="K147" s="4">
        <f>VLOOKUP($D147,products!$A$2:$E$49,4,FALSE)</f>
        <v>0.2</v>
      </c>
      <c r="L147" s="5">
        <f>VLOOKUP($D147,products!$A$2:$E$49,5,FALSE)</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VLOOKUP(D148,products!$A$2:$E$49,2,FALSE)</f>
        <v>Lib</v>
      </c>
      <c r="J148" t="str">
        <f>VLOOKUP($D148,products!$A$2:$E$49,3,FALSE)</f>
        <v>M</v>
      </c>
      <c r="K148" s="4">
        <f>VLOOKUP($D148,products!$A$2:$E$49,4,FALSE)</f>
        <v>1</v>
      </c>
      <c r="L148" s="5">
        <f>VLOOKUP($D148,products!$A$2:$E$49,5,FALSE)</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VLOOKUP(D149,products!$A$2:$E$49,2,FALSE)</f>
        <v>Exc</v>
      </c>
      <c r="J149" t="str">
        <f>VLOOKUP($D149,products!$A$2:$E$49,3,FALSE)</f>
        <v>M</v>
      </c>
      <c r="K149" s="4">
        <f>VLOOKUP($D149,products!$A$2:$E$49,4,FALSE)</f>
        <v>1</v>
      </c>
      <c r="L149" s="5">
        <f>VLOOKUP($D149,products!$A$2:$E$49,5,FALSE)</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VLOOKUP(D150,products!$A$2:$E$49,2,FALSE)</f>
        <v>Exc</v>
      </c>
      <c r="J150" t="str">
        <f>VLOOKUP($D150,products!$A$2:$E$49,3,FALSE)</f>
        <v>D</v>
      </c>
      <c r="K150" s="4">
        <f>VLOOKUP($D150,products!$A$2:$E$49,4,FALSE)</f>
        <v>0.2</v>
      </c>
      <c r="L150" s="5">
        <f>VLOOKUP($D150,products!$A$2:$E$49,5,FALSE)</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VLOOKUP(D151,products!$A$2:$E$49,2,FALSE)</f>
        <v>Ara</v>
      </c>
      <c r="J151" t="str">
        <f>VLOOKUP($D151,products!$A$2:$E$49,3,FALSE)</f>
        <v>M</v>
      </c>
      <c r="K151" s="4">
        <f>VLOOKUP($D151,products!$A$2:$E$49,4,FALSE)</f>
        <v>2.5</v>
      </c>
      <c r="L151" s="5">
        <f>VLOOKUP($D151,products!$A$2:$E$49,5,FALSE)</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VLOOKUP(D152,products!$A$2:$E$49,2,FALSE)</f>
        <v>Lib</v>
      </c>
      <c r="J152" t="str">
        <f>VLOOKUP($D152,products!$A$2:$E$49,3,FALSE)</f>
        <v>D</v>
      </c>
      <c r="K152" s="4">
        <f>VLOOKUP($D152,products!$A$2:$E$49,4,FALSE)</f>
        <v>1</v>
      </c>
      <c r="L152" s="5">
        <f>VLOOKUP($D152,products!$A$2:$E$49,5,FALSE)</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VLOOKUP(D153,products!$A$2:$E$49,2,FALSE)</f>
        <v>Ara</v>
      </c>
      <c r="J153" t="str">
        <f>VLOOKUP($D153,products!$A$2:$E$49,3,FALSE)</f>
        <v>M</v>
      </c>
      <c r="K153" s="4">
        <f>VLOOKUP($D153,products!$A$2:$E$49,4,FALSE)</f>
        <v>1</v>
      </c>
      <c r="L153" s="5">
        <f>VLOOKUP($D153,products!$A$2:$E$49,5,FALSE)</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VLOOKUP(D154,products!$A$2:$E$49,2,FALSE)</f>
        <v>Rob</v>
      </c>
      <c r="J154" t="str">
        <f>VLOOKUP($D154,products!$A$2:$E$49,3,FALSE)</f>
        <v>M</v>
      </c>
      <c r="K154" s="4">
        <f>VLOOKUP($D154,products!$A$2:$E$49,4,FALSE)</f>
        <v>2.5</v>
      </c>
      <c r="L154" s="5">
        <f>VLOOKUP($D154,products!$A$2:$E$49,5,FALSE)</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VLOOKUP(D155,products!$A$2:$E$49,2,FALSE)</f>
        <v>Rob</v>
      </c>
      <c r="J155" t="str">
        <f>VLOOKUP($D155,products!$A$2:$E$49,3,FALSE)</f>
        <v>D</v>
      </c>
      <c r="K155" s="4">
        <f>VLOOKUP($D155,products!$A$2:$E$49,4,FALSE)</f>
        <v>0.2</v>
      </c>
      <c r="L155" s="5">
        <f>VLOOKUP($D155,products!$A$2:$E$49,5,FALSE)</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VLOOKUP(D156,products!$A$2:$E$49,2,FALSE)</f>
        <v>Ara</v>
      </c>
      <c r="J156" t="str">
        <f>VLOOKUP($D156,products!$A$2:$E$49,3,FALSE)</f>
        <v>D</v>
      </c>
      <c r="K156" s="4">
        <f>VLOOKUP($D156,products!$A$2:$E$49,4,FALSE)</f>
        <v>2.5</v>
      </c>
      <c r="L156" s="5">
        <f>VLOOKUP($D156,products!$A$2:$E$49,5,FALSE)</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VLOOKUP(D157,products!$A$2:$E$49,2,FALSE)</f>
        <v>Ara</v>
      </c>
      <c r="J157" t="str">
        <f>VLOOKUP($D157,products!$A$2:$E$49,3,FALSE)</f>
        <v>M</v>
      </c>
      <c r="K157" s="4">
        <f>VLOOKUP($D157,products!$A$2:$E$49,4,FALSE)</f>
        <v>2.5</v>
      </c>
      <c r="L157" s="5">
        <f>VLOOKUP($D157,products!$A$2:$E$49,5,FALSE)</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VLOOKUP(D158,products!$A$2:$E$49,2,FALSE)</f>
        <v>Ara</v>
      </c>
      <c r="J158" t="str">
        <f>VLOOKUP($D158,products!$A$2:$E$49,3,FALSE)</f>
        <v>M</v>
      </c>
      <c r="K158" s="4">
        <f>VLOOKUP($D158,products!$A$2:$E$49,4,FALSE)</f>
        <v>2.5</v>
      </c>
      <c r="L158" s="5">
        <f>VLOOKUP($D158,products!$A$2:$E$49,5,FALSE)</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VLOOKUP(D159,products!$A$2:$E$49,2,FALSE)</f>
        <v>Rob</v>
      </c>
      <c r="J159" t="str">
        <f>VLOOKUP($D159,products!$A$2:$E$49,3,FALSE)</f>
        <v>D</v>
      </c>
      <c r="K159" s="4">
        <f>VLOOKUP($D159,products!$A$2:$E$49,4,FALSE)</f>
        <v>2.5</v>
      </c>
      <c r="L159" s="5">
        <f>VLOOKUP($D159,products!$A$2:$E$49,5,FALSE)</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VLOOKUP(D160,products!$A$2:$E$49,2,FALSE)</f>
        <v>Rob</v>
      </c>
      <c r="J160" t="str">
        <f>VLOOKUP($D160,products!$A$2:$E$49,3,FALSE)</f>
        <v>D</v>
      </c>
      <c r="K160" s="4">
        <f>VLOOKUP($D160,products!$A$2:$E$49,4,FALSE)</f>
        <v>2.5</v>
      </c>
      <c r="L160" s="5">
        <f>VLOOKUP($D160,products!$A$2:$E$49,5,FALSE)</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VLOOKUP(D161,products!$A$2:$E$49,2,FALSE)</f>
        <v>Lib</v>
      </c>
      <c r="J161" t="str">
        <f>VLOOKUP($D161,products!$A$2:$E$49,3,FALSE)</f>
        <v>L</v>
      </c>
      <c r="K161" s="4">
        <f>VLOOKUP($D161,products!$A$2:$E$49,4,FALSE)</f>
        <v>2.5</v>
      </c>
      <c r="L161" s="5">
        <f>VLOOKUP($D161,products!$A$2:$E$49,5,FALSE)</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VLOOKUP(D162,products!$A$2:$E$49,2,FALSE)</f>
        <v>Exc</v>
      </c>
      <c r="J162" t="str">
        <f>VLOOKUP($D162,products!$A$2:$E$49,3,FALSE)</f>
        <v>M</v>
      </c>
      <c r="K162" s="4">
        <f>VLOOKUP($D162,products!$A$2:$E$49,4,FALSE)</f>
        <v>0.5</v>
      </c>
      <c r="L162" s="5">
        <f>VLOOKUP($D162,products!$A$2:$E$49,5,FALSE)</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VLOOKUP(D163,products!$A$2:$E$49,2,FALSE)</f>
        <v>Ara</v>
      </c>
      <c r="J163" t="str">
        <f>VLOOKUP($D163,products!$A$2:$E$49,3,FALSE)</f>
        <v>L</v>
      </c>
      <c r="K163" s="4">
        <f>VLOOKUP($D163,products!$A$2:$E$49,4,FALSE)</f>
        <v>0.5</v>
      </c>
      <c r="L163" s="5">
        <f>VLOOKUP($D163,products!$A$2:$E$49,5,FALSE)</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VLOOKUP(D164,products!$A$2:$E$49,2,FALSE)</f>
        <v>Exc</v>
      </c>
      <c r="J164" t="str">
        <f>VLOOKUP($D164,products!$A$2:$E$49,3,FALSE)</f>
        <v>D</v>
      </c>
      <c r="K164" s="4">
        <f>VLOOKUP($D164,products!$A$2:$E$49,4,FALSE)</f>
        <v>0.5</v>
      </c>
      <c r="L164" s="5">
        <f>VLOOKUP($D164,products!$A$2:$E$49,5,FALSE)</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VLOOKUP(D165,products!$A$2:$E$49,2,FALSE)</f>
        <v>Rob</v>
      </c>
      <c r="J165" t="str">
        <f>VLOOKUP($D165,products!$A$2:$E$49,3,FALSE)</f>
        <v>D</v>
      </c>
      <c r="K165" s="4">
        <f>VLOOKUP($D165,products!$A$2:$E$49,4,FALSE)</f>
        <v>0.2</v>
      </c>
      <c r="L165" s="5">
        <f>VLOOKUP($D165,products!$A$2:$E$49,5,FALSE)</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VLOOKUP(D166,products!$A$2:$E$49,2,FALSE)</f>
        <v>Exc</v>
      </c>
      <c r="J166" t="str">
        <f>VLOOKUP($D166,products!$A$2:$E$49,3,FALSE)</f>
        <v>D</v>
      </c>
      <c r="K166" s="4">
        <f>VLOOKUP($D166,products!$A$2:$E$49,4,FALSE)</f>
        <v>0.5</v>
      </c>
      <c r="L166" s="5">
        <f>VLOOKUP($D166,products!$A$2:$E$49,5,FALSE)</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VLOOKUP(D167,products!$A$2:$E$49,2,FALSE)</f>
        <v>Rob</v>
      </c>
      <c r="J167" t="str">
        <f>VLOOKUP($D167,products!$A$2:$E$49,3,FALSE)</f>
        <v>D</v>
      </c>
      <c r="K167" s="4">
        <f>VLOOKUP($D167,products!$A$2:$E$49,4,FALSE)</f>
        <v>1</v>
      </c>
      <c r="L167" s="5">
        <f>VLOOKUP($D167,products!$A$2:$E$49,5,FALSE)</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VLOOKUP(D168,products!$A$2:$E$49,2,FALSE)</f>
        <v>Rob</v>
      </c>
      <c r="J168" t="str">
        <f>VLOOKUP($D168,products!$A$2:$E$49,3,FALSE)</f>
        <v>D</v>
      </c>
      <c r="K168" s="4">
        <f>VLOOKUP($D168,products!$A$2:$E$49,4,FALSE)</f>
        <v>0.5</v>
      </c>
      <c r="L168" s="5">
        <f>VLOOKUP($D168,products!$A$2:$E$49,5,FALSE)</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VLOOKUP(D169,products!$A$2:$E$49,2,FALSE)</f>
        <v>Exc</v>
      </c>
      <c r="J169" t="str">
        <f>VLOOKUP($D169,products!$A$2:$E$49,3,FALSE)</f>
        <v>M</v>
      </c>
      <c r="K169" s="4">
        <f>VLOOKUP($D169,products!$A$2:$E$49,4,FALSE)</f>
        <v>0.5</v>
      </c>
      <c r="L169" s="5">
        <f>VLOOKUP($D169,products!$A$2:$E$49,5,FALSE)</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VLOOKUP(D170,products!$A$2:$E$49,2,FALSE)</f>
        <v>Ara</v>
      </c>
      <c r="J170" t="str">
        <f>VLOOKUP($D170,products!$A$2:$E$49,3,FALSE)</f>
        <v>M</v>
      </c>
      <c r="K170" s="4">
        <f>VLOOKUP($D170,products!$A$2:$E$49,4,FALSE)</f>
        <v>0.5</v>
      </c>
      <c r="L170" s="5">
        <f>VLOOKUP($D170,products!$A$2:$E$49,5,FALSE)</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VLOOKUP(D171,products!$A$2:$E$49,2,FALSE)</f>
        <v>Rob</v>
      </c>
      <c r="J171" t="str">
        <f>VLOOKUP($D171,products!$A$2:$E$49,3,FALSE)</f>
        <v>D</v>
      </c>
      <c r="K171" s="4">
        <f>VLOOKUP($D171,products!$A$2:$E$49,4,FALSE)</f>
        <v>1</v>
      </c>
      <c r="L171" s="5">
        <f>VLOOKUP($D171,products!$A$2:$E$49,5,FALSE)</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VLOOKUP(D172,products!$A$2:$E$49,2,FALSE)</f>
        <v>Exc</v>
      </c>
      <c r="J172" t="str">
        <f>VLOOKUP($D172,products!$A$2:$E$49,3,FALSE)</f>
        <v>L</v>
      </c>
      <c r="K172" s="4">
        <f>VLOOKUP($D172,products!$A$2:$E$49,4,FALSE)</f>
        <v>2.5</v>
      </c>
      <c r="L172" s="5">
        <f>VLOOKUP($D172,products!$A$2:$E$49,5,FALSE)</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VLOOKUP(D173,products!$A$2:$E$49,2,FALSE)</f>
        <v>Exc</v>
      </c>
      <c r="J173" t="str">
        <f>VLOOKUP($D173,products!$A$2:$E$49,3,FALSE)</f>
        <v>M</v>
      </c>
      <c r="K173" s="4">
        <f>VLOOKUP($D173,products!$A$2:$E$49,4,FALSE)</f>
        <v>2.5</v>
      </c>
      <c r="L173" s="5">
        <f>VLOOKUP($D173,products!$A$2:$E$49,5,FALSE)</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VLOOKUP(D174,products!$A$2:$E$49,2,FALSE)</f>
        <v>Exc</v>
      </c>
      <c r="J174" t="str">
        <f>VLOOKUP($D174,products!$A$2:$E$49,3,FALSE)</f>
        <v>D</v>
      </c>
      <c r="K174" s="4">
        <f>VLOOKUP($D174,products!$A$2:$E$49,4,FALSE)</f>
        <v>0.5</v>
      </c>
      <c r="L174" s="5">
        <f>VLOOKUP($D174,products!$A$2:$E$49,5,FALSE)</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VLOOKUP(D175,products!$A$2:$E$49,2,FALSE)</f>
        <v>Rob</v>
      </c>
      <c r="J175" t="str">
        <f>VLOOKUP($D175,products!$A$2:$E$49,3,FALSE)</f>
        <v>M</v>
      </c>
      <c r="K175" s="4">
        <f>VLOOKUP($D175,products!$A$2:$E$49,4,FALSE)</f>
        <v>2.5</v>
      </c>
      <c r="L175" s="5">
        <f>VLOOKUP($D175,products!$A$2:$E$49,5,FALSE)</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VLOOKUP(D176,products!$A$2:$E$49,2,FALSE)</f>
        <v>Exc</v>
      </c>
      <c r="J176" t="str">
        <f>VLOOKUP($D176,products!$A$2:$E$49,3,FALSE)</f>
        <v>L</v>
      </c>
      <c r="K176" s="4">
        <f>VLOOKUP($D176,products!$A$2:$E$49,4,FALSE)</f>
        <v>2.5</v>
      </c>
      <c r="L176" s="5">
        <f>VLOOKUP($D176,products!$A$2:$E$49,5,FALSE)</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VLOOKUP(D177,products!$A$2:$E$49,2,FALSE)</f>
        <v>Exc</v>
      </c>
      <c r="J177" t="str">
        <f>VLOOKUP($D177,products!$A$2:$E$49,3,FALSE)</f>
        <v>M</v>
      </c>
      <c r="K177" s="4">
        <f>VLOOKUP($D177,products!$A$2:$E$49,4,FALSE)</f>
        <v>2.5</v>
      </c>
      <c r="L177" s="5">
        <f>VLOOKUP($D177,products!$A$2:$E$49,5,FALSE)</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VLOOKUP(D178,products!$A$2:$E$49,2,FALSE)</f>
        <v>Exc</v>
      </c>
      <c r="J178" t="str">
        <f>VLOOKUP($D178,products!$A$2:$E$49,3,FALSE)</f>
        <v>L</v>
      </c>
      <c r="K178" s="4">
        <f>VLOOKUP($D178,products!$A$2:$E$49,4,FALSE)</f>
        <v>2.5</v>
      </c>
      <c r="L178" s="5">
        <f>VLOOKUP($D178,products!$A$2:$E$49,5,FALSE)</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VLOOKUP(D179,products!$A$2:$E$49,2,FALSE)</f>
        <v>Rob</v>
      </c>
      <c r="J179" t="str">
        <f>VLOOKUP($D179,products!$A$2:$E$49,3,FALSE)</f>
        <v>L</v>
      </c>
      <c r="K179" s="4">
        <f>VLOOKUP($D179,products!$A$2:$E$49,4,FALSE)</f>
        <v>2.5</v>
      </c>
      <c r="L179" s="5">
        <f>VLOOKUP($D179,products!$A$2:$E$49,5,FALSE)</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VLOOKUP(D180,products!$A$2:$E$49,2,FALSE)</f>
        <v>Ara</v>
      </c>
      <c r="J180" t="str">
        <f>VLOOKUP($D180,products!$A$2:$E$49,3,FALSE)</f>
        <v>L</v>
      </c>
      <c r="K180" s="4">
        <f>VLOOKUP($D180,products!$A$2:$E$49,4,FALSE)</f>
        <v>1</v>
      </c>
      <c r="L180" s="5">
        <f>VLOOKUP($D180,products!$A$2:$E$49,5,FALSE)</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VLOOKUP(D181,products!$A$2:$E$49,2,FALSE)</f>
        <v>Ara</v>
      </c>
      <c r="J181" t="str">
        <f>VLOOKUP($D181,products!$A$2:$E$49,3,FALSE)</f>
        <v>D</v>
      </c>
      <c r="K181" s="4">
        <f>VLOOKUP($D181,products!$A$2:$E$49,4,FALSE)</f>
        <v>0.2</v>
      </c>
      <c r="L181" s="5">
        <f>VLOOKUP($D181,products!$A$2:$E$49,5,FALSE)</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VLOOKUP(D182,products!$A$2:$E$49,2,FALSE)</f>
        <v>Exc</v>
      </c>
      <c r="J182" t="str">
        <f>VLOOKUP($D182,products!$A$2:$E$49,3,FALSE)</f>
        <v>L</v>
      </c>
      <c r="K182" s="4">
        <f>VLOOKUP($D182,products!$A$2:$E$49,4,FALSE)</f>
        <v>0.2</v>
      </c>
      <c r="L182" s="5">
        <f>VLOOKUP($D182,products!$A$2:$E$49,5,FALSE)</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VLOOKUP(D183,products!$A$2:$E$49,2,FALSE)</f>
        <v>Ara</v>
      </c>
      <c r="J183" t="str">
        <f>VLOOKUP($D183,products!$A$2:$E$49,3,FALSE)</f>
        <v>D</v>
      </c>
      <c r="K183" s="4">
        <f>VLOOKUP($D183,products!$A$2:$E$49,4,FALSE)</f>
        <v>0.5</v>
      </c>
      <c r="L183" s="5">
        <f>VLOOKUP($D183,products!$A$2:$E$49,5,FALSE)</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VLOOKUP(D184,products!$A$2:$E$49,2,FALSE)</f>
        <v>Rob</v>
      </c>
      <c r="J184" t="str">
        <f>VLOOKUP($D184,products!$A$2:$E$49,3,FALSE)</f>
        <v>D</v>
      </c>
      <c r="K184" s="4">
        <f>VLOOKUP($D184,products!$A$2:$E$49,4,FALSE)</f>
        <v>0.5</v>
      </c>
      <c r="L184" s="5">
        <f>VLOOKUP($D184,products!$A$2:$E$49,5,FALSE)</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VLOOKUP(D185,products!$A$2:$E$49,2,FALSE)</f>
        <v>Exc</v>
      </c>
      <c r="J185" t="str">
        <f>VLOOKUP($D185,products!$A$2:$E$49,3,FALSE)</f>
        <v>M</v>
      </c>
      <c r="K185" s="4">
        <f>VLOOKUP($D185,products!$A$2:$E$49,4,FALSE)</f>
        <v>0.2</v>
      </c>
      <c r="L185" s="5">
        <f>VLOOKUP($D185,products!$A$2:$E$49,5,FALSE)</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VLOOKUP(D186,products!$A$2:$E$49,2,FALSE)</f>
        <v>Ara</v>
      </c>
      <c r="J186" t="str">
        <f>VLOOKUP($D186,products!$A$2:$E$49,3,FALSE)</f>
        <v>L</v>
      </c>
      <c r="K186" s="4">
        <f>VLOOKUP($D186,products!$A$2:$E$49,4,FALSE)</f>
        <v>0.5</v>
      </c>
      <c r="L186" s="5">
        <f>VLOOKUP($D186,products!$A$2:$E$49,5,FALSE)</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VLOOKUP(D187,products!$A$2:$E$49,2,FALSE)</f>
        <v>Exc</v>
      </c>
      <c r="J187" t="str">
        <f>VLOOKUP($D187,products!$A$2:$E$49,3,FALSE)</f>
        <v>D</v>
      </c>
      <c r="K187" s="4">
        <f>VLOOKUP($D187,products!$A$2:$E$49,4,FALSE)</f>
        <v>0.5</v>
      </c>
      <c r="L187" s="5">
        <f>VLOOKUP($D187,products!$A$2:$E$49,5,FALSE)</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VLOOKUP(D188,products!$A$2:$E$49,2,FALSE)</f>
        <v>Rob</v>
      </c>
      <c r="J188" t="str">
        <f>VLOOKUP($D188,products!$A$2:$E$49,3,FALSE)</f>
        <v>M</v>
      </c>
      <c r="K188" s="4">
        <f>VLOOKUP($D188,products!$A$2:$E$49,4,FALSE)</f>
        <v>2.5</v>
      </c>
      <c r="L188" s="5">
        <f>VLOOKUP($D188,products!$A$2:$E$49,5,FALSE)</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VLOOKUP(D189,products!$A$2:$E$49,2,FALSE)</f>
        <v>Lib</v>
      </c>
      <c r="J189" t="str">
        <f>VLOOKUP($D189,products!$A$2:$E$49,3,FALSE)</f>
        <v>M</v>
      </c>
      <c r="K189" s="4">
        <f>VLOOKUP($D189,products!$A$2:$E$49,4,FALSE)</f>
        <v>0.5</v>
      </c>
      <c r="L189" s="5">
        <f>VLOOKUP($D189,products!$A$2:$E$49,5,FALSE)</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VLOOKUP(D190,products!$A$2:$E$49,2,FALSE)</f>
        <v>Exc</v>
      </c>
      <c r="J190" t="str">
        <f>VLOOKUP($D190,products!$A$2:$E$49,3,FALSE)</f>
        <v>L</v>
      </c>
      <c r="K190" s="4">
        <f>VLOOKUP($D190,products!$A$2:$E$49,4,FALSE)</f>
        <v>0.2</v>
      </c>
      <c r="L190" s="5">
        <f>VLOOKUP($D190,products!$A$2:$E$49,5,FALSE)</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VLOOKUP(D191,products!$A$2:$E$49,2,FALSE)</f>
        <v>Lib</v>
      </c>
      <c r="J191" t="str">
        <f>VLOOKUP($D191,products!$A$2:$E$49,3,FALSE)</f>
        <v>M</v>
      </c>
      <c r="K191" s="4">
        <f>VLOOKUP($D191,products!$A$2:$E$49,4,FALSE)</f>
        <v>1</v>
      </c>
      <c r="L191" s="5">
        <f>VLOOKUP($D191,products!$A$2:$E$49,5,FALSE)</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VLOOKUP(D192,products!$A$2:$E$49,2,FALSE)</f>
        <v>Lib</v>
      </c>
      <c r="J192" t="str">
        <f>VLOOKUP($D192,products!$A$2:$E$49,3,FALSE)</f>
        <v>M</v>
      </c>
      <c r="K192" s="4">
        <f>VLOOKUP($D192,products!$A$2:$E$49,4,FALSE)</f>
        <v>2.5</v>
      </c>
      <c r="L192" s="5">
        <f>VLOOKUP($D192,products!$A$2:$E$49,5,FALSE)</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VLOOKUP(D193,products!$A$2:$E$49,2,FALSE)</f>
        <v>Lib</v>
      </c>
      <c r="J193" t="str">
        <f>VLOOKUP($D193,products!$A$2:$E$49,3,FALSE)</f>
        <v>D</v>
      </c>
      <c r="K193" s="4">
        <f>VLOOKUP($D193,products!$A$2:$E$49,4,FALSE)</f>
        <v>0.2</v>
      </c>
      <c r="L193" s="5">
        <f>VLOOKUP($D193,products!$A$2:$E$49,5,FALSE)</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VLOOKUP(D194,products!$A$2:$E$49,2,FALSE)</f>
        <v>Exc</v>
      </c>
      <c r="J194" t="str">
        <f>VLOOKUP($D194,products!$A$2:$E$49,3,FALSE)</f>
        <v>D</v>
      </c>
      <c r="K194" s="4">
        <f>VLOOKUP($D194,products!$A$2:$E$49,4,FALSE)</f>
        <v>1</v>
      </c>
      <c r="L194" s="5">
        <f>VLOOKUP($D194,products!$A$2:$E$49,5,FALSE)</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VLOOKUP(D195,products!$A$2:$E$49,2,FALSE)</f>
        <v>Exc</v>
      </c>
      <c r="J195" t="str">
        <f>VLOOKUP($D195,products!$A$2:$E$49,3,FALSE)</f>
        <v>L</v>
      </c>
      <c r="K195" s="4">
        <f>VLOOKUP($D195,products!$A$2:$E$49,4,FALSE)</f>
        <v>1</v>
      </c>
      <c r="L195" s="5">
        <f>VLOOKUP($D195,products!$A$2:$E$49,5,FALSE)</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VLOOKUP(D196,products!$A$2:$E$49,2,FALSE)</f>
        <v>Exc</v>
      </c>
      <c r="J196" t="str">
        <f>VLOOKUP($D196,products!$A$2:$E$49,3,FALSE)</f>
        <v>D</v>
      </c>
      <c r="K196" s="4">
        <f>VLOOKUP($D196,products!$A$2:$E$49,4,FALSE)</f>
        <v>0.5</v>
      </c>
      <c r="L196" s="5">
        <f>VLOOKUP($D196,products!$A$2:$E$49,5,FALSE)</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VLOOKUP(D197,products!$A$2:$E$49,2,FALSE)</f>
        <v>Ara</v>
      </c>
      <c r="J197" t="str">
        <f>VLOOKUP($D197,products!$A$2:$E$49,3,FALSE)</f>
        <v>L</v>
      </c>
      <c r="K197" s="4">
        <f>VLOOKUP($D197,products!$A$2:$E$49,4,FALSE)</f>
        <v>1</v>
      </c>
      <c r="L197" s="5">
        <f>VLOOKUP($D197,products!$A$2:$E$49,5,FALSE)</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VLOOKUP(D198,products!$A$2:$E$49,2,FALSE)</f>
        <v>Exc</v>
      </c>
      <c r="J198" t="str">
        <f>VLOOKUP($D198,products!$A$2:$E$49,3,FALSE)</f>
        <v>L</v>
      </c>
      <c r="K198" s="4">
        <f>VLOOKUP($D198,products!$A$2:$E$49,4,FALSE)</f>
        <v>0.5</v>
      </c>
      <c r="L198" s="5">
        <f>VLOOKUP($D198,products!$A$2:$E$49,5,FALSE)</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VLOOKUP(D199,products!$A$2:$E$49,2,FALSE)</f>
        <v>Lib</v>
      </c>
      <c r="J199" t="str">
        <f>VLOOKUP($D199,products!$A$2:$E$49,3,FALSE)</f>
        <v>D</v>
      </c>
      <c r="K199" s="4">
        <f>VLOOKUP($D199,products!$A$2:$E$49,4,FALSE)</f>
        <v>2.5</v>
      </c>
      <c r="L199" s="5">
        <f>VLOOKUP($D199,products!$A$2:$E$49,5,FALSE)</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VLOOKUP(D200,products!$A$2:$E$49,2,FALSE)</f>
        <v>Lib</v>
      </c>
      <c r="J200" t="str">
        <f>VLOOKUP($D200,products!$A$2:$E$49,3,FALSE)</f>
        <v>D</v>
      </c>
      <c r="K200" s="4">
        <f>VLOOKUP($D200,products!$A$2:$E$49,4,FALSE)</f>
        <v>2.5</v>
      </c>
      <c r="L200" s="5">
        <f>VLOOKUP($D200,products!$A$2:$E$49,5,FALSE)</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VLOOKUP(D201,products!$A$2:$E$49,2,FALSE)</f>
        <v>Lib</v>
      </c>
      <c r="J201" t="str">
        <f>VLOOKUP($D201,products!$A$2:$E$49,3,FALSE)</f>
        <v>L</v>
      </c>
      <c r="K201" s="4">
        <f>VLOOKUP($D201,products!$A$2:$E$49,4,FALSE)</f>
        <v>0.5</v>
      </c>
      <c r="L201" s="5">
        <f>VLOOKUP($D201,products!$A$2:$E$49,5,FALSE)</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VLOOKUP(D202,products!$A$2:$E$49,2,FALSE)</f>
        <v>Exc</v>
      </c>
      <c r="J202" t="str">
        <f>VLOOKUP($D202,products!$A$2:$E$49,3,FALSE)</f>
        <v>M</v>
      </c>
      <c r="K202" s="4">
        <f>VLOOKUP($D202,products!$A$2:$E$49,4,FALSE)</f>
        <v>1</v>
      </c>
      <c r="L202" s="5">
        <f>VLOOKUP($D202,products!$A$2:$E$49,5,FALSE)</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VLOOKUP(D203,products!$A$2:$E$49,2,FALSE)</f>
        <v>Lib</v>
      </c>
      <c r="J203" t="str">
        <f>VLOOKUP($D203,products!$A$2:$E$49,3,FALSE)</f>
        <v>L</v>
      </c>
      <c r="K203" s="4">
        <f>VLOOKUP($D203,products!$A$2:$E$49,4,FALSE)</f>
        <v>0.5</v>
      </c>
      <c r="L203" s="5">
        <f>VLOOKUP($D203,products!$A$2:$E$49,5,FALSE)</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VLOOKUP(D204,products!$A$2:$E$49,2,FALSE)</f>
        <v>Lib</v>
      </c>
      <c r="J204" t="str">
        <f>VLOOKUP($D204,products!$A$2:$E$49,3,FALSE)</f>
        <v>D</v>
      </c>
      <c r="K204" s="4">
        <f>VLOOKUP($D204,products!$A$2:$E$49,4,FALSE)</f>
        <v>2.5</v>
      </c>
      <c r="L204" s="5">
        <f>VLOOKUP($D204,products!$A$2:$E$49,5,FALSE)</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VLOOKUP(D205,products!$A$2:$E$49,2,FALSE)</f>
        <v>Lib</v>
      </c>
      <c r="J205" t="str">
        <f>VLOOKUP($D205,products!$A$2:$E$49,3,FALSE)</f>
        <v>L</v>
      </c>
      <c r="K205" s="4">
        <f>VLOOKUP($D205,products!$A$2:$E$49,4,FALSE)</f>
        <v>0.2</v>
      </c>
      <c r="L205" s="5">
        <f>VLOOKUP($D205,products!$A$2:$E$49,5,FALSE)</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VLOOKUP(D206,products!$A$2:$E$49,2,FALSE)</f>
        <v>Exc</v>
      </c>
      <c r="J206" t="str">
        <f>VLOOKUP($D206,products!$A$2:$E$49,3,FALSE)</f>
        <v>M</v>
      </c>
      <c r="K206" s="4">
        <f>VLOOKUP($D206,products!$A$2:$E$49,4,FALSE)</f>
        <v>1</v>
      </c>
      <c r="L206" s="5">
        <f>VLOOKUP($D206,products!$A$2:$E$49,5,FALSE)</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VLOOKUP(D207,products!$A$2:$E$49,2,FALSE)</f>
        <v>Rob</v>
      </c>
      <c r="J207" t="str">
        <f>VLOOKUP($D207,products!$A$2:$E$49,3,FALSE)</f>
        <v>D</v>
      </c>
      <c r="K207" s="4">
        <f>VLOOKUP($D207,products!$A$2:$E$49,4,FALSE)</f>
        <v>0.2</v>
      </c>
      <c r="L207" s="5">
        <f>VLOOKUP($D207,products!$A$2:$E$49,5,FALSE)</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VLOOKUP(D208,products!$A$2:$E$49,2,FALSE)</f>
        <v>Ara</v>
      </c>
      <c r="J208" t="str">
        <f>VLOOKUP($D208,products!$A$2:$E$49,3,FALSE)</f>
        <v>M</v>
      </c>
      <c r="K208" s="4">
        <f>VLOOKUP($D208,products!$A$2:$E$49,4,FALSE)</f>
        <v>1</v>
      </c>
      <c r="L208" s="5">
        <f>VLOOKUP($D208,products!$A$2:$E$49,5,FALSE)</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VLOOKUP(D209,products!$A$2:$E$49,2,FALSE)</f>
        <v>Ara</v>
      </c>
      <c r="J209" t="str">
        <f>VLOOKUP($D209,products!$A$2:$E$49,3,FALSE)</f>
        <v>M</v>
      </c>
      <c r="K209" s="4">
        <f>VLOOKUP($D209,products!$A$2:$E$49,4,FALSE)</f>
        <v>0.5</v>
      </c>
      <c r="L209" s="5">
        <f>VLOOKUP($D209,products!$A$2:$E$49,5,FALSE)</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VLOOKUP(D210,products!$A$2:$E$49,2,FALSE)</f>
        <v>Exc</v>
      </c>
      <c r="J210" t="str">
        <f>VLOOKUP($D210,products!$A$2:$E$49,3,FALSE)</f>
        <v>D</v>
      </c>
      <c r="K210" s="4">
        <f>VLOOKUP($D210,products!$A$2:$E$49,4,FALSE)</f>
        <v>0.5</v>
      </c>
      <c r="L210" s="5">
        <f>VLOOKUP($D210,products!$A$2:$E$49,5,FALSE)</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VLOOKUP(D211,products!$A$2:$E$49,2,FALSE)</f>
        <v>Ara</v>
      </c>
      <c r="J211" t="str">
        <f>VLOOKUP($D211,products!$A$2:$E$49,3,FALSE)</f>
        <v>M</v>
      </c>
      <c r="K211" s="4">
        <f>VLOOKUP($D211,products!$A$2:$E$49,4,FALSE)</f>
        <v>0.5</v>
      </c>
      <c r="L211" s="5">
        <f>VLOOKUP($D211,products!$A$2:$E$49,5,FALSE)</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VLOOKUP(D212,products!$A$2:$E$49,2,FALSE)</f>
        <v>Lib</v>
      </c>
      <c r="J212" t="str">
        <f>VLOOKUP($D212,products!$A$2:$E$49,3,FALSE)</f>
        <v>D</v>
      </c>
      <c r="K212" s="4">
        <f>VLOOKUP($D212,products!$A$2:$E$49,4,FALSE)</f>
        <v>1</v>
      </c>
      <c r="L212" s="5">
        <f>VLOOKUP($D212,products!$A$2:$E$49,5,FALSE)</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VLOOKUP(D213,products!$A$2:$E$49,2,FALSE)</f>
        <v>Exc</v>
      </c>
      <c r="J213" t="str">
        <f>VLOOKUP($D213,products!$A$2:$E$49,3,FALSE)</f>
        <v>L</v>
      </c>
      <c r="K213" s="4">
        <f>VLOOKUP($D213,products!$A$2:$E$49,4,FALSE)</f>
        <v>0.5</v>
      </c>
      <c r="L213" s="5">
        <f>VLOOKUP($D213,products!$A$2:$E$49,5,FALSE)</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VLOOKUP(D214,products!$A$2:$E$49,2,FALSE)</f>
        <v>Exc</v>
      </c>
      <c r="J214" t="str">
        <f>VLOOKUP($D214,products!$A$2:$E$49,3,FALSE)</f>
        <v>D</v>
      </c>
      <c r="K214" s="4">
        <f>VLOOKUP($D214,products!$A$2:$E$49,4,FALSE)</f>
        <v>0.2</v>
      </c>
      <c r="L214" s="5">
        <f>VLOOKUP($D214,products!$A$2:$E$49,5,FALSE)</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VLOOKUP(D215,products!$A$2:$E$49,2,FALSE)</f>
        <v>Rob</v>
      </c>
      <c r="J215" t="str">
        <f>VLOOKUP($D215,products!$A$2:$E$49,3,FALSE)</f>
        <v>D</v>
      </c>
      <c r="K215" s="4">
        <f>VLOOKUP($D215,products!$A$2:$E$49,4,FALSE)</f>
        <v>2.5</v>
      </c>
      <c r="L215" s="5">
        <f>VLOOKUP($D215,products!$A$2:$E$49,5,FALSE)</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VLOOKUP(D216,products!$A$2:$E$49,2,FALSE)</f>
        <v>Lib</v>
      </c>
      <c r="J216" t="str">
        <f>VLOOKUP($D216,products!$A$2:$E$49,3,FALSE)</f>
        <v>L</v>
      </c>
      <c r="K216" s="4">
        <f>VLOOKUP($D216,products!$A$2:$E$49,4,FALSE)</f>
        <v>1</v>
      </c>
      <c r="L216" s="5">
        <f>VLOOKUP($D216,products!$A$2:$E$49,5,FALSE)</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VLOOKUP(D217,products!$A$2:$E$49,2,FALSE)</f>
        <v>Lib</v>
      </c>
      <c r="J217" t="str">
        <f>VLOOKUP($D217,products!$A$2:$E$49,3,FALSE)</f>
        <v>D</v>
      </c>
      <c r="K217" s="4">
        <f>VLOOKUP($D217,products!$A$2:$E$49,4,FALSE)</f>
        <v>0.2</v>
      </c>
      <c r="L217" s="5">
        <f>VLOOKUP($D217,products!$A$2:$E$49,5,FALSE)</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VLOOKUP(D218,products!$A$2:$E$49,2,FALSE)</f>
        <v>Lib</v>
      </c>
      <c r="J218" t="str">
        <f>VLOOKUP($D218,products!$A$2:$E$49,3,FALSE)</f>
        <v>M</v>
      </c>
      <c r="K218" s="4">
        <f>VLOOKUP($D218,products!$A$2:$E$49,4,FALSE)</f>
        <v>1</v>
      </c>
      <c r="L218" s="5">
        <f>VLOOKUP($D218,products!$A$2:$E$49,5,FALSE)</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VLOOKUP(D219,products!$A$2:$E$49,2,FALSE)</f>
        <v>Exc</v>
      </c>
      <c r="J219" t="str">
        <f>VLOOKUP($D219,products!$A$2:$E$49,3,FALSE)</f>
        <v>L</v>
      </c>
      <c r="K219" s="4">
        <f>VLOOKUP($D219,products!$A$2:$E$49,4,FALSE)</f>
        <v>0.5</v>
      </c>
      <c r="L219" s="5">
        <f>VLOOKUP($D219,products!$A$2:$E$49,5,FALSE)</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VLOOKUP(D220,products!$A$2:$E$49,2,FALSE)</f>
        <v>Ara</v>
      </c>
      <c r="J220" t="str">
        <f>VLOOKUP($D220,products!$A$2:$E$49,3,FALSE)</f>
        <v>M</v>
      </c>
      <c r="K220" s="4">
        <f>VLOOKUP($D220,products!$A$2:$E$49,4,FALSE)</f>
        <v>1</v>
      </c>
      <c r="L220" s="5">
        <f>VLOOKUP($D220,products!$A$2:$E$49,5,FALSE)</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VLOOKUP(D221,products!$A$2:$E$49,2,FALSE)</f>
        <v>Rob</v>
      </c>
      <c r="J221" t="str">
        <f>VLOOKUP($D221,products!$A$2:$E$49,3,FALSE)</f>
        <v>L</v>
      </c>
      <c r="K221" s="4">
        <f>VLOOKUP($D221,products!$A$2:$E$49,4,FALSE)</f>
        <v>0.2</v>
      </c>
      <c r="L221" s="5">
        <f>VLOOKUP($D221,products!$A$2:$E$49,5,FALSE)</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VLOOKUP(D222,products!$A$2:$E$49,2,FALSE)</f>
        <v>Rob</v>
      </c>
      <c r="J222" t="str">
        <f>VLOOKUP($D222,products!$A$2:$E$49,3,FALSE)</f>
        <v>M</v>
      </c>
      <c r="K222" s="4">
        <f>VLOOKUP($D222,products!$A$2:$E$49,4,FALSE)</f>
        <v>0.2</v>
      </c>
      <c r="L222" s="5">
        <f>VLOOKUP($D222,products!$A$2:$E$49,5,FALSE)</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VLOOKUP(D223,products!$A$2:$E$49,2,FALSE)</f>
        <v>Ara</v>
      </c>
      <c r="J223" t="str">
        <f>VLOOKUP($D223,products!$A$2:$E$49,3,FALSE)</f>
        <v>L</v>
      </c>
      <c r="K223" s="4">
        <f>VLOOKUP($D223,products!$A$2:$E$49,4,FALSE)</f>
        <v>1</v>
      </c>
      <c r="L223" s="5">
        <f>VLOOKUP($D223,products!$A$2:$E$49,5,FALSE)</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VLOOKUP(D224,products!$A$2:$E$49,2,FALSE)</f>
        <v>Lib</v>
      </c>
      <c r="J224" t="str">
        <f>VLOOKUP($D224,products!$A$2:$E$49,3,FALSE)</f>
        <v>D</v>
      </c>
      <c r="K224" s="4">
        <f>VLOOKUP($D224,products!$A$2:$E$49,4,FALSE)</f>
        <v>0.5</v>
      </c>
      <c r="L224" s="5">
        <f>VLOOKUP($D224,products!$A$2:$E$49,5,FALSE)</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VLOOKUP(D225,products!$A$2:$E$49,2,FALSE)</f>
        <v>Exc</v>
      </c>
      <c r="J225" t="str">
        <f>VLOOKUP($D225,products!$A$2:$E$49,3,FALSE)</f>
        <v>L</v>
      </c>
      <c r="K225" s="4">
        <f>VLOOKUP($D225,products!$A$2:$E$49,4,FALSE)</f>
        <v>1</v>
      </c>
      <c r="L225" s="5">
        <f>VLOOKUP($D225,products!$A$2:$E$49,5,FALSE)</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VLOOKUP(D226,products!$A$2:$E$49,2,FALSE)</f>
        <v>Lib</v>
      </c>
      <c r="J226" t="str">
        <f>VLOOKUP($D226,products!$A$2:$E$49,3,FALSE)</f>
        <v>D</v>
      </c>
      <c r="K226" s="4">
        <f>VLOOKUP($D226,products!$A$2:$E$49,4,FALSE)</f>
        <v>2.5</v>
      </c>
      <c r="L226" s="5">
        <f>VLOOKUP($D226,products!$A$2:$E$49,5,FALSE)</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VLOOKUP(D227,products!$A$2:$E$49,2,FALSE)</f>
        <v>Rob</v>
      </c>
      <c r="J227" t="str">
        <f>VLOOKUP($D227,products!$A$2:$E$49,3,FALSE)</f>
        <v>L</v>
      </c>
      <c r="K227" s="4">
        <f>VLOOKUP($D227,products!$A$2:$E$49,4,FALSE)</f>
        <v>0.2</v>
      </c>
      <c r="L227" s="5">
        <f>VLOOKUP($D227,products!$A$2:$E$49,5,FALSE)</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VLOOKUP(D228,products!$A$2:$E$49,2,FALSE)</f>
        <v>Ara</v>
      </c>
      <c r="J228" t="str">
        <f>VLOOKUP($D228,products!$A$2:$E$49,3,FALSE)</f>
        <v>M</v>
      </c>
      <c r="K228" s="4">
        <f>VLOOKUP($D228,products!$A$2:$E$49,4,FALSE)</f>
        <v>2.5</v>
      </c>
      <c r="L228" s="5">
        <f>VLOOKUP($D228,products!$A$2:$E$49,5,FALSE)</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VLOOKUP(D229,products!$A$2:$E$49,2,FALSE)</f>
        <v>Rob</v>
      </c>
      <c r="J229" t="str">
        <f>VLOOKUP($D229,products!$A$2:$E$49,3,FALSE)</f>
        <v>D</v>
      </c>
      <c r="K229" s="4">
        <f>VLOOKUP($D229,products!$A$2:$E$49,4,FALSE)</f>
        <v>0.2</v>
      </c>
      <c r="L229" s="5">
        <f>VLOOKUP($D229,products!$A$2:$E$49,5,FALSE)</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VLOOKUP(D230,products!$A$2:$E$49,2,FALSE)</f>
        <v>Rob</v>
      </c>
      <c r="J230" t="str">
        <f>VLOOKUP($D230,products!$A$2:$E$49,3,FALSE)</f>
        <v>L</v>
      </c>
      <c r="K230" s="4">
        <f>VLOOKUP($D230,products!$A$2:$E$49,4,FALSE)</f>
        <v>0.2</v>
      </c>
      <c r="L230" s="5">
        <f>VLOOKUP($D230,products!$A$2:$E$49,5,FALSE)</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VLOOKUP(D231,products!$A$2:$E$49,2,FALSE)</f>
        <v>Lib</v>
      </c>
      <c r="J231" t="str">
        <f>VLOOKUP($D231,products!$A$2:$E$49,3,FALSE)</f>
        <v>M</v>
      </c>
      <c r="K231" s="4">
        <f>VLOOKUP($D231,products!$A$2:$E$49,4,FALSE)</f>
        <v>0.2</v>
      </c>
      <c r="L231" s="5">
        <f>VLOOKUP($D231,products!$A$2:$E$49,5,FALSE)</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VLOOKUP(D232,products!$A$2:$E$49,2,FALSE)</f>
        <v>Ara</v>
      </c>
      <c r="J232" t="str">
        <f>VLOOKUP($D232,products!$A$2:$E$49,3,FALSE)</f>
        <v>M</v>
      </c>
      <c r="K232" s="4">
        <f>VLOOKUP($D232,products!$A$2:$E$49,4,FALSE)</f>
        <v>2.5</v>
      </c>
      <c r="L232" s="5">
        <f>VLOOKUP($D232,products!$A$2:$E$49,5,FALSE)</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VLOOKUP(D233,products!$A$2:$E$49,2,FALSE)</f>
        <v>Lib</v>
      </c>
      <c r="J233" t="str">
        <f>VLOOKUP($D233,products!$A$2:$E$49,3,FALSE)</f>
        <v>M</v>
      </c>
      <c r="K233" s="4">
        <f>VLOOKUP($D233,products!$A$2:$E$49,4,FALSE)</f>
        <v>0.2</v>
      </c>
      <c r="L233" s="5">
        <f>VLOOKUP($D233,products!$A$2:$E$49,5,FALSE)</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VLOOKUP(D234,products!$A$2:$E$49,2,FALSE)</f>
        <v>Lib</v>
      </c>
      <c r="J234" t="str">
        <f>VLOOKUP($D234,products!$A$2:$E$49,3,FALSE)</f>
        <v>L</v>
      </c>
      <c r="K234" s="4">
        <f>VLOOKUP($D234,products!$A$2:$E$49,4,FALSE)</f>
        <v>0.2</v>
      </c>
      <c r="L234" s="5">
        <f>VLOOKUP($D234,products!$A$2:$E$49,5,FALSE)</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VLOOKUP(D235,products!$A$2:$E$49,2,FALSE)</f>
        <v>Exc</v>
      </c>
      <c r="J235" t="str">
        <f>VLOOKUP($D235,products!$A$2:$E$49,3,FALSE)</f>
        <v>M</v>
      </c>
      <c r="K235" s="4">
        <f>VLOOKUP($D235,products!$A$2:$E$49,4,FALSE)</f>
        <v>0.2</v>
      </c>
      <c r="L235" s="5">
        <f>VLOOKUP($D235,products!$A$2:$E$49,5,FALSE)</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VLOOKUP(D236,products!$A$2:$E$49,2,FALSE)</f>
        <v>Lib</v>
      </c>
      <c r="J236" t="str">
        <f>VLOOKUP($D236,products!$A$2:$E$49,3,FALSE)</f>
        <v>L</v>
      </c>
      <c r="K236" s="4">
        <f>VLOOKUP($D236,products!$A$2:$E$49,4,FALSE)</f>
        <v>2.5</v>
      </c>
      <c r="L236" s="5">
        <f>VLOOKUP($D236,products!$A$2:$E$49,5,FALSE)</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VLOOKUP(D237,products!$A$2:$E$49,2,FALSE)</f>
        <v>Lib</v>
      </c>
      <c r="J237" t="str">
        <f>VLOOKUP($D237,products!$A$2:$E$49,3,FALSE)</f>
        <v>L</v>
      </c>
      <c r="K237" s="4">
        <f>VLOOKUP($D237,products!$A$2:$E$49,4,FALSE)</f>
        <v>2.5</v>
      </c>
      <c r="L237" s="5">
        <f>VLOOKUP($D237,products!$A$2:$E$49,5,FALSE)</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VLOOKUP(D238,products!$A$2:$E$49,2,FALSE)</f>
        <v>Lib</v>
      </c>
      <c r="J238" t="str">
        <f>VLOOKUP($D238,products!$A$2:$E$49,3,FALSE)</f>
        <v>D</v>
      </c>
      <c r="K238" s="4">
        <f>VLOOKUP($D238,products!$A$2:$E$49,4,FALSE)</f>
        <v>2.5</v>
      </c>
      <c r="L238" s="5">
        <f>VLOOKUP($D238,products!$A$2:$E$49,5,FALSE)</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VLOOKUP(D239,products!$A$2:$E$49,2,FALSE)</f>
        <v>Rob</v>
      </c>
      <c r="J239" t="str">
        <f>VLOOKUP($D239,products!$A$2:$E$49,3,FALSE)</f>
        <v>L</v>
      </c>
      <c r="K239" s="4">
        <f>VLOOKUP($D239,products!$A$2:$E$49,4,FALSE)</f>
        <v>0.2</v>
      </c>
      <c r="L239" s="5">
        <f>VLOOKUP($D239,products!$A$2:$E$49,5,FALSE)</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VLOOKUP(D240,products!$A$2:$E$49,2,FALSE)</f>
        <v>Rob</v>
      </c>
      <c r="J240" t="str">
        <f>VLOOKUP($D240,products!$A$2:$E$49,3,FALSE)</f>
        <v>M</v>
      </c>
      <c r="K240" s="4">
        <f>VLOOKUP($D240,products!$A$2:$E$49,4,FALSE)</f>
        <v>2.5</v>
      </c>
      <c r="L240" s="5">
        <f>VLOOKUP($D240,products!$A$2:$E$49,5,FALSE)</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VLOOKUP(D241,products!$A$2:$E$49,2,FALSE)</f>
        <v>Exc</v>
      </c>
      <c r="J241" t="str">
        <f>VLOOKUP($D241,products!$A$2:$E$49,3,FALSE)</f>
        <v>L</v>
      </c>
      <c r="K241" s="4">
        <f>VLOOKUP($D241,products!$A$2:$E$49,4,FALSE)</f>
        <v>1</v>
      </c>
      <c r="L241" s="5">
        <f>VLOOKUP($D241,products!$A$2:$E$49,5,FALSE)</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VLOOKUP(D242,products!$A$2:$E$49,2,FALSE)</f>
        <v>Ara</v>
      </c>
      <c r="J242" t="str">
        <f>VLOOKUP($D242,products!$A$2:$E$49,3,FALSE)</f>
        <v>M</v>
      </c>
      <c r="K242" s="4">
        <f>VLOOKUP($D242,products!$A$2:$E$49,4,FALSE)</f>
        <v>2.5</v>
      </c>
      <c r="L242" s="5">
        <f>VLOOKUP($D242,products!$A$2:$E$49,5,FALSE)</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VLOOKUP(D243,products!$A$2:$E$49,2,FALSE)</f>
        <v>Rob</v>
      </c>
      <c r="J243" t="str">
        <f>VLOOKUP($D243,products!$A$2:$E$49,3,FALSE)</f>
        <v>M</v>
      </c>
      <c r="K243" s="4">
        <f>VLOOKUP($D243,products!$A$2:$E$49,4,FALSE)</f>
        <v>2.5</v>
      </c>
      <c r="L243" s="5">
        <f>VLOOKUP($D243,products!$A$2:$E$49,5,FALSE)</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VLOOKUP(D244,products!$A$2:$E$49,2,FALSE)</f>
        <v>Exc</v>
      </c>
      <c r="J244" t="str">
        <f>VLOOKUP($D244,products!$A$2:$E$49,3,FALSE)</f>
        <v>D</v>
      </c>
      <c r="K244" s="4">
        <f>VLOOKUP($D244,products!$A$2:$E$49,4,FALSE)</f>
        <v>1</v>
      </c>
      <c r="L244" s="5">
        <f>VLOOKUP($D244,products!$A$2:$E$49,5,FALSE)</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VLOOKUP(D245,products!$A$2:$E$49,2,FALSE)</f>
        <v>Exc</v>
      </c>
      <c r="J245" t="str">
        <f>VLOOKUP($D245,products!$A$2:$E$49,3,FALSE)</f>
        <v>D</v>
      </c>
      <c r="K245" s="4">
        <f>VLOOKUP($D245,products!$A$2:$E$49,4,FALSE)</f>
        <v>0.5</v>
      </c>
      <c r="L245" s="5">
        <f>VLOOKUP($D245,products!$A$2:$E$49,5,FALSE)</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VLOOKUP(D246,products!$A$2:$E$49,2,FALSE)</f>
        <v>Lib</v>
      </c>
      <c r="J246" t="str">
        <f>VLOOKUP($D246,products!$A$2:$E$49,3,FALSE)</f>
        <v>M</v>
      </c>
      <c r="K246" s="4">
        <f>VLOOKUP($D246,products!$A$2:$E$49,4,FALSE)</f>
        <v>2.5</v>
      </c>
      <c r="L246" s="5">
        <f>VLOOKUP($D246,products!$A$2:$E$49,5,FALSE)</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VLOOKUP(D247,products!$A$2:$E$49,2,FALSE)</f>
        <v>Lib</v>
      </c>
      <c r="J247" t="str">
        <f>VLOOKUP($D247,products!$A$2:$E$49,3,FALSE)</f>
        <v>L</v>
      </c>
      <c r="K247" s="4">
        <f>VLOOKUP($D247,products!$A$2:$E$49,4,FALSE)</f>
        <v>0.2</v>
      </c>
      <c r="L247" s="5">
        <f>VLOOKUP($D247,products!$A$2:$E$49,5,FALSE)</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VLOOKUP(D248,products!$A$2:$E$49,2,FALSE)</f>
        <v>Lib</v>
      </c>
      <c r="J248" t="str">
        <f>VLOOKUP($D248,products!$A$2:$E$49,3,FALSE)</f>
        <v>D</v>
      </c>
      <c r="K248" s="4">
        <f>VLOOKUP($D248,products!$A$2:$E$49,4,FALSE)</f>
        <v>1</v>
      </c>
      <c r="L248" s="5">
        <f>VLOOKUP($D248,products!$A$2:$E$49,5,FALSE)</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VLOOKUP(D249,products!$A$2:$E$49,2,FALSE)</f>
        <v>Rob</v>
      </c>
      <c r="J249" t="str">
        <f>VLOOKUP($D249,products!$A$2:$E$49,3,FALSE)</f>
        <v>L</v>
      </c>
      <c r="K249" s="4">
        <f>VLOOKUP($D249,products!$A$2:$E$49,4,FALSE)</f>
        <v>0.2</v>
      </c>
      <c r="L249" s="5">
        <f>VLOOKUP($D249,products!$A$2:$E$49,5,FALSE)</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VLOOKUP(D250,products!$A$2:$E$49,2,FALSE)</f>
        <v>Ara</v>
      </c>
      <c r="J250" t="str">
        <f>VLOOKUP($D250,products!$A$2:$E$49,3,FALSE)</f>
        <v>D</v>
      </c>
      <c r="K250" s="4">
        <f>VLOOKUP($D250,products!$A$2:$E$49,4,FALSE)</f>
        <v>1</v>
      </c>
      <c r="L250" s="5">
        <f>VLOOKUP($D250,products!$A$2:$E$49,5,FALSE)</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VLOOKUP(D251,products!$A$2:$E$49,2,FALSE)</f>
        <v>Lib</v>
      </c>
      <c r="J251" t="str">
        <f>VLOOKUP($D251,products!$A$2:$E$49,3,FALSE)</f>
        <v>L</v>
      </c>
      <c r="K251" s="4">
        <f>VLOOKUP($D251,products!$A$2:$E$49,4,FALSE)</f>
        <v>1</v>
      </c>
      <c r="L251" s="5">
        <f>VLOOKUP($D251,products!$A$2:$E$49,5,FALSE)</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VLOOKUP(D252,products!$A$2:$E$49,2,FALSE)</f>
        <v>Rob</v>
      </c>
      <c r="J252" t="str">
        <f>VLOOKUP($D252,products!$A$2:$E$49,3,FALSE)</f>
        <v>M</v>
      </c>
      <c r="K252" s="4">
        <f>VLOOKUP($D252,products!$A$2:$E$49,4,FALSE)</f>
        <v>0.2</v>
      </c>
      <c r="L252" s="5">
        <f>VLOOKUP($D252,products!$A$2:$E$49,5,FALSE)</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VLOOKUP(D253,products!$A$2:$E$49,2,FALSE)</f>
        <v>Exc</v>
      </c>
      <c r="J253" t="str">
        <f>VLOOKUP($D253,products!$A$2:$E$49,3,FALSE)</f>
        <v>M</v>
      </c>
      <c r="K253" s="4">
        <f>VLOOKUP($D253,products!$A$2:$E$49,4,FALSE)</f>
        <v>1</v>
      </c>
      <c r="L253" s="5">
        <f>VLOOKUP($D253,products!$A$2:$E$49,5,FALSE)</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VLOOKUP(D254,products!$A$2:$E$49,2,FALSE)</f>
        <v>Ara</v>
      </c>
      <c r="J254" t="str">
        <f>VLOOKUP($D254,products!$A$2:$E$49,3,FALSE)</f>
        <v>D</v>
      </c>
      <c r="K254" s="4">
        <f>VLOOKUP($D254,products!$A$2:$E$49,4,FALSE)</f>
        <v>1</v>
      </c>
      <c r="L254" s="5">
        <f>VLOOKUP($D254,products!$A$2:$E$49,5,FALSE)</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VLOOKUP(D255,products!$A$2:$E$49,2,FALSE)</f>
        <v>Lib</v>
      </c>
      <c r="J255" t="str">
        <f>VLOOKUP($D255,products!$A$2:$E$49,3,FALSE)</f>
        <v>M</v>
      </c>
      <c r="K255" s="4">
        <f>VLOOKUP($D255,products!$A$2:$E$49,4,FALSE)</f>
        <v>1</v>
      </c>
      <c r="L255" s="5">
        <f>VLOOKUP($D255,products!$A$2:$E$49,5,FALSE)</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VLOOKUP(D256,products!$A$2:$E$49,2,FALSE)</f>
        <v>Rob</v>
      </c>
      <c r="J256" t="str">
        <f>VLOOKUP($D256,products!$A$2:$E$49,3,FALSE)</f>
        <v>L</v>
      </c>
      <c r="K256" s="4">
        <f>VLOOKUP($D256,products!$A$2:$E$49,4,FALSE)</f>
        <v>0.5</v>
      </c>
      <c r="L256" s="5">
        <f>VLOOKUP($D256,products!$A$2:$E$49,5,FALSE)</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VLOOKUP(D257,products!$A$2:$E$49,2,FALSE)</f>
        <v>Rob</v>
      </c>
      <c r="J257" t="str">
        <f>VLOOKUP($D257,products!$A$2:$E$49,3,FALSE)</f>
        <v>L</v>
      </c>
      <c r="K257" s="4">
        <f>VLOOKUP($D257,products!$A$2:$E$49,4,FALSE)</f>
        <v>0.5</v>
      </c>
      <c r="L257" s="5">
        <f>VLOOKUP($D257,products!$A$2:$E$49,5,FALSE)</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VLOOKUP(D258,products!$A$2:$E$49,2,FALSE)</f>
        <v>Lib</v>
      </c>
      <c r="J258" t="str">
        <f>VLOOKUP($D258,products!$A$2:$E$49,3,FALSE)</f>
        <v>M</v>
      </c>
      <c r="K258" s="4">
        <f>VLOOKUP($D258,products!$A$2:$E$49,4,FALSE)</f>
        <v>0.5</v>
      </c>
      <c r="L258" s="5">
        <f>VLOOKUP($D258,products!$A$2:$E$49,5,FALSE)</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VLOOKUP(D259,products!$A$2:$E$49,2,FALSE)</f>
        <v>Exc</v>
      </c>
      <c r="J259" t="str">
        <f>VLOOKUP($D259,products!$A$2:$E$49,3,FALSE)</f>
        <v>D</v>
      </c>
      <c r="K259" s="4">
        <f>VLOOKUP($D259,products!$A$2:$E$49,4,FALSE)</f>
        <v>2.5</v>
      </c>
      <c r="L259" s="5">
        <f>VLOOKUP($D259,products!$A$2:$E$49,5,FALSE)</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VLOOKUP(D260,products!$A$2:$E$49,2,FALSE)</f>
        <v>Exc</v>
      </c>
      <c r="J260" t="str">
        <f>VLOOKUP($D260,products!$A$2:$E$49,3,FALSE)</f>
        <v>D</v>
      </c>
      <c r="K260" s="4">
        <f>VLOOKUP($D260,products!$A$2:$E$49,4,FALSE)</f>
        <v>2.5</v>
      </c>
      <c r="L260" s="5">
        <f>VLOOKUP($D260,products!$A$2:$E$49,5,FALSE)</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VLOOKUP(D261,products!$A$2:$E$49,2,FALSE)</f>
        <v>Rob</v>
      </c>
      <c r="J261" t="str">
        <f>VLOOKUP($D261,products!$A$2:$E$49,3,FALSE)</f>
        <v>M</v>
      </c>
      <c r="K261" s="4">
        <f>VLOOKUP($D261,products!$A$2:$E$49,4,FALSE)</f>
        <v>0.2</v>
      </c>
      <c r="L261" s="5">
        <f>VLOOKUP($D261,products!$A$2:$E$49,5,FALSE)</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VLOOKUP(D262,products!$A$2:$E$49,2,FALSE)</f>
        <v>Rob</v>
      </c>
      <c r="J262" t="str">
        <f>VLOOKUP($D262,products!$A$2:$E$49,3,FALSE)</f>
        <v>L</v>
      </c>
      <c r="K262" s="4">
        <f>VLOOKUP($D262,products!$A$2:$E$49,4,FALSE)</f>
        <v>2.5</v>
      </c>
      <c r="L262" s="5">
        <f>VLOOKUP($D262,products!$A$2:$E$49,5,FALSE)</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VLOOKUP(D263,products!$A$2:$E$49,2,FALSE)</f>
        <v>Rob</v>
      </c>
      <c r="J263" t="str">
        <f>VLOOKUP($D263,products!$A$2:$E$49,3,FALSE)</f>
        <v>L</v>
      </c>
      <c r="K263" s="4">
        <f>VLOOKUP($D263,products!$A$2:$E$49,4,FALSE)</f>
        <v>1</v>
      </c>
      <c r="L263" s="5">
        <f>VLOOKUP($D263,products!$A$2:$E$49,5,FALSE)</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VLOOKUP(D264,products!$A$2:$E$49,2,FALSE)</f>
        <v>Exc</v>
      </c>
      <c r="J264" t="str">
        <f>VLOOKUP($D264,products!$A$2:$E$49,3,FALSE)</f>
        <v>M</v>
      </c>
      <c r="K264" s="4">
        <f>VLOOKUP($D264,products!$A$2:$E$49,4,FALSE)</f>
        <v>1</v>
      </c>
      <c r="L264" s="5">
        <f>VLOOKUP($D264,products!$A$2:$E$49,5,FALSE)</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VLOOKUP(D265,products!$A$2:$E$49,2,FALSE)</f>
        <v>Lib</v>
      </c>
      <c r="J265" t="str">
        <f>VLOOKUP($D265,products!$A$2:$E$49,3,FALSE)</f>
        <v>M</v>
      </c>
      <c r="K265" s="4">
        <f>VLOOKUP($D265,products!$A$2:$E$49,4,FALSE)</f>
        <v>2.5</v>
      </c>
      <c r="L265" s="5">
        <f>VLOOKUP($D265,products!$A$2:$E$49,5,FALSE)</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VLOOKUP(D266,products!$A$2:$E$49,2,FALSE)</f>
        <v>Rob</v>
      </c>
      <c r="J266" t="str">
        <f>VLOOKUP($D266,products!$A$2:$E$49,3,FALSE)</f>
        <v>L</v>
      </c>
      <c r="K266" s="4">
        <f>VLOOKUP($D266,products!$A$2:$E$49,4,FALSE)</f>
        <v>1</v>
      </c>
      <c r="L266" s="5">
        <f>VLOOKUP($D266,products!$A$2:$E$49,5,FALSE)</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VLOOKUP(D267,products!$A$2:$E$49,2,FALSE)</f>
        <v>Ara</v>
      </c>
      <c r="J267" t="str">
        <f>VLOOKUP($D267,products!$A$2:$E$49,3,FALSE)</f>
        <v>D</v>
      </c>
      <c r="K267" s="4">
        <f>VLOOKUP($D267,products!$A$2:$E$49,4,FALSE)</f>
        <v>0.5</v>
      </c>
      <c r="L267" s="5">
        <f>VLOOKUP($D267,products!$A$2:$E$49,5,FALSE)</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VLOOKUP(D268,products!$A$2:$E$49,2,FALSE)</f>
        <v>Exc</v>
      </c>
      <c r="J268" t="str">
        <f>VLOOKUP($D268,products!$A$2:$E$49,3,FALSE)</f>
        <v>D</v>
      </c>
      <c r="K268" s="4">
        <f>VLOOKUP($D268,products!$A$2:$E$49,4,FALSE)</f>
        <v>1</v>
      </c>
      <c r="L268" s="5">
        <f>VLOOKUP($D268,products!$A$2:$E$49,5,FALSE)</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VLOOKUP(D269,products!$A$2:$E$49,2,FALSE)</f>
        <v>Exc</v>
      </c>
      <c r="J269" t="str">
        <f>VLOOKUP($D269,products!$A$2:$E$49,3,FALSE)</f>
        <v>D</v>
      </c>
      <c r="K269" s="4">
        <f>VLOOKUP($D269,products!$A$2:$E$49,4,FALSE)</f>
        <v>0.2</v>
      </c>
      <c r="L269" s="5">
        <f>VLOOKUP($D269,products!$A$2:$E$49,5,FALSE)</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VLOOKUP(D270,products!$A$2:$E$49,2,FALSE)</f>
        <v>Ara</v>
      </c>
      <c r="J270" t="str">
        <f>VLOOKUP($D270,products!$A$2:$E$49,3,FALSE)</f>
        <v>D</v>
      </c>
      <c r="K270" s="4">
        <f>VLOOKUP($D270,products!$A$2:$E$49,4,FALSE)</f>
        <v>1</v>
      </c>
      <c r="L270" s="5">
        <f>VLOOKUP($D270,products!$A$2:$E$49,5,FALSE)</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VLOOKUP(D271,products!$A$2:$E$49,2,FALSE)</f>
        <v>Ara</v>
      </c>
      <c r="J271" t="str">
        <f>VLOOKUP($D271,products!$A$2:$E$49,3,FALSE)</f>
        <v>D</v>
      </c>
      <c r="K271" s="4">
        <f>VLOOKUP($D271,products!$A$2:$E$49,4,FALSE)</f>
        <v>0.2</v>
      </c>
      <c r="L271" s="5">
        <f>VLOOKUP($D271,products!$A$2:$E$49,5,FALSE)</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VLOOKUP(D272,products!$A$2:$E$49,2,FALSE)</f>
        <v>Exc</v>
      </c>
      <c r="J272" t="str">
        <f>VLOOKUP($D272,products!$A$2:$E$49,3,FALSE)</f>
        <v>D</v>
      </c>
      <c r="K272" s="4">
        <f>VLOOKUP($D272,products!$A$2:$E$49,4,FALSE)</f>
        <v>0.5</v>
      </c>
      <c r="L272" s="5">
        <f>VLOOKUP($D272,products!$A$2:$E$49,5,FALSE)</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VLOOKUP(D273,products!$A$2:$E$49,2,FALSE)</f>
        <v>Ara</v>
      </c>
      <c r="J273" t="str">
        <f>VLOOKUP($D273,products!$A$2:$E$49,3,FALSE)</f>
        <v>D</v>
      </c>
      <c r="K273" s="4">
        <f>VLOOKUP($D273,products!$A$2:$E$49,4,FALSE)</f>
        <v>0.2</v>
      </c>
      <c r="L273" s="5">
        <f>VLOOKUP($D273,products!$A$2:$E$49,5,FALSE)</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VLOOKUP(D274,products!$A$2:$E$49,2,FALSE)</f>
        <v>Rob</v>
      </c>
      <c r="J274" t="str">
        <f>VLOOKUP($D274,products!$A$2:$E$49,3,FALSE)</f>
        <v>L</v>
      </c>
      <c r="K274" s="4">
        <f>VLOOKUP($D274,products!$A$2:$E$49,4,FALSE)</f>
        <v>1</v>
      </c>
      <c r="L274" s="5">
        <f>VLOOKUP($D274,products!$A$2:$E$49,5,FALSE)</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VLOOKUP(D275,products!$A$2:$E$49,2,FALSE)</f>
        <v>Ara</v>
      </c>
      <c r="J275" t="str">
        <f>VLOOKUP($D275,products!$A$2:$E$49,3,FALSE)</f>
        <v>L</v>
      </c>
      <c r="K275" s="4">
        <f>VLOOKUP($D275,products!$A$2:$E$49,4,FALSE)</f>
        <v>0.2</v>
      </c>
      <c r="L275" s="5">
        <f>VLOOKUP($D275,products!$A$2:$E$49,5,FALSE)</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VLOOKUP(D276,products!$A$2:$E$49,2,FALSE)</f>
        <v>Ara</v>
      </c>
      <c r="J276" t="str">
        <f>VLOOKUP($D276,products!$A$2:$E$49,3,FALSE)</f>
        <v>M</v>
      </c>
      <c r="K276" s="4">
        <f>VLOOKUP($D276,products!$A$2:$E$49,4,FALSE)</f>
        <v>2.5</v>
      </c>
      <c r="L276" s="5">
        <f>VLOOKUP($D276,products!$A$2:$E$49,5,FALSE)</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VLOOKUP(D277,products!$A$2:$E$49,2,FALSE)</f>
        <v>Exc</v>
      </c>
      <c r="J277" t="str">
        <f>VLOOKUP($D277,products!$A$2:$E$49,3,FALSE)</f>
        <v>L</v>
      </c>
      <c r="K277" s="4">
        <f>VLOOKUP($D277,products!$A$2:$E$49,4,FALSE)</f>
        <v>2.5</v>
      </c>
      <c r="L277" s="5">
        <f>VLOOKUP($D277,products!$A$2:$E$49,5,FALSE)</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VLOOKUP(D278,products!$A$2:$E$49,2,FALSE)</f>
        <v>Rob</v>
      </c>
      <c r="J278" t="str">
        <f>VLOOKUP($D278,products!$A$2:$E$49,3,FALSE)</f>
        <v>L</v>
      </c>
      <c r="K278" s="4">
        <f>VLOOKUP($D278,products!$A$2:$E$49,4,FALSE)</f>
        <v>2.5</v>
      </c>
      <c r="L278" s="5">
        <f>VLOOKUP($D278,products!$A$2:$E$49,5,FALSE)</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VLOOKUP(D279,products!$A$2:$E$49,2,FALSE)</f>
        <v>Exc</v>
      </c>
      <c r="J279" t="str">
        <f>VLOOKUP($D279,products!$A$2:$E$49,3,FALSE)</f>
        <v>L</v>
      </c>
      <c r="K279" s="4">
        <f>VLOOKUP($D279,products!$A$2:$E$49,4,FALSE)</f>
        <v>1</v>
      </c>
      <c r="L279" s="5">
        <f>VLOOKUP($D279,products!$A$2:$E$49,5,FALSE)</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VLOOKUP(D280,products!$A$2:$E$49,2,FALSE)</f>
        <v>Ara</v>
      </c>
      <c r="J280" t="str">
        <f>VLOOKUP($D280,products!$A$2:$E$49,3,FALSE)</f>
        <v>L</v>
      </c>
      <c r="K280" s="4">
        <f>VLOOKUP($D280,products!$A$2:$E$49,4,FALSE)</f>
        <v>0.2</v>
      </c>
      <c r="L280" s="5">
        <f>VLOOKUP($D280,products!$A$2:$E$49,5,FALSE)</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VLOOKUP(D281,products!$A$2:$E$49,2,FALSE)</f>
        <v>Lib</v>
      </c>
      <c r="J281" t="str">
        <f>VLOOKUP($D281,products!$A$2:$E$49,3,FALSE)</f>
        <v>M</v>
      </c>
      <c r="K281" s="4">
        <f>VLOOKUP($D281,products!$A$2:$E$49,4,FALSE)</f>
        <v>2.5</v>
      </c>
      <c r="L281" s="5">
        <f>VLOOKUP($D281,products!$A$2:$E$49,5,FALSE)</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VLOOKUP(D282,products!$A$2:$E$49,2,FALSE)</f>
        <v>Exc</v>
      </c>
      <c r="J282" t="str">
        <f>VLOOKUP($D282,products!$A$2:$E$49,3,FALSE)</f>
        <v>M</v>
      </c>
      <c r="K282" s="4">
        <f>VLOOKUP($D282,products!$A$2:$E$49,4,FALSE)</f>
        <v>0.5</v>
      </c>
      <c r="L282" s="5">
        <f>VLOOKUP($D282,products!$A$2:$E$49,5,FALSE)</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VLOOKUP(D283,products!$A$2:$E$49,2,FALSE)</f>
        <v>Exc</v>
      </c>
      <c r="J283" t="str">
        <f>VLOOKUP($D283,products!$A$2:$E$49,3,FALSE)</f>
        <v>L</v>
      </c>
      <c r="K283" s="4">
        <f>VLOOKUP($D283,products!$A$2:$E$49,4,FALSE)</f>
        <v>1</v>
      </c>
      <c r="L283" s="5">
        <f>VLOOKUP($D283,products!$A$2:$E$49,5,FALSE)</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VLOOKUP(D284,products!$A$2:$E$49,2,FALSE)</f>
        <v>Ara</v>
      </c>
      <c r="J284" t="str">
        <f>VLOOKUP($D284,products!$A$2:$E$49,3,FALSE)</f>
        <v>L</v>
      </c>
      <c r="K284" s="4">
        <f>VLOOKUP($D284,products!$A$2:$E$49,4,FALSE)</f>
        <v>0.5</v>
      </c>
      <c r="L284" s="5">
        <f>VLOOKUP($D284,products!$A$2:$E$49,5,FALSE)</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VLOOKUP(D285,products!$A$2:$E$49,2,FALSE)</f>
        <v>Rob</v>
      </c>
      <c r="J285" t="str">
        <f>VLOOKUP($D285,products!$A$2:$E$49,3,FALSE)</f>
        <v>D</v>
      </c>
      <c r="K285" s="4">
        <f>VLOOKUP($D285,products!$A$2:$E$49,4,FALSE)</f>
        <v>0.5</v>
      </c>
      <c r="L285" s="5">
        <f>VLOOKUP($D285,products!$A$2:$E$49,5,FALSE)</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VLOOKUP(D286,products!$A$2:$E$49,2,FALSE)</f>
        <v>Exc</v>
      </c>
      <c r="J286" t="str">
        <f>VLOOKUP($D286,products!$A$2:$E$49,3,FALSE)</f>
        <v>M</v>
      </c>
      <c r="K286" s="4">
        <f>VLOOKUP($D286,products!$A$2:$E$49,4,FALSE)</f>
        <v>2.5</v>
      </c>
      <c r="L286" s="5">
        <f>VLOOKUP($D286,products!$A$2:$E$49,5,FALSE)</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VLOOKUP(D287,products!$A$2:$E$49,2,FALSE)</f>
        <v>Lib</v>
      </c>
      <c r="J287" t="str">
        <f>VLOOKUP($D287,products!$A$2:$E$49,3,FALSE)</f>
        <v>L</v>
      </c>
      <c r="K287" s="4">
        <f>VLOOKUP($D287,products!$A$2:$E$49,4,FALSE)</f>
        <v>2.5</v>
      </c>
      <c r="L287" s="5">
        <f>VLOOKUP($D287,products!$A$2:$E$49,5,FALSE)</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VLOOKUP(D288,products!$A$2:$E$49,2,FALSE)</f>
        <v>Ara</v>
      </c>
      <c r="J288" t="str">
        <f>VLOOKUP($D288,products!$A$2:$E$49,3,FALSE)</f>
        <v>M</v>
      </c>
      <c r="K288" s="4">
        <f>VLOOKUP($D288,products!$A$2:$E$49,4,FALSE)</f>
        <v>0.2</v>
      </c>
      <c r="L288" s="5">
        <f>VLOOKUP($D288,products!$A$2:$E$49,5,FALSE)</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VLOOKUP(D289,products!$A$2:$E$49,2,FALSE)</f>
        <v>Rob</v>
      </c>
      <c r="J289" t="str">
        <f>VLOOKUP($D289,products!$A$2:$E$49,3,FALSE)</f>
        <v>L</v>
      </c>
      <c r="K289" s="4">
        <f>VLOOKUP($D289,products!$A$2:$E$49,4,FALSE)</f>
        <v>0.2</v>
      </c>
      <c r="L289" s="5">
        <f>VLOOKUP($D289,products!$A$2:$E$49,5,FALSE)</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VLOOKUP(D290,products!$A$2:$E$49,2,FALSE)</f>
        <v>Exc</v>
      </c>
      <c r="J290" t="str">
        <f>VLOOKUP($D290,products!$A$2:$E$49,3,FALSE)</f>
        <v>M</v>
      </c>
      <c r="K290" s="4">
        <f>VLOOKUP($D290,products!$A$2:$E$49,4,FALSE)</f>
        <v>0.5</v>
      </c>
      <c r="L290" s="5">
        <f>VLOOKUP($D290,products!$A$2:$E$49,5,FALSE)</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VLOOKUP(D291,products!$A$2:$E$49,2,FALSE)</f>
        <v>Rob</v>
      </c>
      <c r="J291" t="str">
        <f>VLOOKUP($D291,products!$A$2:$E$49,3,FALSE)</f>
        <v>D</v>
      </c>
      <c r="K291" s="4">
        <f>VLOOKUP($D291,products!$A$2:$E$49,4,FALSE)</f>
        <v>0.2</v>
      </c>
      <c r="L291" s="5">
        <f>VLOOKUP($D291,products!$A$2:$E$49,5,FALSE)</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VLOOKUP(D292,products!$A$2:$E$49,2,FALSE)</f>
        <v>Ara</v>
      </c>
      <c r="J292" t="str">
        <f>VLOOKUP($D292,products!$A$2:$E$49,3,FALSE)</f>
        <v>D</v>
      </c>
      <c r="K292" s="4">
        <f>VLOOKUP($D292,products!$A$2:$E$49,4,FALSE)</f>
        <v>1</v>
      </c>
      <c r="L292" s="5">
        <f>VLOOKUP($D292,products!$A$2:$E$49,5,FALSE)</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VLOOKUP(D293,products!$A$2:$E$49,2,FALSE)</f>
        <v>Exc</v>
      </c>
      <c r="J293" t="str">
        <f>VLOOKUP($D293,products!$A$2:$E$49,3,FALSE)</f>
        <v>M</v>
      </c>
      <c r="K293" s="4">
        <f>VLOOKUP($D293,products!$A$2:$E$49,4,FALSE)</f>
        <v>0.5</v>
      </c>
      <c r="L293" s="5">
        <f>VLOOKUP($D293,products!$A$2:$E$49,5,FALSE)</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VLOOKUP(D294,products!$A$2:$E$49,2,FALSE)</f>
        <v>Ara</v>
      </c>
      <c r="J294" t="str">
        <f>VLOOKUP($D294,products!$A$2:$E$49,3,FALSE)</f>
        <v>D</v>
      </c>
      <c r="K294" s="4">
        <f>VLOOKUP($D294,products!$A$2:$E$49,4,FALSE)</f>
        <v>0.5</v>
      </c>
      <c r="L294" s="5">
        <f>VLOOKUP($D294,products!$A$2:$E$49,5,FALSE)</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VLOOKUP(D295,products!$A$2:$E$49,2,FALSE)</f>
        <v>Ara</v>
      </c>
      <c r="J295" t="str">
        <f>VLOOKUP($D295,products!$A$2:$E$49,3,FALSE)</f>
        <v>D</v>
      </c>
      <c r="K295" s="4">
        <f>VLOOKUP($D295,products!$A$2:$E$49,4,FALSE)</f>
        <v>0.5</v>
      </c>
      <c r="L295" s="5">
        <f>VLOOKUP($D295,products!$A$2:$E$49,5,FALSE)</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VLOOKUP(D296,products!$A$2:$E$49,2,FALSE)</f>
        <v>Exc</v>
      </c>
      <c r="J296" t="str">
        <f>VLOOKUP($D296,products!$A$2:$E$49,3,FALSE)</f>
        <v>L</v>
      </c>
      <c r="K296" s="4">
        <f>VLOOKUP($D296,products!$A$2:$E$49,4,FALSE)</f>
        <v>1</v>
      </c>
      <c r="L296" s="5">
        <f>VLOOKUP($D296,products!$A$2:$E$49,5,FALSE)</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VLOOKUP(D297,products!$A$2:$E$49,2,FALSE)</f>
        <v>Exc</v>
      </c>
      <c r="J297" t="str">
        <f>VLOOKUP($D297,products!$A$2:$E$49,3,FALSE)</f>
        <v>M</v>
      </c>
      <c r="K297" s="4">
        <f>VLOOKUP($D297,products!$A$2:$E$49,4,FALSE)</f>
        <v>1</v>
      </c>
      <c r="L297" s="5">
        <f>VLOOKUP($D297,products!$A$2:$E$49,5,FALSE)</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VLOOKUP(D298,products!$A$2:$E$49,2,FALSE)</f>
        <v>Rob</v>
      </c>
      <c r="J298" t="str">
        <f>VLOOKUP($D298,products!$A$2:$E$49,3,FALSE)</f>
        <v>M</v>
      </c>
      <c r="K298" s="4">
        <f>VLOOKUP($D298,products!$A$2:$E$49,4,FALSE)</f>
        <v>0.5</v>
      </c>
      <c r="L298" s="5">
        <f>VLOOKUP($D298,products!$A$2:$E$49,5,FALSE)</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VLOOKUP(D299,products!$A$2:$E$49,2,FALSE)</f>
        <v>Rob</v>
      </c>
      <c r="J299" t="str">
        <f>VLOOKUP($D299,products!$A$2:$E$49,3,FALSE)</f>
        <v>D</v>
      </c>
      <c r="K299" s="4">
        <f>VLOOKUP($D299,products!$A$2:$E$49,4,FALSE)</f>
        <v>0.5</v>
      </c>
      <c r="L299" s="5">
        <f>VLOOKUP($D299,products!$A$2:$E$49,5,FALSE)</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VLOOKUP(D300,products!$A$2:$E$49,2,FALSE)</f>
        <v>Exc</v>
      </c>
      <c r="J300" t="str">
        <f>VLOOKUP($D300,products!$A$2:$E$49,3,FALSE)</f>
        <v>L</v>
      </c>
      <c r="K300" s="4">
        <f>VLOOKUP($D300,products!$A$2:$E$49,4,FALSE)</f>
        <v>0.2</v>
      </c>
      <c r="L300" s="5">
        <f>VLOOKUP($D300,products!$A$2:$E$49,5,FALSE)</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VLOOKUP(D301,products!$A$2:$E$49,2,FALSE)</f>
        <v>Exc</v>
      </c>
      <c r="J301" t="str">
        <f>VLOOKUP($D301,products!$A$2:$E$49,3,FALSE)</f>
        <v>L</v>
      </c>
      <c r="K301" s="4">
        <f>VLOOKUP($D301,products!$A$2:$E$49,4,FALSE)</f>
        <v>2.5</v>
      </c>
      <c r="L301" s="5">
        <f>VLOOKUP($D301,products!$A$2:$E$49,5,FALSE)</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VLOOKUP(D302,products!$A$2:$E$49,2,FALSE)</f>
        <v>Ara</v>
      </c>
      <c r="J302" t="str">
        <f>VLOOKUP($D302,products!$A$2:$E$49,3,FALSE)</f>
        <v>L</v>
      </c>
      <c r="K302" s="4">
        <f>VLOOKUP($D302,products!$A$2:$E$49,4,FALSE)</f>
        <v>1</v>
      </c>
      <c r="L302" s="5">
        <f>VLOOKUP($D302,products!$A$2:$E$49,5,FALSE)</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VLOOKUP(D303,products!$A$2:$E$49,2,FALSE)</f>
        <v>Lib</v>
      </c>
      <c r="J303" t="str">
        <f>VLOOKUP($D303,products!$A$2:$E$49,3,FALSE)</f>
        <v>D</v>
      </c>
      <c r="K303" s="4">
        <f>VLOOKUP($D303,products!$A$2:$E$49,4,FALSE)</f>
        <v>0.2</v>
      </c>
      <c r="L303" s="5">
        <f>VLOOKUP($D303,products!$A$2:$E$49,5,FALSE)</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VLOOKUP(D304,products!$A$2:$E$49,2,FALSE)</f>
        <v>Ara</v>
      </c>
      <c r="J304" t="str">
        <f>VLOOKUP($D304,products!$A$2:$E$49,3,FALSE)</f>
        <v>M</v>
      </c>
      <c r="K304" s="4">
        <f>VLOOKUP($D304,products!$A$2:$E$49,4,FALSE)</f>
        <v>0.5</v>
      </c>
      <c r="L304" s="5">
        <f>VLOOKUP($D304,products!$A$2:$E$49,5,FALSE)</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VLOOKUP(D305,products!$A$2:$E$49,2,FALSE)</f>
        <v>Exc</v>
      </c>
      <c r="J305" t="str">
        <f>VLOOKUP($D305,products!$A$2:$E$49,3,FALSE)</f>
        <v>D</v>
      </c>
      <c r="K305" s="4">
        <f>VLOOKUP($D305,products!$A$2:$E$49,4,FALSE)</f>
        <v>2.5</v>
      </c>
      <c r="L305" s="5">
        <f>VLOOKUP($D305,products!$A$2:$E$49,5,FALSE)</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VLOOKUP(D306,products!$A$2:$E$49,2,FALSE)</f>
        <v>Ara</v>
      </c>
      <c r="J306" t="str">
        <f>VLOOKUP($D306,products!$A$2:$E$49,3,FALSE)</f>
        <v>L</v>
      </c>
      <c r="K306" s="4">
        <f>VLOOKUP($D306,products!$A$2:$E$49,4,FALSE)</f>
        <v>0.2</v>
      </c>
      <c r="L306" s="5">
        <f>VLOOKUP($D306,products!$A$2:$E$49,5,FALSE)</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VLOOKUP(D307,products!$A$2:$E$49,2,FALSE)</f>
        <v>Lib</v>
      </c>
      <c r="J307" t="str">
        <f>VLOOKUP($D307,products!$A$2:$E$49,3,FALSE)</f>
        <v>M</v>
      </c>
      <c r="K307" s="4">
        <f>VLOOKUP($D307,products!$A$2:$E$49,4,FALSE)</f>
        <v>0.2</v>
      </c>
      <c r="L307" s="5">
        <f>VLOOKUP($D307,products!$A$2:$E$49,5,FALSE)</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VLOOKUP(D308,products!$A$2:$E$49,2,FALSE)</f>
        <v>Rob</v>
      </c>
      <c r="J308" t="str">
        <f>VLOOKUP($D308,products!$A$2:$E$49,3,FALSE)</f>
        <v>M</v>
      </c>
      <c r="K308" s="4">
        <f>VLOOKUP($D308,products!$A$2:$E$49,4,FALSE)</f>
        <v>0.2</v>
      </c>
      <c r="L308" s="5">
        <f>VLOOKUP($D308,products!$A$2:$E$49,5,FALSE)</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VLOOKUP(D309,products!$A$2:$E$49,2,FALSE)</f>
        <v>Ara</v>
      </c>
      <c r="J309" t="str">
        <f>VLOOKUP($D309,products!$A$2:$E$49,3,FALSE)</f>
        <v>M</v>
      </c>
      <c r="K309" s="4">
        <f>VLOOKUP($D309,products!$A$2:$E$49,4,FALSE)</f>
        <v>1</v>
      </c>
      <c r="L309" s="5">
        <f>VLOOKUP($D309,products!$A$2:$E$49,5,FALSE)</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VLOOKUP(D310,products!$A$2:$E$49,2,FALSE)</f>
        <v>Ara</v>
      </c>
      <c r="J310" t="str">
        <f>VLOOKUP($D310,products!$A$2:$E$49,3,FALSE)</f>
        <v>M</v>
      </c>
      <c r="K310" s="4">
        <f>VLOOKUP($D310,products!$A$2:$E$49,4,FALSE)</f>
        <v>1</v>
      </c>
      <c r="L310" s="5">
        <f>VLOOKUP($D310,products!$A$2:$E$49,5,FALSE)</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VLOOKUP(D311,products!$A$2:$E$49,2,FALSE)</f>
        <v>Lib</v>
      </c>
      <c r="J311" t="str">
        <f>VLOOKUP($D311,products!$A$2:$E$49,3,FALSE)</f>
        <v>M</v>
      </c>
      <c r="K311" s="4">
        <f>VLOOKUP($D311,products!$A$2:$E$49,4,FALSE)</f>
        <v>0.2</v>
      </c>
      <c r="L311" s="5">
        <f>VLOOKUP($D311,products!$A$2:$E$49,5,FALSE)</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VLOOKUP(D312,products!$A$2:$E$49,2,FALSE)</f>
        <v>Exc</v>
      </c>
      <c r="J312" t="str">
        <f>VLOOKUP($D312,products!$A$2:$E$49,3,FALSE)</f>
        <v>L</v>
      </c>
      <c r="K312" s="4">
        <f>VLOOKUP($D312,products!$A$2:$E$49,4,FALSE)</f>
        <v>1</v>
      </c>
      <c r="L312" s="5">
        <f>VLOOKUP($D312,products!$A$2:$E$49,5,FALSE)</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VLOOKUP(D313,products!$A$2:$E$49,2,FALSE)</f>
        <v>Exc</v>
      </c>
      <c r="J313" t="str">
        <f>VLOOKUP($D313,products!$A$2:$E$49,3,FALSE)</f>
        <v>M</v>
      </c>
      <c r="K313" s="4">
        <f>VLOOKUP($D313,products!$A$2:$E$49,4,FALSE)</f>
        <v>2.5</v>
      </c>
      <c r="L313" s="5">
        <f>VLOOKUP($D313,products!$A$2:$E$49,5,FALSE)</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VLOOKUP(D314,products!$A$2:$E$49,2,FALSE)</f>
        <v>Rob</v>
      </c>
      <c r="J314" t="str">
        <f>VLOOKUP($D314,products!$A$2:$E$49,3,FALSE)</f>
        <v>M</v>
      </c>
      <c r="K314" s="4">
        <f>VLOOKUP($D314,products!$A$2:$E$49,4,FALSE)</f>
        <v>0.5</v>
      </c>
      <c r="L314" s="5">
        <f>VLOOKUP($D314,products!$A$2:$E$49,5,FALSE)</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VLOOKUP(D315,products!$A$2:$E$49,2,FALSE)</f>
        <v>Rob</v>
      </c>
      <c r="J315" t="str">
        <f>VLOOKUP($D315,products!$A$2:$E$49,3,FALSE)</f>
        <v>M</v>
      </c>
      <c r="K315" s="4">
        <f>VLOOKUP($D315,products!$A$2:$E$49,4,FALSE)</f>
        <v>1</v>
      </c>
      <c r="L315" s="5">
        <f>VLOOKUP($D315,products!$A$2:$E$49,5,FALSE)</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VLOOKUP(D316,products!$A$2:$E$49,2,FALSE)</f>
        <v>Rob</v>
      </c>
      <c r="J316" t="str">
        <f>VLOOKUP($D316,products!$A$2:$E$49,3,FALSE)</f>
        <v>D</v>
      </c>
      <c r="K316" s="4">
        <f>VLOOKUP($D316,products!$A$2:$E$49,4,FALSE)</f>
        <v>1</v>
      </c>
      <c r="L316" s="5">
        <f>VLOOKUP($D316,products!$A$2:$E$49,5,FALSE)</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VLOOKUP(D317,products!$A$2:$E$49,2,FALSE)</f>
        <v>Exc</v>
      </c>
      <c r="J317" t="str">
        <f>VLOOKUP($D317,products!$A$2:$E$49,3,FALSE)</f>
        <v>L</v>
      </c>
      <c r="K317" s="4">
        <f>VLOOKUP($D317,products!$A$2:$E$49,4,FALSE)</f>
        <v>2.5</v>
      </c>
      <c r="L317" s="5">
        <f>VLOOKUP($D317,products!$A$2:$E$49,5,FALSE)</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VLOOKUP(D318,products!$A$2:$E$49,2,FALSE)</f>
        <v>Exc</v>
      </c>
      <c r="J318" t="str">
        <f>VLOOKUP($D318,products!$A$2:$E$49,3,FALSE)</f>
        <v>L</v>
      </c>
      <c r="K318" s="4">
        <f>VLOOKUP($D318,products!$A$2:$E$49,4,FALSE)</f>
        <v>2.5</v>
      </c>
      <c r="L318" s="5">
        <f>VLOOKUP($D318,products!$A$2:$E$49,5,FALSE)</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VLOOKUP(D319,products!$A$2:$E$49,2,FALSE)</f>
        <v>Exc</v>
      </c>
      <c r="J319" t="str">
        <f>VLOOKUP($D319,products!$A$2:$E$49,3,FALSE)</f>
        <v>D</v>
      </c>
      <c r="K319" s="4">
        <f>VLOOKUP($D319,products!$A$2:$E$49,4,FALSE)</f>
        <v>0.5</v>
      </c>
      <c r="L319" s="5">
        <f>VLOOKUP($D319,products!$A$2:$E$49,5,FALSE)</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VLOOKUP(D320,products!$A$2:$E$49,2,FALSE)</f>
        <v>Ara</v>
      </c>
      <c r="J320" t="str">
        <f>VLOOKUP($D320,products!$A$2:$E$49,3,FALSE)</f>
        <v>M</v>
      </c>
      <c r="K320" s="4">
        <f>VLOOKUP($D320,products!$A$2:$E$49,4,FALSE)</f>
        <v>2.5</v>
      </c>
      <c r="L320" s="5">
        <f>VLOOKUP($D320,products!$A$2:$E$49,5,FALSE)</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VLOOKUP(D321,products!$A$2:$E$49,2,FALSE)</f>
        <v>Exc</v>
      </c>
      <c r="J321" t="str">
        <f>VLOOKUP($D321,products!$A$2:$E$49,3,FALSE)</f>
        <v>M</v>
      </c>
      <c r="K321" s="4">
        <f>VLOOKUP($D321,products!$A$2:$E$49,4,FALSE)</f>
        <v>0.2</v>
      </c>
      <c r="L321" s="5">
        <f>VLOOKUP($D321,products!$A$2:$E$49,5,FALSE)</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VLOOKUP(D322,products!$A$2:$E$49,2,FALSE)</f>
        <v>Ara</v>
      </c>
      <c r="J322" t="str">
        <f>VLOOKUP($D322,products!$A$2:$E$49,3,FALSE)</f>
        <v>L</v>
      </c>
      <c r="K322" s="4">
        <f>VLOOKUP($D322,products!$A$2:$E$49,4,FALSE)</f>
        <v>0.2</v>
      </c>
      <c r="L322" s="5">
        <f>VLOOKUP($D322,products!$A$2:$E$49,5,FALSE)</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VLOOKUP(D323,products!$A$2:$E$49,2,FALSE)</f>
        <v>Ara</v>
      </c>
      <c r="J323" t="str">
        <f>VLOOKUP($D323,products!$A$2:$E$49,3,FALSE)</f>
        <v>M</v>
      </c>
      <c r="K323" s="4">
        <f>VLOOKUP($D323,products!$A$2:$E$49,4,FALSE)</f>
        <v>0.2</v>
      </c>
      <c r="L323" s="5">
        <f>VLOOKUP($D323,products!$A$2:$E$49,5,FALSE)</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VLOOKUP(D324,products!$A$2:$E$49,2,FALSE)</f>
        <v>Lib</v>
      </c>
      <c r="J324" t="str">
        <f>VLOOKUP($D324,products!$A$2:$E$49,3,FALSE)</f>
        <v>D</v>
      </c>
      <c r="K324" s="4">
        <f>VLOOKUP($D324,products!$A$2:$E$49,4,FALSE)</f>
        <v>0.5</v>
      </c>
      <c r="L324" s="5">
        <f>VLOOKUP($D324,products!$A$2:$E$49,5,FALSE)</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VLOOKUP(D325,products!$A$2:$E$49,2,FALSE)</f>
        <v>Exc</v>
      </c>
      <c r="J325" t="str">
        <f>VLOOKUP($D325,products!$A$2:$E$49,3,FALSE)</f>
        <v>D</v>
      </c>
      <c r="K325" s="4">
        <f>VLOOKUP($D325,products!$A$2:$E$49,4,FALSE)</f>
        <v>0.2</v>
      </c>
      <c r="L325" s="5">
        <f>VLOOKUP($D325,products!$A$2:$E$49,5,FALSE)</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VLOOKUP(D326,products!$A$2:$E$49,2,FALSE)</f>
        <v>Exc</v>
      </c>
      <c r="J326" t="str">
        <f>VLOOKUP($D326,products!$A$2:$E$49,3,FALSE)</f>
        <v>M</v>
      </c>
      <c r="K326" s="4">
        <f>VLOOKUP($D326,products!$A$2:$E$49,4,FALSE)</f>
        <v>1</v>
      </c>
      <c r="L326" s="5">
        <f>VLOOKUP($D326,products!$A$2:$E$49,5,FALSE)</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VLOOKUP(D327,products!$A$2:$E$49,2,FALSE)</f>
        <v>Ara</v>
      </c>
      <c r="J327" t="str">
        <f>VLOOKUP($D327,products!$A$2:$E$49,3,FALSE)</f>
        <v>L</v>
      </c>
      <c r="K327" s="4">
        <f>VLOOKUP($D327,products!$A$2:$E$49,4,FALSE)</f>
        <v>2.5</v>
      </c>
      <c r="L327" s="5">
        <f>VLOOKUP($D327,products!$A$2:$E$49,5,FALSE)</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VLOOKUP(D328,products!$A$2:$E$49,2,FALSE)</f>
        <v>Rob</v>
      </c>
      <c r="J328" t="str">
        <f>VLOOKUP($D328,products!$A$2:$E$49,3,FALSE)</f>
        <v>D</v>
      </c>
      <c r="K328" s="4">
        <f>VLOOKUP($D328,products!$A$2:$E$49,4,FALSE)</f>
        <v>1</v>
      </c>
      <c r="L328" s="5">
        <f>VLOOKUP($D328,products!$A$2:$E$49,5,FALSE)</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VLOOKUP(D329,products!$A$2:$E$49,2,FALSE)</f>
        <v>Rob</v>
      </c>
      <c r="J329" t="str">
        <f>VLOOKUP($D329,products!$A$2:$E$49,3,FALSE)</f>
        <v>D</v>
      </c>
      <c r="K329" s="4">
        <f>VLOOKUP($D329,products!$A$2:$E$49,4,FALSE)</f>
        <v>1</v>
      </c>
      <c r="L329" s="5">
        <f>VLOOKUP($D329,products!$A$2:$E$49,5,FALSE)</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VLOOKUP(D330,products!$A$2:$E$49,2,FALSE)</f>
        <v>Lib</v>
      </c>
      <c r="J330" t="str">
        <f>VLOOKUP($D330,products!$A$2:$E$49,3,FALSE)</f>
        <v>L</v>
      </c>
      <c r="K330" s="4">
        <f>VLOOKUP($D330,products!$A$2:$E$49,4,FALSE)</f>
        <v>0.5</v>
      </c>
      <c r="L330" s="5">
        <f>VLOOKUP($D330,products!$A$2:$E$49,5,FALSE)</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VLOOKUP(D331,products!$A$2:$E$49,2,FALSE)</f>
        <v>Rob</v>
      </c>
      <c r="J331" t="str">
        <f>VLOOKUP($D331,products!$A$2:$E$49,3,FALSE)</f>
        <v>D</v>
      </c>
      <c r="K331" s="4">
        <f>VLOOKUP($D331,products!$A$2:$E$49,4,FALSE)</f>
        <v>0.5</v>
      </c>
      <c r="L331" s="5">
        <f>VLOOKUP($D331,products!$A$2:$E$49,5,FALSE)</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VLOOKUP(D332,products!$A$2:$E$49,2,FALSE)</f>
        <v>Rob</v>
      </c>
      <c r="J332" t="str">
        <f>VLOOKUP($D332,products!$A$2:$E$49,3,FALSE)</f>
        <v>D</v>
      </c>
      <c r="K332" s="4">
        <f>VLOOKUP($D332,products!$A$2:$E$49,4,FALSE)</f>
        <v>0.5</v>
      </c>
      <c r="L332" s="5">
        <f>VLOOKUP($D332,products!$A$2:$E$49,5,FALSE)</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VLOOKUP(D333,products!$A$2:$E$49,2,FALSE)</f>
        <v>Rob</v>
      </c>
      <c r="J333" t="str">
        <f>VLOOKUP($D333,products!$A$2:$E$49,3,FALSE)</f>
        <v>M</v>
      </c>
      <c r="K333" s="4">
        <f>VLOOKUP($D333,products!$A$2:$E$49,4,FALSE)</f>
        <v>2.5</v>
      </c>
      <c r="L333" s="5">
        <f>VLOOKUP($D333,products!$A$2:$E$49,5,FALSE)</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VLOOKUP(D334,products!$A$2:$E$49,2,FALSE)</f>
        <v>Ara</v>
      </c>
      <c r="J334" t="str">
        <f>VLOOKUP($D334,products!$A$2:$E$49,3,FALSE)</f>
        <v>D</v>
      </c>
      <c r="K334" s="4">
        <f>VLOOKUP($D334,products!$A$2:$E$49,4,FALSE)</f>
        <v>0.5</v>
      </c>
      <c r="L334" s="5">
        <f>VLOOKUP($D334,products!$A$2:$E$49,5,FALSE)</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VLOOKUP(D335,products!$A$2:$E$49,2,FALSE)</f>
        <v>Rob</v>
      </c>
      <c r="J335" t="str">
        <f>VLOOKUP($D335,products!$A$2:$E$49,3,FALSE)</f>
        <v>M</v>
      </c>
      <c r="K335" s="4">
        <f>VLOOKUP($D335,products!$A$2:$E$49,4,FALSE)</f>
        <v>0.5</v>
      </c>
      <c r="L335" s="5">
        <f>VLOOKUP($D335,products!$A$2:$E$49,5,FALSE)</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VLOOKUP(D336,products!$A$2:$E$49,2,FALSE)</f>
        <v>Rob</v>
      </c>
      <c r="J336" t="str">
        <f>VLOOKUP($D336,products!$A$2:$E$49,3,FALSE)</f>
        <v>L</v>
      </c>
      <c r="K336" s="4">
        <f>VLOOKUP($D336,products!$A$2:$E$49,4,FALSE)</f>
        <v>1</v>
      </c>
      <c r="L336" s="5">
        <f>VLOOKUP($D336,products!$A$2:$E$49,5,FALSE)</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VLOOKUP(D337,products!$A$2:$E$49,2,FALSE)</f>
        <v>Lib</v>
      </c>
      <c r="J337" t="str">
        <f>VLOOKUP($D337,products!$A$2:$E$49,3,FALSE)</f>
        <v>L</v>
      </c>
      <c r="K337" s="4">
        <f>VLOOKUP($D337,products!$A$2:$E$49,4,FALSE)</f>
        <v>0.2</v>
      </c>
      <c r="L337" s="5">
        <f>VLOOKUP($D337,products!$A$2:$E$49,5,FALSE)</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VLOOKUP(D338,products!$A$2:$E$49,2,FALSE)</f>
        <v>Ara</v>
      </c>
      <c r="J338" t="str">
        <f>VLOOKUP($D338,products!$A$2:$E$49,3,FALSE)</f>
        <v>M</v>
      </c>
      <c r="K338" s="4">
        <f>VLOOKUP($D338,products!$A$2:$E$49,4,FALSE)</f>
        <v>1</v>
      </c>
      <c r="L338" s="5">
        <f>VLOOKUP($D338,products!$A$2:$E$49,5,FALSE)</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VLOOKUP(D339,products!$A$2:$E$49,2,FALSE)</f>
        <v>Exc</v>
      </c>
      <c r="J339" t="str">
        <f>VLOOKUP($D339,products!$A$2:$E$49,3,FALSE)</f>
        <v>D</v>
      </c>
      <c r="K339" s="4">
        <f>VLOOKUP($D339,products!$A$2:$E$49,4,FALSE)</f>
        <v>2.5</v>
      </c>
      <c r="L339" s="5">
        <f>VLOOKUP($D339,products!$A$2:$E$49,5,FALSE)</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VLOOKUP(D340,products!$A$2:$E$49,2,FALSE)</f>
        <v>Exc</v>
      </c>
      <c r="J340" t="str">
        <f>VLOOKUP($D340,products!$A$2:$E$49,3,FALSE)</f>
        <v>L</v>
      </c>
      <c r="K340" s="4">
        <f>VLOOKUP($D340,products!$A$2:$E$49,4,FALSE)</f>
        <v>1</v>
      </c>
      <c r="L340" s="5">
        <f>VLOOKUP($D340,products!$A$2:$E$49,5,FALSE)</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VLOOKUP(D341,products!$A$2:$E$49,2,FALSE)</f>
        <v>Exc</v>
      </c>
      <c r="J341" t="str">
        <f>VLOOKUP($D341,products!$A$2:$E$49,3,FALSE)</f>
        <v>D</v>
      </c>
      <c r="K341" s="4">
        <f>VLOOKUP($D341,products!$A$2:$E$49,4,FALSE)</f>
        <v>0.2</v>
      </c>
      <c r="L341" s="5">
        <f>VLOOKUP($D341,products!$A$2:$E$49,5,FALSE)</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VLOOKUP(D342,products!$A$2:$E$49,2,FALSE)</f>
        <v>Exc</v>
      </c>
      <c r="J342" t="str">
        <f>VLOOKUP($D342,products!$A$2:$E$49,3,FALSE)</f>
        <v>D</v>
      </c>
      <c r="K342" s="4">
        <f>VLOOKUP($D342,products!$A$2:$E$49,4,FALSE)</f>
        <v>0.5</v>
      </c>
      <c r="L342" s="5">
        <f>VLOOKUP($D342,products!$A$2:$E$49,5,FALSE)</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VLOOKUP(D343,products!$A$2:$E$49,2,FALSE)</f>
        <v>Exc</v>
      </c>
      <c r="J343" t="str">
        <f>VLOOKUP($D343,products!$A$2:$E$49,3,FALSE)</f>
        <v>L</v>
      </c>
      <c r="K343" s="4">
        <f>VLOOKUP($D343,products!$A$2:$E$49,4,FALSE)</f>
        <v>0.5</v>
      </c>
      <c r="L343" s="5">
        <f>VLOOKUP($D343,products!$A$2:$E$49,5,FALSE)</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VLOOKUP(D344,products!$A$2:$E$49,2,FALSE)</f>
        <v>Lib</v>
      </c>
      <c r="J344" t="str">
        <f>VLOOKUP($D344,products!$A$2:$E$49,3,FALSE)</f>
        <v>D</v>
      </c>
      <c r="K344" s="4">
        <f>VLOOKUP($D344,products!$A$2:$E$49,4,FALSE)</f>
        <v>0.5</v>
      </c>
      <c r="L344" s="5">
        <f>VLOOKUP($D344,products!$A$2:$E$49,5,FALSE)</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VLOOKUP(D345,products!$A$2:$E$49,2,FALSE)</f>
        <v>Rob</v>
      </c>
      <c r="J345" t="str">
        <f>VLOOKUP($D345,products!$A$2:$E$49,3,FALSE)</f>
        <v>D</v>
      </c>
      <c r="K345" s="4">
        <f>VLOOKUP($D345,products!$A$2:$E$49,4,FALSE)</f>
        <v>0.5</v>
      </c>
      <c r="L345" s="5">
        <f>VLOOKUP($D345,products!$A$2:$E$49,5,FALSE)</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VLOOKUP(D346,products!$A$2:$E$49,2,FALSE)</f>
        <v>Rob</v>
      </c>
      <c r="J346" t="str">
        <f>VLOOKUP($D346,products!$A$2:$E$49,3,FALSE)</f>
        <v>M</v>
      </c>
      <c r="K346" s="4">
        <f>VLOOKUP($D346,products!$A$2:$E$49,4,FALSE)</f>
        <v>1</v>
      </c>
      <c r="L346" s="5">
        <f>VLOOKUP($D346,products!$A$2:$E$49,5,FALSE)</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VLOOKUP(D347,products!$A$2:$E$49,2,FALSE)</f>
        <v>Rob</v>
      </c>
      <c r="J347" t="str">
        <f>VLOOKUP($D347,products!$A$2:$E$49,3,FALSE)</f>
        <v>L</v>
      </c>
      <c r="K347" s="4">
        <f>VLOOKUP($D347,products!$A$2:$E$49,4,FALSE)</f>
        <v>1</v>
      </c>
      <c r="L347" s="5">
        <f>VLOOKUP($D347,products!$A$2:$E$49,5,FALSE)</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VLOOKUP(D348,products!$A$2:$E$49,2,FALSE)</f>
        <v>Ara</v>
      </c>
      <c r="J348" t="str">
        <f>VLOOKUP($D348,products!$A$2:$E$49,3,FALSE)</f>
        <v>L</v>
      </c>
      <c r="K348" s="4">
        <f>VLOOKUP($D348,products!$A$2:$E$49,4,FALSE)</f>
        <v>0.5</v>
      </c>
      <c r="L348" s="5">
        <f>VLOOKUP($D348,products!$A$2:$E$49,5,FALSE)</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VLOOKUP(D349,products!$A$2:$E$49,2,FALSE)</f>
        <v>Lib</v>
      </c>
      <c r="J349" t="str">
        <f>VLOOKUP($D349,products!$A$2:$E$49,3,FALSE)</f>
        <v>M</v>
      </c>
      <c r="K349" s="4">
        <f>VLOOKUP($D349,products!$A$2:$E$49,4,FALSE)</f>
        <v>1</v>
      </c>
      <c r="L349" s="5">
        <f>VLOOKUP($D349,products!$A$2:$E$49,5,FALSE)</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VLOOKUP(D350,products!$A$2:$E$49,2,FALSE)</f>
        <v>Exc</v>
      </c>
      <c r="J350" t="str">
        <f>VLOOKUP($D350,products!$A$2:$E$49,3,FALSE)</f>
        <v>L</v>
      </c>
      <c r="K350" s="4">
        <f>VLOOKUP($D350,products!$A$2:$E$49,4,FALSE)</f>
        <v>2.5</v>
      </c>
      <c r="L350" s="5">
        <f>VLOOKUP($D350,products!$A$2:$E$49,5,FALSE)</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VLOOKUP(D351,products!$A$2:$E$49,2,FALSE)</f>
        <v>Rob</v>
      </c>
      <c r="J351" t="str">
        <f>VLOOKUP($D351,products!$A$2:$E$49,3,FALSE)</f>
        <v>L</v>
      </c>
      <c r="K351" s="4">
        <f>VLOOKUP($D351,products!$A$2:$E$49,4,FALSE)</f>
        <v>0.2</v>
      </c>
      <c r="L351" s="5">
        <f>VLOOKUP($D351,products!$A$2:$E$49,5,FALSE)</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VLOOKUP(D352,products!$A$2:$E$49,2,FALSE)</f>
        <v>Ara</v>
      </c>
      <c r="J352" t="str">
        <f>VLOOKUP($D352,products!$A$2:$E$49,3,FALSE)</f>
        <v>D</v>
      </c>
      <c r="K352" s="4">
        <f>VLOOKUP($D352,products!$A$2:$E$49,4,FALSE)</f>
        <v>0.5</v>
      </c>
      <c r="L352" s="5">
        <f>VLOOKUP($D352,products!$A$2:$E$49,5,FALSE)</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VLOOKUP(D353,products!$A$2:$E$49,2,FALSE)</f>
        <v>Ara</v>
      </c>
      <c r="J353" t="str">
        <f>VLOOKUP($D353,products!$A$2:$E$49,3,FALSE)</f>
        <v>M</v>
      </c>
      <c r="K353" s="4">
        <f>VLOOKUP($D353,products!$A$2:$E$49,4,FALSE)</f>
        <v>1</v>
      </c>
      <c r="L353" s="5">
        <f>VLOOKUP($D353,products!$A$2:$E$49,5,FALSE)</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VLOOKUP(D354,products!$A$2:$E$49,2,FALSE)</f>
        <v>Exc</v>
      </c>
      <c r="J354" t="str">
        <f>VLOOKUP($D354,products!$A$2:$E$49,3,FALSE)</f>
        <v>D</v>
      </c>
      <c r="K354" s="4">
        <f>VLOOKUP($D354,products!$A$2:$E$49,4,FALSE)</f>
        <v>0.5</v>
      </c>
      <c r="L354" s="5">
        <f>VLOOKUP($D354,products!$A$2:$E$49,5,FALSE)</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VLOOKUP(D355,products!$A$2:$E$49,2,FALSE)</f>
        <v>Ara</v>
      </c>
      <c r="J355" t="str">
        <f>VLOOKUP($D355,products!$A$2:$E$49,3,FALSE)</f>
        <v>M</v>
      </c>
      <c r="K355" s="4">
        <f>VLOOKUP($D355,products!$A$2:$E$49,4,FALSE)</f>
        <v>0.5</v>
      </c>
      <c r="L355" s="5">
        <f>VLOOKUP($D355,products!$A$2:$E$49,5,FALSE)</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VLOOKUP(D356,products!$A$2:$E$49,2,FALSE)</f>
        <v>Ara</v>
      </c>
      <c r="J356" t="str">
        <f>VLOOKUP($D356,products!$A$2:$E$49,3,FALSE)</f>
        <v>M</v>
      </c>
      <c r="K356" s="4">
        <f>VLOOKUP($D356,products!$A$2:$E$49,4,FALSE)</f>
        <v>2.5</v>
      </c>
      <c r="L356" s="5">
        <f>VLOOKUP($D356,products!$A$2:$E$49,5,FALSE)</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VLOOKUP(D357,products!$A$2:$E$49,2,FALSE)</f>
        <v>Ara</v>
      </c>
      <c r="J357" t="str">
        <f>VLOOKUP($D357,products!$A$2:$E$49,3,FALSE)</f>
        <v>D</v>
      </c>
      <c r="K357" s="4">
        <f>VLOOKUP($D357,products!$A$2:$E$49,4,FALSE)</f>
        <v>2.5</v>
      </c>
      <c r="L357" s="5">
        <f>VLOOKUP($D357,products!$A$2:$E$49,5,FALSE)</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VLOOKUP(D358,products!$A$2:$E$49,2,FALSE)</f>
        <v>Lib</v>
      </c>
      <c r="J358" t="str">
        <f>VLOOKUP($D358,products!$A$2:$E$49,3,FALSE)</f>
        <v>D</v>
      </c>
      <c r="K358" s="4">
        <f>VLOOKUP($D358,products!$A$2:$E$49,4,FALSE)</f>
        <v>1</v>
      </c>
      <c r="L358" s="5">
        <f>VLOOKUP($D358,products!$A$2:$E$49,5,FALSE)</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VLOOKUP(D359,products!$A$2:$E$49,2,FALSE)</f>
        <v>Ara</v>
      </c>
      <c r="J359" t="str">
        <f>VLOOKUP($D359,products!$A$2:$E$49,3,FALSE)</f>
        <v>M</v>
      </c>
      <c r="K359" s="4">
        <f>VLOOKUP($D359,products!$A$2:$E$49,4,FALSE)</f>
        <v>2.5</v>
      </c>
      <c r="L359" s="5">
        <f>VLOOKUP($D359,products!$A$2:$E$49,5,FALSE)</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VLOOKUP(D360,products!$A$2:$E$49,2,FALSE)</f>
        <v>Ara</v>
      </c>
      <c r="J360" t="str">
        <f>VLOOKUP($D360,products!$A$2:$E$49,3,FALSE)</f>
        <v>L</v>
      </c>
      <c r="K360" s="4">
        <f>VLOOKUP($D360,products!$A$2:$E$49,4,FALSE)</f>
        <v>2.5</v>
      </c>
      <c r="L360" s="5">
        <f>VLOOKUP($D360,products!$A$2:$E$49,5,FALSE)</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VLOOKUP(D361,products!$A$2:$E$49,2,FALSE)</f>
        <v>Rob</v>
      </c>
      <c r="J361" t="str">
        <f>VLOOKUP($D361,products!$A$2:$E$49,3,FALSE)</f>
        <v>L</v>
      </c>
      <c r="K361" s="4">
        <f>VLOOKUP($D361,products!$A$2:$E$49,4,FALSE)</f>
        <v>0.2</v>
      </c>
      <c r="L361" s="5">
        <f>VLOOKUP($D361,products!$A$2:$E$49,5,FALSE)</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VLOOKUP(D362,products!$A$2:$E$49,2,FALSE)</f>
        <v>Rob</v>
      </c>
      <c r="J362" t="str">
        <f>VLOOKUP($D362,products!$A$2:$E$49,3,FALSE)</f>
        <v>D</v>
      </c>
      <c r="K362" s="4">
        <f>VLOOKUP($D362,products!$A$2:$E$49,4,FALSE)</f>
        <v>2.5</v>
      </c>
      <c r="L362" s="5">
        <f>VLOOKUP($D362,products!$A$2:$E$49,5,FALSE)</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VLOOKUP(D363,products!$A$2:$E$49,2,FALSE)</f>
        <v>Rob</v>
      </c>
      <c r="J363" t="str">
        <f>VLOOKUP($D363,products!$A$2:$E$49,3,FALSE)</f>
        <v>M</v>
      </c>
      <c r="K363" s="4">
        <f>VLOOKUP($D363,products!$A$2:$E$49,4,FALSE)</f>
        <v>0.5</v>
      </c>
      <c r="L363" s="5">
        <f>VLOOKUP($D363,products!$A$2:$E$49,5,FALSE)</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VLOOKUP(D364,products!$A$2:$E$49,2,FALSE)</f>
        <v>Exc</v>
      </c>
      <c r="J364" t="str">
        <f>VLOOKUP($D364,products!$A$2:$E$49,3,FALSE)</f>
        <v>L</v>
      </c>
      <c r="K364" s="4">
        <f>VLOOKUP($D364,products!$A$2:$E$49,4,FALSE)</f>
        <v>1</v>
      </c>
      <c r="L364" s="5">
        <f>VLOOKUP($D364,products!$A$2:$E$49,5,FALSE)</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VLOOKUP(D365,products!$A$2:$E$49,2,FALSE)</f>
        <v>Lib</v>
      </c>
      <c r="J365" t="str">
        <f>VLOOKUP($D365,products!$A$2:$E$49,3,FALSE)</f>
        <v>M</v>
      </c>
      <c r="K365" s="4">
        <f>VLOOKUP($D365,products!$A$2:$E$49,4,FALSE)</f>
        <v>1</v>
      </c>
      <c r="L365" s="5">
        <f>VLOOKUP($D365,products!$A$2:$E$49,5,FALSE)</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VLOOKUP(D366,products!$A$2:$E$49,2,FALSE)</f>
        <v>Exc</v>
      </c>
      <c r="J366" t="str">
        <f>VLOOKUP($D366,products!$A$2:$E$49,3,FALSE)</f>
        <v>D</v>
      </c>
      <c r="K366" s="4">
        <f>VLOOKUP($D366,products!$A$2:$E$49,4,FALSE)</f>
        <v>1</v>
      </c>
      <c r="L366" s="5">
        <f>VLOOKUP($D366,products!$A$2:$E$49,5,FALSE)</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VLOOKUP(D367,products!$A$2:$E$49,2,FALSE)</f>
        <v>Lib</v>
      </c>
      <c r="J367" t="str">
        <f>VLOOKUP($D367,products!$A$2:$E$49,3,FALSE)</f>
        <v>D</v>
      </c>
      <c r="K367" s="4">
        <f>VLOOKUP($D367,products!$A$2:$E$49,4,FALSE)</f>
        <v>0.5</v>
      </c>
      <c r="L367" s="5">
        <f>VLOOKUP($D367,products!$A$2:$E$49,5,FALSE)</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VLOOKUP(D368,products!$A$2:$E$49,2,FALSE)</f>
        <v>Exc</v>
      </c>
      <c r="J368" t="str">
        <f>VLOOKUP($D368,products!$A$2:$E$49,3,FALSE)</f>
        <v>D</v>
      </c>
      <c r="K368" s="4">
        <f>VLOOKUP($D368,products!$A$2:$E$49,4,FALSE)</f>
        <v>0.5</v>
      </c>
      <c r="L368" s="5">
        <f>VLOOKUP($D368,products!$A$2:$E$49,5,FALSE)</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VLOOKUP(D369,products!$A$2:$E$49,2,FALSE)</f>
        <v>Lib</v>
      </c>
      <c r="J369" t="str">
        <f>VLOOKUP($D369,products!$A$2:$E$49,3,FALSE)</f>
        <v>M</v>
      </c>
      <c r="K369" s="4">
        <f>VLOOKUP($D369,products!$A$2:$E$49,4,FALSE)</f>
        <v>0.2</v>
      </c>
      <c r="L369" s="5">
        <f>VLOOKUP($D369,products!$A$2:$E$49,5,FALSE)</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VLOOKUP(D370,products!$A$2:$E$49,2,FALSE)</f>
        <v>Exc</v>
      </c>
      <c r="J370" t="str">
        <f>VLOOKUP($D370,products!$A$2:$E$49,3,FALSE)</f>
        <v>M</v>
      </c>
      <c r="K370" s="4">
        <f>VLOOKUP($D370,products!$A$2:$E$49,4,FALSE)</f>
        <v>2.5</v>
      </c>
      <c r="L370" s="5">
        <f>VLOOKUP($D370,products!$A$2:$E$49,5,FALSE)</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VLOOKUP(D371,products!$A$2:$E$49,2,FALSE)</f>
        <v>Exc</v>
      </c>
      <c r="J371" t="str">
        <f>VLOOKUP($D371,products!$A$2:$E$49,3,FALSE)</f>
        <v>L</v>
      </c>
      <c r="K371" s="4">
        <f>VLOOKUP($D371,products!$A$2:$E$49,4,FALSE)</f>
        <v>0.5</v>
      </c>
      <c r="L371" s="5">
        <f>VLOOKUP($D371,products!$A$2:$E$49,5,FALSE)</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VLOOKUP(D372,products!$A$2:$E$49,2,FALSE)</f>
        <v>Exc</v>
      </c>
      <c r="J372" t="str">
        <f>VLOOKUP($D372,products!$A$2:$E$49,3,FALSE)</f>
        <v>D</v>
      </c>
      <c r="K372" s="4">
        <f>VLOOKUP($D372,products!$A$2:$E$49,4,FALSE)</f>
        <v>1</v>
      </c>
      <c r="L372" s="5">
        <f>VLOOKUP($D372,products!$A$2:$E$49,5,FALSE)</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VLOOKUP(D373,products!$A$2:$E$49,2,FALSE)</f>
        <v>Ara</v>
      </c>
      <c r="J373" t="str">
        <f>VLOOKUP($D373,products!$A$2:$E$49,3,FALSE)</f>
        <v>L</v>
      </c>
      <c r="K373" s="4">
        <f>VLOOKUP($D373,products!$A$2:$E$49,4,FALSE)</f>
        <v>0.5</v>
      </c>
      <c r="L373" s="5">
        <f>VLOOKUP($D373,products!$A$2:$E$49,5,FALSE)</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VLOOKUP(D374,products!$A$2:$E$49,2,FALSE)</f>
        <v>Rob</v>
      </c>
      <c r="J374" t="str">
        <f>VLOOKUP($D374,products!$A$2:$E$49,3,FALSE)</f>
        <v>L</v>
      </c>
      <c r="K374" s="4">
        <f>VLOOKUP($D374,products!$A$2:$E$49,4,FALSE)</f>
        <v>0.5</v>
      </c>
      <c r="L374" s="5">
        <f>VLOOKUP($D374,products!$A$2:$E$49,5,FALSE)</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VLOOKUP(D375,products!$A$2:$E$49,2,FALSE)</f>
        <v>Ara</v>
      </c>
      <c r="J375" t="str">
        <f>VLOOKUP($D375,products!$A$2:$E$49,3,FALSE)</f>
        <v>D</v>
      </c>
      <c r="K375" s="4">
        <f>VLOOKUP($D375,products!$A$2:$E$49,4,FALSE)</f>
        <v>0.5</v>
      </c>
      <c r="L375" s="5">
        <f>VLOOKUP($D375,products!$A$2:$E$49,5,FALSE)</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VLOOKUP(D376,products!$A$2:$E$49,2,FALSE)</f>
        <v>Lib</v>
      </c>
      <c r="J376" t="str">
        <f>VLOOKUP($D376,products!$A$2:$E$49,3,FALSE)</f>
        <v>L</v>
      </c>
      <c r="K376" s="4">
        <f>VLOOKUP($D376,products!$A$2:$E$49,4,FALSE)</f>
        <v>0.5</v>
      </c>
      <c r="L376" s="5">
        <f>VLOOKUP($D376,products!$A$2:$E$49,5,FALSE)</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VLOOKUP(D377,products!$A$2:$E$49,2,FALSE)</f>
        <v>Ara</v>
      </c>
      <c r="J377" t="str">
        <f>VLOOKUP($D377,products!$A$2:$E$49,3,FALSE)</f>
        <v>M</v>
      </c>
      <c r="K377" s="4">
        <f>VLOOKUP($D377,products!$A$2:$E$49,4,FALSE)</f>
        <v>0.2</v>
      </c>
      <c r="L377" s="5">
        <f>VLOOKUP($D377,products!$A$2:$E$49,5,FALSE)</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VLOOKUP(D378,products!$A$2:$E$49,2,FALSE)</f>
        <v>Rob</v>
      </c>
      <c r="J378" t="str">
        <f>VLOOKUP($D378,products!$A$2:$E$49,3,FALSE)</f>
        <v>M</v>
      </c>
      <c r="K378" s="4">
        <f>VLOOKUP($D378,products!$A$2:$E$49,4,FALSE)</f>
        <v>0.5</v>
      </c>
      <c r="L378" s="5">
        <f>VLOOKUP($D378,products!$A$2:$E$49,5,FALSE)</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VLOOKUP(D379,products!$A$2:$E$49,2,FALSE)</f>
        <v>Rob</v>
      </c>
      <c r="J379" t="str">
        <f>VLOOKUP($D379,products!$A$2:$E$49,3,FALSE)</f>
        <v>D</v>
      </c>
      <c r="K379" s="4">
        <f>VLOOKUP($D379,products!$A$2:$E$49,4,FALSE)</f>
        <v>0.2</v>
      </c>
      <c r="L379" s="5">
        <f>VLOOKUP($D379,products!$A$2:$E$49,5,FALSE)</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VLOOKUP(D380,products!$A$2:$E$49,2,FALSE)</f>
        <v>Ara</v>
      </c>
      <c r="J380" t="str">
        <f>VLOOKUP($D380,products!$A$2:$E$49,3,FALSE)</f>
        <v>L</v>
      </c>
      <c r="K380" s="4">
        <f>VLOOKUP($D380,products!$A$2:$E$49,4,FALSE)</f>
        <v>0.5</v>
      </c>
      <c r="L380" s="5">
        <f>VLOOKUP($D380,products!$A$2:$E$49,5,FALSE)</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VLOOKUP(D381,products!$A$2:$E$49,2,FALSE)</f>
        <v>Rob</v>
      </c>
      <c r="J381" t="str">
        <f>VLOOKUP($D381,products!$A$2:$E$49,3,FALSE)</f>
        <v>L</v>
      </c>
      <c r="K381" s="4">
        <f>VLOOKUP($D381,products!$A$2:$E$49,4,FALSE)</f>
        <v>0.5</v>
      </c>
      <c r="L381" s="5">
        <f>VLOOKUP($D381,products!$A$2:$E$49,5,FALSE)</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VLOOKUP(D382,products!$A$2:$E$49,2,FALSE)</f>
        <v>Lib</v>
      </c>
      <c r="J382" t="str">
        <f>VLOOKUP($D382,products!$A$2:$E$49,3,FALSE)</f>
        <v>D</v>
      </c>
      <c r="K382" s="4">
        <f>VLOOKUP($D382,products!$A$2:$E$49,4,FALSE)</f>
        <v>0.5</v>
      </c>
      <c r="L382" s="5">
        <f>VLOOKUP($D382,products!$A$2:$E$49,5,FALSE)</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VLOOKUP(D383,products!$A$2:$E$49,2,FALSE)</f>
        <v>Ara</v>
      </c>
      <c r="J383" t="str">
        <f>VLOOKUP($D383,products!$A$2:$E$49,3,FALSE)</f>
        <v>D</v>
      </c>
      <c r="K383" s="4">
        <f>VLOOKUP($D383,products!$A$2:$E$49,4,FALSE)</f>
        <v>0.2</v>
      </c>
      <c r="L383" s="5">
        <f>VLOOKUP($D383,products!$A$2:$E$49,5,FALSE)</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VLOOKUP(D384,products!$A$2:$E$49,2,FALSE)</f>
        <v>Exc</v>
      </c>
      <c r="J384" t="str">
        <f>VLOOKUP($D384,products!$A$2:$E$49,3,FALSE)</f>
        <v>D</v>
      </c>
      <c r="K384" s="4">
        <f>VLOOKUP($D384,products!$A$2:$E$49,4,FALSE)</f>
        <v>0.5</v>
      </c>
      <c r="L384" s="5">
        <f>VLOOKUP($D384,products!$A$2:$E$49,5,FALSE)</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VLOOKUP(D385,products!$A$2:$E$49,2,FALSE)</f>
        <v>Exc</v>
      </c>
      <c r="J385" t="str">
        <f>VLOOKUP($D385,products!$A$2:$E$49,3,FALSE)</f>
        <v>L</v>
      </c>
      <c r="K385" s="4">
        <f>VLOOKUP($D385,products!$A$2:$E$49,4,FALSE)</f>
        <v>0.5</v>
      </c>
      <c r="L385" s="5">
        <f>VLOOKUP($D385,products!$A$2:$E$49,5,FALSE)</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VLOOKUP(D386,products!$A$2:$E$49,2,FALSE)</f>
        <v>Ara</v>
      </c>
      <c r="J386" t="str">
        <f>VLOOKUP($D386,products!$A$2:$E$49,3,FALSE)</f>
        <v>L</v>
      </c>
      <c r="K386" s="4">
        <f>VLOOKUP($D386,products!$A$2:$E$49,4,FALSE)</f>
        <v>2.5</v>
      </c>
      <c r="L386" s="5">
        <f>VLOOKUP($D386,products!$A$2:$E$49,5,FALSE)</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VLOOKUP(D387,products!$A$2:$E$49,2,FALSE)</f>
        <v>Lib</v>
      </c>
      <c r="J387" t="str">
        <f>VLOOKUP($D387,products!$A$2:$E$49,3,FALSE)</f>
        <v>M</v>
      </c>
      <c r="K387" s="4">
        <f>VLOOKUP($D387,products!$A$2:$E$49,4,FALSE)</f>
        <v>0.5</v>
      </c>
      <c r="L387" s="5">
        <f>VLOOKUP($D387,products!$A$2:$E$49,5,FALSE)</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VLOOKUP(D388,products!$A$2:$E$49,2,FALSE)</f>
        <v>Ara</v>
      </c>
      <c r="J388" t="str">
        <f>VLOOKUP($D388,products!$A$2:$E$49,3,FALSE)</f>
        <v>D</v>
      </c>
      <c r="K388" s="4">
        <f>VLOOKUP($D388,products!$A$2:$E$49,4,FALSE)</f>
        <v>0.2</v>
      </c>
      <c r="L388" s="5">
        <f>VLOOKUP($D388,products!$A$2:$E$49,5,FALSE)</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VLOOKUP(D389,products!$A$2:$E$49,2,FALSE)</f>
        <v>Exc</v>
      </c>
      <c r="J389" t="str">
        <f>VLOOKUP($D389,products!$A$2:$E$49,3,FALSE)</f>
        <v>L</v>
      </c>
      <c r="K389" s="4">
        <f>VLOOKUP($D389,products!$A$2:$E$49,4,FALSE)</f>
        <v>1</v>
      </c>
      <c r="L389" s="5">
        <f>VLOOKUP($D389,products!$A$2:$E$49,5,FALSE)</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VLOOKUP(D390,products!$A$2:$E$49,2,FALSE)</f>
        <v>Lib</v>
      </c>
      <c r="J390" t="str">
        <f>VLOOKUP($D390,products!$A$2:$E$49,3,FALSE)</f>
        <v>D</v>
      </c>
      <c r="K390" s="4">
        <f>VLOOKUP($D390,products!$A$2:$E$49,4,FALSE)</f>
        <v>0.2</v>
      </c>
      <c r="L390" s="5">
        <f>VLOOKUP($D390,products!$A$2:$E$49,5,FALSE)</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VLOOKUP(D391,products!$A$2:$E$49,2,FALSE)</f>
        <v>Lib</v>
      </c>
      <c r="J391" t="str">
        <f>VLOOKUP($D391,products!$A$2:$E$49,3,FALSE)</f>
        <v>D</v>
      </c>
      <c r="K391" s="4">
        <f>VLOOKUP($D391,products!$A$2:$E$49,4,FALSE)</f>
        <v>0.5</v>
      </c>
      <c r="L391" s="5">
        <f>VLOOKUP($D391,products!$A$2:$E$49,5,FALSE)</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VLOOKUP(D392,products!$A$2:$E$49,2,FALSE)</f>
        <v>Exc</v>
      </c>
      <c r="J392" t="str">
        <f>VLOOKUP($D392,products!$A$2:$E$49,3,FALSE)</f>
        <v>D</v>
      </c>
      <c r="K392" s="4">
        <f>VLOOKUP($D392,products!$A$2:$E$49,4,FALSE)</f>
        <v>0.5</v>
      </c>
      <c r="L392" s="5">
        <f>VLOOKUP($D392,products!$A$2:$E$49,5,FALSE)</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VLOOKUP(D393,products!$A$2:$E$49,2,FALSE)</f>
        <v>Ara</v>
      </c>
      <c r="J393" t="str">
        <f>VLOOKUP($D393,products!$A$2:$E$49,3,FALSE)</f>
        <v>M</v>
      </c>
      <c r="K393" s="4">
        <f>VLOOKUP($D393,products!$A$2:$E$49,4,FALSE)</f>
        <v>0.5</v>
      </c>
      <c r="L393" s="5">
        <f>VLOOKUP($D393,products!$A$2:$E$49,5,FALSE)</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VLOOKUP(D394,products!$A$2:$E$49,2,FALSE)</f>
        <v>Exc</v>
      </c>
      <c r="J394" t="str">
        <f>VLOOKUP($D394,products!$A$2:$E$49,3,FALSE)</f>
        <v>L</v>
      </c>
      <c r="K394" s="4">
        <f>VLOOKUP($D394,products!$A$2:$E$49,4,FALSE)</f>
        <v>1</v>
      </c>
      <c r="L394" s="5">
        <f>VLOOKUP($D394,products!$A$2:$E$49,5,FALSE)</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VLOOKUP(D395,products!$A$2:$E$49,2,FALSE)</f>
        <v>Ara</v>
      </c>
      <c r="J395" t="str">
        <f>VLOOKUP($D395,products!$A$2:$E$49,3,FALSE)</f>
        <v>L</v>
      </c>
      <c r="K395" s="4">
        <f>VLOOKUP($D395,products!$A$2:$E$49,4,FALSE)</f>
        <v>0.2</v>
      </c>
      <c r="L395" s="5">
        <f>VLOOKUP($D395,products!$A$2:$E$49,5,FALSE)</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VLOOKUP(D396,products!$A$2:$E$49,2,FALSE)</f>
        <v>Rob</v>
      </c>
      <c r="J396" t="str">
        <f>VLOOKUP($D396,products!$A$2:$E$49,3,FALSE)</f>
        <v>L</v>
      </c>
      <c r="K396" s="4">
        <f>VLOOKUP($D396,products!$A$2:$E$49,4,FALSE)</f>
        <v>2.5</v>
      </c>
      <c r="L396" s="5">
        <f>VLOOKUP($D396,products!$A$2:$E$49,5,FALSE)</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VLOOKUP(D397,products!$A$2:$E$49,2,FALSE)</f>
        <v>Lib</v>
      </c>
      <c r="J397" t="str">
        <f>VLOOKUP($D397,products!$A$2:$E$49,3,FALSE)</f>
        <v>D</v>
      </c>
      <c r="K397" s="4">
        <f>VLOOKUP($D397,products!$A$2:$E$49,4,FALSE)</f>
        <v>0.5</v>
      </c>
      <c r="L397" s="5">
        <f>VLOOKUP($D397,products!$A$2:$E$49,5,FALSE)</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VLOOKUP(D398,products!$A$2:$E$49,2,FALSE)</f>
        <v>Ara</v>
      </c>
      <c r="J398" t="str">
        <f>VLOOKUP($D398,products!$A$2:$E$49,3,FALSE)</f>
        <v>L</v>
      </c>
      <c r="K398" s="4">
        <f>VLOOKUP($D398,products!$A$2:$E$49,4,FALSE)</f>
        <v>0.5</v>
      </c>
      <c r="L398" s="5">
        <f>VLOOKUP($D398,products!$A$2:$E$49,5,FALSE)</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VLOOKUP(D399,products!$A$2:$E$49,2,FALSE)</f>
        <v>Lib</v>
      </c>
      <c r="J399" t="str">
        <f>VLOOKUP($D399,products!$A$2:$E$49,3,FALSE)</f>
        <v>D</v>
      </c>
      <c r="K399" s="4">
        <f>VLOOKUP($D399,products!$A$2:$E$49,4,FALSE)</f>
        <v>0.5</v>
      </c>
      <c r="L399" s="5">
        <f>VLOOKUP($D399,products!$A$2:$E$49,5,FALSE)</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VLOOKUP(D400,products!$A$2:$E$49,2,FALSE)</f>
        <v>Ara</v>
      </c>
      <c r="J400" t="str">
        <f>VLOOKUP($D400,products!$A$2:$E$49,3,FALSE)</f>
        <v>D</v>
      </c>
      <c r="K400" s="4">
        <f>VLOOKUP($D400,products!$A$2:$E$49,4,FALSE)</f>
        <v>0.2</v>
      </c>
      <c r="L400" s="5">
        <f>VLOOKUP($D400,products!$A$2:$E$49,5,FALSE)</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VLOOKUP(D401,products!$A$2:$E$49,2,FALSE)</f>
        <v>Exc</v>
      </c>
      <c r="J401" t="str">
        <f>VLOOKUP($D401,products!$A$2:$E$49,3,FALSE)</f>
        <v>D</v>
      </c>
      <c r="K401" s="4">
        <f>VLOOKUP($D401,products!$A$2:$E$49,4,FALSE)</f>
        <v>2.5</v>
      </c>
      <c r="L401" s="5">
        <f>VLOOKUP($D401,products!$A$2:$E$49,5,FALSE)</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VLOOKUP(D402,products!$A$2:$E$49,2,FALSE)</f>
        <v>Lib</v>
      </c>
      <c r="J402" t="str">
        <f>VLOOKUP($D402,products!$A$2:$E$49,3,FALSE)</f>
        <v>L</v>
      </c>
      <c r="K402" s="4">
        <f>VLOOKUP($D402,products!$A$2:$E$49,4,FALSE)</f>
        <v>1</v>
      </c>
      <c r="L402" s="5">
        <f>VLOOKUP($D402,products!$A$2:$E$49,5,FALSE)</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VLOOKUP(D403,products!$A$2:$E$49,2,FALSE)</f>
        <v>Lib</v>
      </c>
      <c r="J403" t="str">
        <f>VLOOKUP($D403,products!$A$2:$E$49,3,FALSE)</f>
        <v>M</v>
      </c>
      <c r="K403" s="4">
        <f>VLOOKUP($D403,products!$A$2:$E$49,4,FALSE)</f>
        <v>0.2</v>
      </c>
      <c r="L403" s="5">
        <f>VLOOKUP($D403,products!$A$2:$E$49,5,FALSE)</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VLOOKUP(D404,products!$A$2:$E$49,2,FALSE)</f>
        <v>Rob</v>
      </c>
      <c r="J404" t="str">
        <f>VLOOKUP($D404,products!$A$2:$E$49,3,FALSE)</f>
        <v>D</v>
      </c>
      <c r="K404" s="4">
        <f>VLOOKUP($D404,products!$A$2:$E$49,4,FALSE)</f>
        <v>1</v>
      </c>
      <c r="L404" s="5">
        <f>VLOOKUP($D404,products!$A$2:$E$49,5,FALSE)</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VLOOKUP(D405,products!$A$2:$E$49,2,FALSE)</f>
        <v>Lib</v>
      </c>
      <c r="J405" t="str">
        <f>VLOOKUP($D405,products!$A$2:$E$49,3,FALSE)</f>
        <v>L</v>
      </c>
      <c r="K405" s="4">
        <f>VLOOKUP($D405,products!$A$2:$E$49,4,FALSE)</f>
        <v>0.2</v>
      </c>
      <c r="L405" s="5">
        <f>VLOOKUP($D405,products!$A$2:$E$49,5,FALSE)</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VLOOKUP(D406,products!$A$2:$E$49,2,FALSE)</f>
        <v>Ara</v>
      </c>
      <c r="J406" t="str">
        <f>VLOOKUP($D406,products!$A$2:$E$49,3,FALSE)</f>
        <v>D</v>
      </c>
      <c r="K406" s="4">
        <f>VLOOKUP($D406,products!$A$2:$E$49,4,FALSE)</f>
        <v>1</v>
      </c>
      <c r="L406" s="5">
        <f>VLOOKUP($D406,products!$A$2:$E$49,5,FALSE)</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VLOOKUP(D407,products!$A$2:$E$49,2,FALSE)</f>
        <v>Exc</v>
      </c>
      <c r="J407" t="str">
        <f>VLOOKUP($D407,products!$A$2:$E$49,3,FALSE)</f>
        <v>M</v>
      </c>
      <c r="K407" s="4">
        <f>VLOOKUP($D407,products!$A$2:$E$49,4,FALSE)</f>
        <v>0.5</v>
      </c>
      <c r="L407" s="5">
        <f>VLOOKUP($D407,products!$A$2:$E$49,5,FALSE)</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VLOOKUP(D408,products!$A$2:$E$49,2,FALSE)</f>
        <v>Exc</v>
      </c>
      <c r="J408" t="str">
        <f>VLOOKUP($D408,products!$A$2:$E$49,3,FALSE)</f>
        <v>M</v>
      </c>
      <c r="K408" s="4">
        <f>VLOOKUP($D408,products!$A$2:$E$49,4,FALSE)</f>
        <v>1</v>
      </c>
      <c r="L408" s="5">
        <f>VLOOKUP($D408,products!$A$2:$E$49,5,FALSE)</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VLOOKUP(D409,products!$A$2:$E$49,2,FALSE)</f>
        <v>Exc</v>
      </c>
      <c r="J409" t="str">
        <f>VLOOKUP($D409,products!$A$2:$E$49,3,FALSE)</f>
        <v>M</v>
      </c>
      <c r="K409" s="4">
        <f>VLOOKUP($D409,products!$A$2:$E$49,4,FALSE)</f>
        <v>0.5</v>
      </c>
      <c r="L409" s="5">
        <f>VLOOKUP($D409,products!$A$2:$E$49,5,FALSE)</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VLOOKUP(D410,products!$A$2:$E$49,2,FALSE)</f>
        <v>Ara</v>
      </c>
      <c r="J410" t="str">
        <f>VLOOKUP($D410,products!$A$2:$E$49,3,FALSE)</f>
        <v>M</v>
      </c>
      <c r="K410" s="4">
        <f>VLOOKUP($D410,products!$A$2:$E$49,4,FALSE)</f>
        <v>2.5</v>
      </c>
      <c r="L410" s="5">
        <f>VLOOKUP($D410,products!$A$2:$E$49,5,FALSE)</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VLOOKUP(D411,products!$A$2:$E$49,2,FALSE)</f>
        <v>Lib</v>
      </c>
      <c r="J411" t="str">
        <f>VLOOKUP($D411,products!$A$2:$E$49,3,FALSE)</f>
        <v>L</v>
      </c>
      <c r="K411" s="4">
        <f>VLOOKUP($D411,products!$A$2:$E$49,4,FALSE)</f>
        <v>1</v>
      </c>
      <c r="L411" s="5">
        <f>VLOOKUP($D411,products!$A$2:$E$49,5,FALSE)</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VLOOKUP(D412,products!$A$2:$E$49,2,FALSE)</f>
        <v>Ara</v>
      </c>
      <c r="J412" t="str">
        <f>VLOOKUP($D412,products!$A$2:$E$49,3,FALSE)</f>
        <v>L</v>
      </c>
      <c r="K412" s="4">
        <f>VLOOKUP($D412,products!$A$2:$E$49,4,FALSE)</f>
        <v>0.2</v>
      </c>
      <c r="L412" s="5">
        <f>VLOOKUP($D412,products!$A$2:$E$49,5,FALSE)</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VLOOKUP(D413,products!$A$2:$E$49,2,FALSE)</f>
        <v>Lib</v>
      </c>
      <c r="J413" t="str">
        <f>VLOOKUP($D413,products!$A$2:$E$49,3,FALSE)</f>
        <v>M</v>
      </c>
      <c r="K413" s="4">
        <f>VLOOKUP($D413,products!$A$2:$E$49,4,FALSE)</f>
        <v>1</v>
      </c>
      <c r="L413" s="5">
        <f>VLOOKUP($D413,products!$A$2:$E$49,5,FALSE)</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VLOOKUP(D414,products!$A$2:$E$49,2,FALSE)</f>
        <v>Ara</v>
      </c>
      <c r="J414" t="str">
        <f>VLOOKUP($D414,products!$A$2:$E$49,3,FALSE)</f>
        <v>M</v>
      </c>
      <c r="K414" s="4">
        <f>VLOOKUP($D414,products!$A$2:$E$49,4,FALSE)</f>
        <v>1</v>
      </c>
      <c r="L414" s="5">
        <f>VLOOKUP($D414,products!$A$2:$E$49,5,FALSE)</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VLOOKUP(D415,products!$A$2:$E$49,2,FALSE)</f>
        <v>Lib</v>
      </c>
      <c r="J415" t="str">
        <f>VLOOKUP($D415,products!$A$2:$E$49,3,FALSE)</f>
        <v>L</v>
      </c>
      <c r="K415" s="4">
        <f>VLOOKUP($D415,products!$A$2:$E$49,4,FALSE)</f>
        <v>2.5</v>
      </c>
      <c r="L415" s="5">
        <f>VLOOKUP($D415,products!$A$2:$E$49,5,FALSE)</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VLOOKUP(D416,products!$A$2:$E$49,2,FALSE)</f>
        <v>Rob</v>
      </c>
      <c r="J416" t="str">
        <f>VLOOKUP($D416,products!$A$2:$E$49,3,FALSE)</f>
        <v>L</v>
      </c>
      <c r="K416" s="4">
        <f>VLOOKUP($D416,products!$A$2:$E$49,4,FALSE)</f>
        <v>0.2</v>
      </c>
      <c r="L416" s="5">
        <f>VLOOKUP($D416,products!$A$2:$E$49,5,FALSE)</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VLOOKUP(D417,products!$A$2:$E$49,2,FALSE)</f>
        <v>Rob</v>
      </c>
      <c r="J417" t="str">
        <f>VLOOKUP($D417,products!$A$2:$E$49,3,FALSE)</f>
        <v>M</v>
      </c>
      <c r="K417" s="4">
        <f>VLOOKUP($D417,products!$A$2:$E$49,4,FALSE)</f>
        <v>0.2</v>
      </c>
      <c r="L417" s="5">
        <f>VLOOKUP($D417,products!$A$2:$E$49,5,FALSE)</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VLOOKUP(D418,products!$A$2:$E$49,2,FALSE)</f>
        <v>Ara</v>
      </c>
      <c r="J418" t="str">
        <f>VLOOKUP($D418,products!$A$2:$E$49,3,FALSE)</f>
        <v>L</v>
      </c>
      <c r="K418" s="4">
        <f>VLOOKUP($D418,products!$A$2:$E$49,4,FALSE)</f>
        <v>0.5</v>
      </c>
      <c r="L418" s="5">
        <f>VLOOKUP($D418,products!$A$2:$E$49,5,FALSE)</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VLOOKUP(D419,products!$A$2:$E$49,2,FALSE)</f>
        <v>Ara</v>
      </c>
      <c r="J419" t="str">
        <f>VLOOKUP($D419,products!$A$2:$E$49,3,FALSE)</f>
        <v>L</v>
      </c>
      <c r="K419" s="4">
        <f>VLOOKUP($D419,products!$A$2:$E$49,4,FALSE)</f>
        <v>2.5</v>
      </c>
      <c r="L419" s="5">
        <f>VLOOKUP($D419,products!$A$2:$E$49,5,FALSE)</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VLOOKUP(D420,products!$A$2:$E$49,2,FALSE)</f>
        <v>Ara</v>
      </c>
      <c r="J420" t="str">
        <f>VLOOKUP($D420,products!$A$2:$E$49,3,FALSE)</f>
        <v>L</v>
      </c>
      <c r="K420" s="4">
        <f>VLOOKUP($D420,products!$A$2:$E$49,4,FALSE)</f>
        <v>2.5</v>
      </c>
      <c r="L420" s="5">
        <f>VLOOKUP($D420,products!$A$2:$E$49,5,FALSE)</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VLOOKUP(D421,products!$A$2:$E$49,2,FALSE)</f>
        <v>Lib</v>
      </c>
      <c r="J421" t="str">
        <f>VLOOKUP($D421,products!$A$2:$E$49,3,FALSE)</f>
        <v>M</v>
      </c>
      <c r="K421" s="4">
        <f>VLOOKUP($D421,products!$A$2:$E$49,4,FALSE)</f>
        <v>0.5</v>
      </c>
      <c r="L421" s="5">
        <f>VLOOKUP($D421,products!$A$2:$E$49,5,FALSE)</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VLOOKUP(D422,products!$A$2:$E$49,2,FALSE)</f>
        <v>Lib</v>
      </c>
      <c r="J422" t="str">
        <f>VLOOKUP($D422,products!$A$2:$E$49,3,FALSE)</f>
        <v>D</v>
      </c>
      <c r="K422" s="4">
        <f>VLOOKUP($D422,products!$A$2:$E$49,4,FALSE)</f>
        <v>0.5</v>
      </c>
      <c r="L422" s="5">
        <f>VLOOKUP($D422,products!$A$2:$E$49,5,FALSE)</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VLOOKUP(D423,products!$A$2:$E$49,2,FALSE)</f>
        <v>Ara</v>
      </c>
      <c r="J423" t="str">
        <f>VLOOKUP($D423,products!$A$2:$E$49,3,FALSE)</f>
        <v>D</v>
      </c>
      <c r="K423" s="4">
        <f>VLOOKUP($D423,products!$A$2:$E$49,4,FALSE)</f>
        <v>2.5</v>
      </c>
      <c r="L423" s="5">
        <f>VLOOKUP($D423,products!$A$2:$E$49,5,FALSE)</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VLOOKUP(D424,products!$A$2:$E$49,2,FALSE)</f>
        <v>Ara</v>
      </c>
      <c r="J424" t="str">
        <f>VLOOKUP($D424,products!$A$2:$E$49,3,FALSE)</f>
        <v>D</v>
      </c>
      <c r="K424" s="4">
        <f>VLOOKUP($D424,products!$A$2:$E$49,4,FALSE)</f>
        <v>0.5</v>
      </c>
      <c r="L424" s="5">
        <f>VLOOKUP($D424,products!$A$2:$E$49,5,FALSE)</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VLOOKUP(D425,products!$A$2:$E$49,2,FALSE)</f>
        <v>Rob</v>
      </c>
      <c r="J425" t="str">
        <f>VLOOKUP($D425,products!$A$2:$E$49,3,FALSE)</f>
        <v>M</v>
      </c>
      <c r="K425" s="4">
        <f>VLOOKUP($D425,products!$A$2:$E$49,4,FALSE)</f>
        <v>0.5</v>
      </c>
      <c r="L425" s="5">
        <f>VLOOKUP($D425,products!$A$2:$E$49,5,FALSE)</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VLOOKUP(D426,products!$A$2:$E$49,2,FALSE)</f>
        <v>Exc</v>
      </c>
      <c r="J426" t="str">
        <f>VLOOKUP($D426,products!$A$2:$E$49,3,FALSE)</f>
        <v>L</v>
      </c>
      <c r="K426" s="4">
        <f>VLOOKUP($D426,products!$A$2:$E$49,4,FALSE)</f>
        <v>0.5</v>
      </c>
      <c r="L426" s="5">
        <f>VLOOKUP($D426,products!$A$2:$E$49,5,FALSE)</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VLOOKUP(D427,products!$A$2:$E$49,2,FALSE)</f>
        <v>Rob</v>
      </c>
      <c r="J427" t="str">
        <f>VLOOKUP($D427,products!$A$2:$E$49,3,FALSE)</f>
        <v>D</v>
      </c>
      <c r="K427" s="4">
        <f>VLOOKUP($D427,products!$A$2:$E$49,4,FALSE)</f>
        <v>1</v>
      </c>
      <c r="L427" s="5">
        <f>VLOOKUP($D427,products!$A$2:$E$49,5,FALSE)</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VLOOKUP(D428,products!$A$2:$E$49,2,FALSE)</f>
        <v>Rob</v>
      </c>
      <c r="J428" t="str">
        <f>VLOOKUP($D428,products!$A$2:$E$49,3,FALSE)</f>
        <v>L</v>
      </c>
      <c r="K428" s="4">
        <f>VLOOKUP($D428,products!$A$2:$E$49,4,FALSE)</f>
        <v>0.2</v>
      </c>
      <c r="L428" s="5">
        <f>VLOOKUP($D428,products!$A$2:$E$49,5,FALSE)</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VLOOKUP(D429,products!$A$2:$E$49,2,FALSE)</f>
        <v>Ara</v>
      </c>
      <c r="J429" t="str">
        <f>VLOOKUP($D429,products!$A$2:$E$49,3,FALSE)</f>
        <v>M</v>
      </c>
      <c r="K429" s="4">
        <f>VLOOKUP($D429,products!$A$2:$E$49,4,FALSE)</f>
        <v>2.5</v>
      </c>
      <c r="L429" s="5">
        <f>VLOOKUP($D429,products!$A$2:$E$49,5,FALSE)</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VLOOKUP(D430,products!$A$2:$E$49,2,FALSE)</f>
        <v>Rob</v>
      </c>
      <c r="J430" t="str">
        <f>VLOOKUP($D430,products!$A$2:$E$49,3,FALSE)</f>
        <v>L</v>
      </c>
      <c r="K430" s="4">
        <f>VLOOKUP($D430,products!$A$2:$E$49,4,FALSE)</f>
        <v>1</v>
      </c>
      <c r="L430" s="5">
        <f>VLOOKUP($D430,products!$A$2:$E$49,5,FALSE)</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VLOOKUP(D431,products!$A$2:$E$49,2,FALSE)</f>
        <v>Ara</v>
      </c>
      <c r="J431" t="str">
        <f>VLOOKUP($D431,products!$A$2:$E$49,3,FALSE)</f>
        <v>L</v>
      </c>
      <c r="K431" s="4">
        <f>VLOOKUP($D431,products!$A$2:$E$49,4,FALSE)</f>
        <v>1</v>
      </c>
      <c r="L431" s="5">
        <f>VLOOKUP($D431,products!$A$2:$E$49,5,FALSE)</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VLOOKUP(D432,products!$A$2:$E$49,2,FALSE)</f>
        <v>Rob</v>
      </c>
      <c r="J432" t="str">
        <f>VLOOKUP($D432,products!$A$2:$E$49,3,FALSE)</f>
        <v>D</v>
      </c>
      <c r="K432" s="4">
        <f>VLOOKUP($D432,products!$A$2:$E$49,4,FALSE)</f>
        <v>0.2</v>
      </c>
      <c r="L432" s="5">
        <f>VLOOKUP($D432,products!$A$2:$E$49,5,FALSE)</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VLOOKUP(D433,products!$A$2:$E$49,2,FALSE)</f>
        <v>Exc</v>
      </c>
      <c r="J433" t="str">
        <f>VLOOKUP($D433,products!$A$2:$E$49,3,FALSE)</f>
        <v>D</v>
      </c>
      <c r="K433" s="4">
        <f>VLOOKUP($D433,products!$A$2:$E$49,4,FALSE)</f>
        <v>2.5</v>
      </c>
      <c r="L433" s="5">
        <f>VLOOKUP($D433,products!$A$2:$E$49,5,FALSE)</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VLOOKUP(D434,products!$A$2:$E$49,2,FALSE)</f>
        <v>Ara</v>
      </c>
      <c r="J434" t="str">
        <f>VLOOKUP($D434,products!$A$2:$E$49,3,FALSE)</f>
        <v>M</v>
      </c>
      <c r="K434" s="4">
        <f>VLOOKUP($D434,products!$A$2:$E$49,4,FALSE)</f>
        <v>1</v>
      </c>
      <c r="L434" s="5">
        <f>VLOOKUP($D434,products!$A$2:$E$49,5,FALSE)</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VLOOKUP(D435,products!$A$2:$E$49,2,FALSE)</f>
        <v>Lib</v>
      </c>
      <c r="J435" t="str">
        <f>VLOOKUP($D435,products!$A$2:$E$49,3,FALSE)</f>
        <v>M</v>
      </c>
      <c r="K435" s="4">
        <f>VLOOKUP($D435,products!$A$2:$E$49,4,FALSE)</f>
        <v>2.5</v>
      </c>
      <c r="L435" s="5">
        <f>VLOOKUP($D435,products!$A$2:$E$49,5,FALSE)</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VLOOKUP(D436,products!$A$2:$E$49,2,FALSE)</f>
        <v>Ara</v>
      </c>
      <c r="J436" t="str">
        <f>VLOOKUP($D436,products!$A$2:$E$49,3,FALSE)</f>
        <v>M</v>
      </c>
      <c r="K436" s="4">
        <f>VLOOKUP($D436,products!$A$2:$E$49,4,FALSE)</f>
        <v>1</v>
      </c>
      <c r="L436" s="5">
        <f>VLOOKUP($D436,products!$A$2:$E$49,5,FALSE)</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VLOOKUP(D437,products!$A$2:$E$49,2,FALSE)</f>
        <v>Exc</v>
      </c>
      <c r="J437" t="str">
        <f>VLOOKUP($D437,products!$A$2:$E$49,3,FALSE)</f>
        <v>M</v>
      </c>
      <c r="K437" s="4">
        <f>VLOOKUP($D437,products!$A$2:$E$49,4,FALSE)</f>
        <v>0.5</v>
      </c>
      <c r="L437" s="5">
        <f>VLOOKUP($D437,products!$A$2:$E$49,5,FALSE)</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VLOOKUP(D438,products!$A$2:$E$49,2,FALSE)</f>
        <v>Lib</v>
      </c>
      <c r="J438" t="str">
        <f>VLOOKUP($D438,products!$A$2:$E$49,3,FALSE)</f>
        <v>L</v>
      </c>
      <c r="K438" s="4">
        <f>VLOOKUP($D438,products!$A$2:$E$49,4,FALSE)</f>
        <v>0.2</v>
      </c>
      <c r="L438" s="5">
        <f>VLOOKUP($D438,products!$A$2:$E$49,5,FALSE)</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VLOOKUP(D439,products!$A$2:$E$49,2,FALSE)</f>
        <v>Lib</v>
      </c>
      <c r="J439" t="str">
        <f>VLOOKUP($D439,products!$A$2:$E$49,3,FALSE)</f>
        <v>D</v>
      </c>
      <c r="K439" s="4">
        <f>VLOOKUP($D439,products!$A$2:$E$49,4,FALSE)</f>
        <v>2.5</v>
      </c>
      <c r="L439" s="5">
        <f>VLOOKUP($D439,products!$A$2:$E$49,5,FALSE)</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VLOOKUP(D440,products!$A$2:$E$49,2,FALSE)</f>
        <v>Lib</v>
      </c>
      <c r="J440" t="str">
        <f>VLOOKUP($D440,products!$A$2:$E$49,3,FALSE)</f>
        <v>D</v>
      </c>
      <c r="K440" s="4">
        <f>VLOOKUP($D440,products!$A$2:$E$49,4,FALSE)</f>
        <v>0.5</v>
      </c>
      <c r="L440" s="5">
        <f>VLOOKUP($D440,products!$A$2:$E$49,5,FALSE)</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VLOOKUP(D441,products!$A$2:$E$49,2,FALSE)</f>
        <v>Exc</v>
      </c>
      <c r="J441" t="str">
        <f>VLOOKUP($D441,products!$A$2:$E$49,3,FALSE)</f>
        <v>L</v>
      </c>
      <c r="K441" s="4">
        <f>VLOOKUP($D441,products!$A$2:$E$49,4,FALSE)</f>
        <v>0.5</v>
      </c>
      <c r="L441" s="5">
        <f>VLOOKUP($D441,products!$A$2:$E$49,5,FALSE)</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VLOOKUP(D442,products!$A$2:$E$49,2,FALSE)</f>
        <v>Ara</v>
      </c>
      <c r="J442" t="str">
        <f>VLOOKUP($D442,products!$A$2:$E$49,3,FALSE)</f>
        <v>M</v>
      </c>
      <c r="K442" s="4">
        <f>VLOOKUP($D442,products!$A$2:$E$49,4,FALSE)</f>
        <v>2.5</v>
      </c>
      <c r="L442" s="5">
        <f>VLOOKUP($D442,products!$A$2:$E$49,5,FALSE)</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VLOOKUP(D443,products!$A$2:$E$49,2,FALSE)</f>
        <v>Exc</v>
      </c>
      <c r="J443" t="str">
        <f>VLOOKUP($D443,products!$A$2:$E$49,3,FALSE)</f>
        <v>D</v>
      </c>
      <c r="K443" s="4">
        <f>VLOOKUP($D443,products!$A$2:$E$49,4,FALSE)</f>
        <v>1</v>
      </c>
      <c r="L443" s="5">
        <f>VLOOKUP($D443,products!$A$2:$E$49,5,FALSE)</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VLOOKUP(D444,products!$A$2:$E$49,2,FALSE)</f>
        <v>Rob</v>
      </c>
      <c r="J444" t="str">
        <f>VLOOKUP($D444,products!$A$2:$E$49,3,FALSE)</f>
        <v>L</v>
      </c>
      <c r="K444" s="4">
        <f>VLOOKUP($D444,products!$A$2:$E$49,4,FALSE)</f>
        <v>0.5</v>
      </c>
      <c r="L444" s="5">
        <f>VLOOKUP($D444,products!$A$2:$E$49,5,FALSE)</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VLOOKUP(D445,products!$A$2:$E$49,2,FALSE)</f>
        <v>Exc</v>
      </c>
      <c r="J445" t="str">
        <f>VLOOKUP($D445,products!$A$2:$E$49,3,FALSE)</f>
        <v>L</v>
      </c>
      <c r="K445" s="4">
        <f>VLOOKUP($D445,products!$A$2:$E$49,4,FALSE)</f>
        <v>0.2</v>
      </c>
      <c r="L445" s="5">
        <f>VLOOKUP($D445,products!$A$2:$E$49,5,FALSE)</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VLOOKUP(D446,products!$A$2:$E$49,2,FALSE)</f>
        <v>Exc</v>
      </c>
      <c r="J446" t="str">
        <f>VLOOKUP($D446,products!$A$2:$E$49,3,FALSE)</f>
        <v>M</v>
      </c>
      <c r="K446" s="4">
        <f>VLOOKUP($D446,products!$A$2:$E$49,4,FALSE)</f>
        <v>0.2</v>
      </c>
      <c r="L446" s="5">
        <f>VLOOKUP($D446,products!$A$2:$E$49,5,FALSE)</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VLOOKUP(D447,products!$A$2:$E$49,2,FALSE)</f>
        <v>Lib</v>
      </c>
      <c r="J447" t="str">
        <f>VLOOKUP($D447,products!$A$2:$E$49,3,FALSE)</f>
        <v>M</v>
      </c>
      <c r="K447" s="4">
        <f>VLOOKUP($D447,products!$A$2:$E$49,4,FALSE)</f>
        <v>2.5</v>
      </c>
      <c r="L447" s="5">
        <f>VLOOKUP($D447,products!$A$2:$E$49,5,FALSE)</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VLOOKUP(D448,products!$A$2:$E$49,2,FALSE)</f>
        <v>Lib</v>
      </c>
      <c r="J448" t="str">
        <f>VLOOKUP($D448,products!$A$2:$E$49,3,FALSE)</f>
        <v>M</v>
      </c>
      <c r="K448" s="4">
        <f>VLOOKUP($D448,products!$A$2:$E$49,4,FALSE)</f>
        <v>0.5</v>
      </c>
      <c r="L448" s="5">
        <f>VLOOKUP($D448,products!$A$2:$E$49,5,FALSE)</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VLOOKUP(D449,products!$A$2:$E$49,2,FALSE)</f>
        <v>Rob</v>
      </c>
      <c r="J449" t="str">
        <f>VLOOKUP($D449,products!$A$2:$E$49,3,FALSE)</f>
        <v>M</v>
      </c>
      <c r="K449" s="4">
        <f>VLOOKUP($D449,products!$A$2:$E$49,4,FALSE)</f>
        <v>0.5</v>
      </c>
      <c r="L449" s="5">
        <f>VLOOKUP($D449,products!$A$2:$E$49,5,FALSE)</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VLOOKUP(D450,products!$A$2:$E$49,2,FALSE)</f>
        <v>Rob</v>
      </c>
      <c r="J450" t="str">
        <f>VLOOKUP($D450,products!$A$2:$E$49,3,FALSE)</f>
        <v>L</v>
      </c>
      <c r="K450" s="4">
        <f>VLOOKUP($D450,products!$A$2:$E$49,4,FALSE)</f>
        <v>0.5</v>
      </c>
      <c r="L450" s="5">
        <f>VLOOKUP($D450,products!$A$2:$E$49,5,FALSE)</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VLOOKUP(D451,products!$A$2:$E$49,2,FALSE)</f>
        <v>Rob</v>
      </c>
      <c r="J451" t="str">
        <f>VLOOKUP($D451,products!$A$2:$E$49,3,FALSE)</f>
        <v>D</v>
      </c>
      <c r="K451" s="4">
        <f>VLOOKUP($D451,products!$A$2:$E$49,4,FALSE)</f>
        <v>0.2</v>
      </c>
      <c r="L451" s="5">
        <f>VLOOKUP($D451,products!$A$2:$E$49,5,FALSE)</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VLOOKUP(D452,products!$A$2:$E$49,2,FALSE)</f>
        <v>Lib</v>
      </c>
      <c r="J452" t="str">
        <f>VLOOKUP($D452,products!$A$2:$E$49,3,FALSE)</f>
        <v>L</v>
      </c>
      <c r="K452" s="4">
        <f>VLOOKUP($D452,products!$A$2:$E$49,4,FALSE)</f>
        <v>0.2</v>
      </c>
      <c r="L452" s="5">
        <f>VLOOKUP($D452,products!$A$2:$E$49,5,FALSE)</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VLOOKUP(D453,products!$A$2:$E$49,2,FALSE)</f>
        <v>Rob</v>
      </c>
      <c r="J453" t="str">
        <f>VLOOKUP($D453,products!$A$2:$E$49,3,FALSE)</f>
        <v>D</v>
      </c>
      <c r="K453" s="4">
        <f>VLOOKUP($D453,products!$A$2:$E$49,4,FALSE)</f>
        <v>2.5</v>
      </c>
      <c r="L453" s="5">
        <f>VLOOKUP($D453,products!$A$2:$E$49,5,FALSE)</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VLOOKUP(D454,products!$A$2:$E$49,2,FALSE)</f>
        <v>Ara</v>
      </c>
      <c r="J454" t="str">
        <f>VLOOKUP($D454,products!$A$2:$E$49,3,FALSE)</f>
        <v>L</v>
      </c>
      <c r="K454" s="4">
        <f>VLOOKUP($D454,products!$A$2:$E$49,4,FALSE)</f>
        <v>0.2</v>
      </c>
      <c r="L454" s="5">
        <f>VLOOKUP($D454,products!$A$2:$E$49,5,FALSE)</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VLOOKUP(D455,products!$A$2:$E$49,2,FALSE)</f>
        <v>Lib</v>
      </c>
      <c r="J455" t="str">
        <f>VLOOKUP($D455,products!$A$2:$E$49,3,FALSE)</f>
        <v>L</v>
      </c>
      <c r="K455" s="4">
        <f>VLOOKUP($D455,products!$A$2:$E$49,4,FALSE)</f>
        <v>0.5</v>
      </c>
      <c r="L455" s="5">
        <f>VLOOKUP($D455,products!$A$2:$E$49,5,FALSE)</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VLOOKUP(D456,products!$A$2:$E$49,2,FALSE)</f>
        <v>Rob</v>
      </c>
      <c r="J456" t="str">
        <f>VLOOKUP($D456,products!$A$2:$E$49,3,FALSE)</f>
        <v>D</v>
      </c>
      <c r="K456" s="4">
        <f>VLOOKUP($D456,products!$A$2:$E$49,4,FALSE)</f>
        <v>2.5</v>
      </c>
      <c r="L456" s="5">
        <f>VLOOKUP($D456,products!$A$2:$E$49,5,FALSE)</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VLOOKUP(D457,products!$A$2:$E$49,2,FALSE)</f>
        <v>Lib</v>
      </c>
      <c r="J457" t="str">
        <f>VLOOKUP($D457,products!$A$2:$E$49,3,FALSE)</f>
        <v>L</v>
      </c>
      <c r="K457" s="4">
        <f>VLOOKUP($D457,products!$A$2:$E$49,4,FALSE)</f>
        <v>0.2</v>
      </c>
      <c r="L457" s="5">
        <f>VLOOKUP($D457,products!$A$2:$E$49,5,FALSE)</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VLOOKUP(D458,products!$A$2:$E$49,2,FALSE)</f>
        <v>Rob</v>
      </c>
      <c r="J458" t="str">
        <f>VLOOKUP($D458,products!$A$2:$E$49,3,FALSE)</f>
        <v>D</v>
      </c>
      <c r="K458" s="4">
        <f>VLOOKUP($D458,products!$A$2:$E$49,4,FALSE)</f>
        <v>2.5</v>
      </c>
      <c r="L458" s="5">
        <f>VLOOKUP($D458,products!$A$2:$E$49,5,FALSE)</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VLOOKUP(D459,products!$A$2:$E$49,2,FALSE)</f>
        <v>Lib</v>
      </c>
      <c r="J459" t="str">
        <f>VLOOKUP($D459,products!$A$2:$E$49,3,FALSE)</f>
        <v>L</v>
      </c>
      <c r="K459" s="4">
        <f>VLOOKUP($D459,products!$A$2:$E$49,4,FALSE)</f>
        <v>0.5</v>
      </c>
      <c r="L459" s="5">
        <f>VLOOKUP($D459,products!$A$2:$E$49,5,FALSE)</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VLOOKUP(D460,products!$A$2:$E$49,2,FALSE)</f>
        <v>Ara</v>
      </c>
      <c r="J460" t="str">
        <f>VLOOKUP($D460,products!$A$2:$E$49,3,FALSE)</f>
        <v>M</v>
      </c>
      <c r="K460" s="4">
        <f>VLOOKUP($D460,products!$A$2:$E$49,4,FALSE)</f>
        <v>1</v>
      </c>
      <c r="L460" s="5">
        <f>VLOOKUP($D460,products!$A$2:$E$49,5,FALSE)</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VLOOKUP(D461,products!$A$2:$E$49,2,FALSE)</f>
        <v>Lib</v>
      </c>
      <c r="J461" t="str">
        <f>VLOOKUP($D461,products!$A$2:$E$49,3,FALSE)</f>
        <v>L</v>
      </c>
      <c r="K461" s="4">
        <f>VLOOKUP($D461,products!$A$2:$E$49,4,FALSE)</f>
        <v>0.2</v>
      </c>
      <c r="L461" s="5">
        <f>VLOOKUP($D461,products!$A$2:$E$49,5,FALSE)</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VLOOKUP(D462,products!$A$2:$E$49,2,FALSE)</f>
        <v>Rob</v>
      </c>
      <c r="J462" t="str">
        <f>VLOOKUP($D462,products!$A$2:$E$49,3,FALSE)</f>
        <v>D</v>
      </c>
      <c r="K462" s="4">
        <f>VLOOKUP($D462,products!$A$2:$E$49,4,FALSE)</f>
        <v>0.5</v>
      </c>
      <c r="L462" s="5">
        <f>VLOOKUP($D462,products!$A$2:$E$49,5,FALSE)</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VLOOKUP(D463,products!$A$2:$E$49,2,FALSE)</f>
        <v>Rob</v>
      </c>
      <c r="J463" t="str">
        <f>VLOOKUP($D463,products!$A$2:$E$49,3,FALSE)</f>
        <v>D</v>
      </c>
      <c r="K463" s="4">
        <f>VLOOKUP($D463,products!$A$2:$E$49,4,FALSE)</f>
        <v>0.2</v>
      </c>
      <c r="L463" s="5">
        <f>VLOOKUP($D463,products!$A$2:$E$49,5,FALSE)</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VLOOKUP(D464,products!$A$2:$E$49,2,FALSE)</f>
        <v>Ara</v>
      </c>
      <c r="J464" t="str">
        <f>VLOOKUP($D464,products!$A$2:$E$49,3,FALSE)</f>
        <v>D</v>
      </c>
      <c r="K464" s="4">
        <f>VLOOKUP($D464,products!$A$2:$E$49,4,FALSE)</f>
        <v>1</v>
      </c>
      <c r="L464" s="5">
        <f>VLOOKUP($D464,products!$A$2:$E$49,5,FALSE)</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VLOOKUP(D465,products!$A$2:$E$49,2,FALSE)</f>
        <v>Exc</v>
      </c>
      <c r="J465" t="str">
        <f>VLOOKUP($D465,products!$A$2:$E$49,3,FALSE)</f>
        <v>M</v>
      </c>
      <c r="K465" s="4">
        <f>VLOOKUP($D465,products!$A$2:$E$49,4,FALSE)</f>
        <v>1</v>
      </c>
      <c r="L465" s="5">
        <f>VLOOKUP($D465,products!$A$2:$E$49,5,FALSE)</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VLOOKUP(D466,products!$A$2:$E$49,2,FALSE)</f>
        <v>Lib</v>
      </c>
      <c r="J466" t="str">
        <f>VLOOKUP($D466,products!$A$2:$E$49,3,FALSE)</f>
        <v>D</v>
      </c>
      <c r="K466" s="4">
        <f>VLOOKUP($D466,products!$A$2:$E$49,4,FALSE)</f>
        <v>2.5</v>
      </c>
      <c r="L466" s="5">
        <f>VLOOKUP($D466,products!$A$2:$E$49,5,FALSE)</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VLOOKUP(D467,products!$A$2:$E$49,2,FALSE)</f>
        <v>Rob</v>
      </c>
      <c r="J467" t="str">
        <f>VLOOKUP($D467,products!$A$2:$E$49,3,FALSE)</f>
        <v>D</v>
      </c>
      <c r="K467" s="4">
        <f>VLOOKUP($D467,products!$A$2:$E$49,4,FALSE)</f>
        <v>2.5</v>
      </c>
      <c r="L467" s="5">
        <f>VLOOKUP($D467,products!$A$2:$E$49,5,FALSE)</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VLOOKUP(D468,products!$A$2:$E$49,2,FALSE)</f>
        <v>Ara</v>
      </c>
      <c r="J468" t="str">
        <f>VLOOKUP($D468,products!$A$2:$E$49,3,FALSE)</f>
        <v>D</v>
      </c>
      <c r="K468" s="4">
        <f>VLOOKUP($D468,products!$A$2:$E$49,4,FALSE)</f>
        <v>0.2</v>
      </c>
      <c r="L468" s="5">
        <f>VLOOKUP($D468,products!$A$2:$E$49,5,FALSE)</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VLOOKUP(D469,products!$A$2:$E$49,2,FALSE)</f>
        <v>Ara</v>
      </c>
      <c r="J469" t="str">
        <f>VLOOKUP($D469,products!$A$2:$E$49,3,FALSE)</f>
        <v>D</v>
      </c>
      <c r="K469" s="4">
        <f>VLOOKUP($D469,products!$A$2:$E$49,4,FALSE)</f>
        <v>0.5</v>
      </c>
      <c r="L469" s="5">
        <f>VLOOKUP($D469,products!$A$2:$E$49,5,FALSE)</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VLOOKUP(D470,products!$A$2:$E$49,2,FALSE)</f>
        <v>Exc</v>
      </c>
      <c r="J470" t="str">
        <f>VLOOKUP($D470,products!$A$2:$E$49,3,FALSE)</f>
        <v>M</v>
      </c>
      <c r="K470" s="4">
        <f>VLOOKUP($D470,products!$A$2:$E$49,4,FALSE)</f>
        <v>1</v>
      </c>
      <c r="L470" s="5">
        <f>VLOOKUP($D470,products!$A$2:$E$49,5,FALSE)</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VLOOKUP(D471,products!$A$2:$E$49,2,FALSE)</f>
        <v>Exc</v>
      </c>
      <c r="J471" t="str">
        <f>VLOOKUP($D471,products!$A$2:$E$49,3,FALSE)</f>
        <v>L</v>
      </c>
      <c r="K471" s="4">
        <f>VLOOKUP($D471,products!$A$2:$E$49,4,FALSE)</f>
        <v>0.2</v>
      </c>
      <c r="L471" s="5">
        <f>VLOOKUP($D471,products!$A$2:$E$49,5,FALSE)</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VLOOKUP(D472,products!$A$2:$E$49,2,FALSE)</f>
        <v>Ara</v>
      </c>
      <c r="J472" t="str">
        <f>VLOOKUP($D472,products!$A$2:$E$49,3,FALSE)</f>
        <v>M</v>
      </c>
      <c r="K472" s="4">
        <f>VLOOKUP($D472,products!$A$2:$E$49,4,FALSE)</f>
        <v>0.5</v>
      </c>
      <c r="L472" s="5">
        <f>VLOOKUP($D472,products!$A$2:$E$49,5,FALSE)</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VLOOKUP(D473,products!$A$2:$E$49,2,FALSE)</f>
        <v>Lib</v>
      </c>
      <c r="J473" t="str">
        <f>VLOOKUP($D473,products!$A$2:$E$49,3,FALSE)</f>
        <v>M</v>
      </c>
      <c r="K473" s="4">
        <f>VLOOKUP($D473,products!$A$2:$E$49,4,FALSE)</f>
        <v>2.5</v>
      </c>
      <c r="L473" s="5">
        <f>VLOOKUP($D473,products!$A$2:$E$49,5,FALSE)</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VLOOKUP(D474,products!$A$2:$E$49,2,FALSE)</f>
        <v>Ara</v>
      </c>
      <c r="J474" t="str">
        <f>VLOOKUP($D474,products!$A$2:$E$49,3,FALSE)</f>
        <v>D</v>
      </c>
      <c r="K474" s="4">
        <f>VLOOKUP($D474,products!$A$2:$E$49,4,FALSE)</f>
        <v>0.2</v>
      </c>
      <c r="L474" s="5">
        <f>VLOOKUP($D474,products!$A$2:$E$49,5,FALSE)</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VLOOKUP(D475,products!$A$2:$E$49,2,FALSE)</f>
        <v>Ara</v>
      </c>
      <c r="J475" t="str">
        <f>VLOOKUP($D475,products!$A$2:$E$49,3,FALSE)</f>
        <v>L</v>
      </c>
      <c r="K475" s="4">
        <f>VLOOKUP($D475,products!$A$2:$E$49,4,FALSE)</f>
        <v>1</v>
      </c>
      <c r="L475" s="5">
        <f>VLOOKUP($D475,products!$A$2:$E$49,5,FALSE)</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VLOOKUP(D476,products!$A$2:$E$49,2,FALSE)</f>
        <v>Exc</v>
      </c>
      <c r="J476" t="str">
        <f>VLOOKUP($D476,products!$A$2:$E$49,3,FALSE)</f>
        <v>M</v>
      </c>
      <c r="K476" s="4">
        <f>VLOOKUP($D476,products!$A$2:$E$49,4,FALSE)</f>
        <v>2.5</v>
      </c>
      <c r="L476" s="5">
        <f>VLOOKUP($D476,products!$A$2:$E$49,5,FALSE)</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VLOOKUP(D477,products!$A$2:$E$49,2,FALSE)</f>
        <v>Lib</v>
      </c>
      <c r="J477" t="str">
        <f>VLOOKUP($D477,products!$A$2:$E$49,3,FALSE)</f>
        <v>M</v>
      </c>
      <c r="K477" s="4">
        <f>VLOOKUP($D477,products!$A$2:$E$49,4,FALSE)</f>
        <v>0.2</v>
      </c>
      <c r="L477" s="5">
        <f>VLOOKUP($D477,products!$A$2:$E$49,5,FALSE)</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VLOOKUP(D478,products!$A$2:$E$49,2,FALSE)</f>
        <v>Exc</v>
      </c>
      <c r="J478" t="str">
        <f>VLOOKUP($D478,products!$A$2:$E$49,3,FALSE)</f>
        <v>L</v>
      </c>
      <c r="K478" s="4">
        <f>VLOOKUP($D478,products!$A$2:$E$49,4,FALSE)</f>
        <v>0.2</v>
      </c>
      <c r="L478" s="5">
        <f>VLOOKUP($D478,products!$A$2:$E$49,5,FALSE)</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VLOOKUP(D479,products!$A$2:$E$49,2,FALSE)</f>
        <v>Lib</v>
      </c>
      <c r="J479" t="str">
        <f>VLOOKUP($D479,products!$A$2:$E$49,3,FALSE)</f>
        <v>M</v>
      </c>
      <c r="K479" s="4">
        <f>VLOOKUP($D479,products!$A$2:$E$49,4,FALSE)</f>
        <v>0.2</v>
      </c>
      <c r="L479" s="5">
        <f>VLOOKUP($D479,products!$A$2:$E$49,5,FALSE)</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VLOOKUP(D480,products!$A$2:$E$49,2,FALSE)</f>
        <v>Rob</v>
      </c>
      <c r="J480" t="str">
        <f>VLOOKUP($D480,products!$A$2:$E$49,3,FALSE)</f>
        <v>D</v>
      </c>
      <c r="K480" s="4">
        <f>VLOOKUP($D480,products!$A$2:$E$49,4,FALSE)</f>
        <v>1</v>
      </c>
      <c r="L480" s="5">
        <f>VLOOKUP($D480,products!$A$2:$E$49,5,FALSE)</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VLOOKUP(D481,products!$A$2:$E$49,2,FALSE)</f>
        <v>Exc</v>
      </c>
      <c r="J481" t="str">
        <f>VLOOKUP($D481,products!$A$2:$E$49,3,FALSE)</f>
        <v>M</v>
      </c>
      <c r="K481" s="4">
        <f>VLOOKUP($D481,products!$A$2:$E$49,4,FALSE)</f>
        <v>2.5</v>
      </c>
      <c r="L481" s="5">
        <f>VLOOKUP($D481,products!$A$2:$E$49,5,FALSE)</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VLOOKUP(D482,products!$A$2:$E$49,2,FALSE)</f>
        <v>Exc</v>
      </c>
      <c r="J482" t="str">
        <f>VLOOKUP($D482,products!$A$2:$E$49,3,FALSE)</f>
        <v>M</v>
      </c>
      <c r="K482" s="4">
        <f>VLOOKUP($D482,products!$A$2:$E$49,4,FALSE)</f>
        <v>0.2</v>
      </c>
      <c r="L482" s="5">
        <f>VLOOKUP($D482,products!$A$2:$E$49,5,FALSE)</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VLOOKUP(D483,products!$A$2:$E$49,2,FALSE)</f>
        <v>Rob</v>
      </c>
      <c r="J483" t="str">
        <f>VLOOKUP($D483,products!$A$2:$E$49,3,FALSE)</f>
        <v>L</v>
      </c>
      <c r="K483" s="4">
        <f>VLOOKUP($D483,products!$A$2:$E$49,4,FALSE)</f>
        <v>1</v>
      </c>
      <c r="L483" s="5">
        <f>VLOOKUP($D483,products!$A$2:$E$49,5,FALSE)</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VLOOKUP(D484,products!$A$2:$E$49,2,FALSE)</f>
        <v>Exc</v>
      </c>
      <c r="J484" t="str">
        <f>VLOOKUP($D484,products!$A$2:$E$49,3,FALSE)</f>
        <v>D</v>
      </c>
      <c r="K484" s="4">
        <f>VLOOKUP($D484,products!$A$2:$E$49,4,FALSE)</f>
        <v>2.5</v>
      </c>
      <c r="L484" s="5">
        <f>VLOOKUP($D484,products!$A$2:$E$49,5,FALSE)</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VLOOKUP(D485,products!$A$2:$E$49,2,FALSE)</f>
        <v>Lib</v>
      </c>
      <c r="J485" t="str">
        <f>VLOOKUP($D485,products!$A$2:$E$49,3,FALSE)</f>
        <v>D</v>
      </c>
      <c r="K485" s="4">
        <f>VLOOKUP($D485,products!$A$2:$E$49,4,FALSE)</f>
        <v>2.5</v>
      </c>
      <c r="L485" s="5">
        <f>VLOOKUP($D485,products!$A$2:$E$49,5,FALSE)</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VLOOKUP(D486,products!$A$2:$E$49,2,FALSE)</f>
        <v>Lib</v>
      </c>
      <c r="J486" t="str">
        <f>VLOOKUP($D486,products!$A$2:$E$49,3,FALSE)</f>
        <v>L</v>
      </c>
      <c r="K486" s="4">
        <f>VLOOKUP($D486,products!$A$2:$E$49,4,FALSE)</f>
        <v>0.5</v>
      </c>
      <c r="L486" s="5">
        <f>VLOOKUP($D486,products!$A$2:$E$49,5,FALSE)</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VLOOKUP(D487,products!$A$2:$E$49,2,FALSE)</f>
        <v>Rob</v>
      </c>
      <c r="J487" t="str">
        <f>VLOOKUP($D487,products!$A$2:$E$49,3,FALSE)</f>
        <v>L</v>
      </c>
      <c r="K487" s="4">
        <f>VLOOKUP($D487,products!$A$2:$E$49,4,FALSE)</f>
        <v>0.2</v>
      </c>
      <c r="L487" s="5">
        <f>VLOOKUP($D487,products!$A$2:$E$49,5,FALSE)</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VLOOKUP(D488,products!$A$2:$E$49,2,FALSE)</f>
        <v>Lib</v>
      </c>
      <c r="J488" t="str">
        <f>VLOOKUP($D488,products!$A$2:$E$49,3,FALSE)</f>
        <v>M</v>
      </c>
      <c r="K488" s="4">
        <f>VLOOKUP($D488,products!$A$2:$E$49,4,FALSE)</f>
        <v>0.5</v>
      </c>
      <c r="L488" s="5">
        <f>VLOOKUP($D488,products!$A$2:$E$49,5,FALSE)</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VLOOKUP(D489,products!$A$2:$E$49,2,FALSE)</f>
        <v>Exc</v>
      </c>
      <c r="J489" t="str">
        <f>VLOOKUP($D489,products!$A$2:$E$49,3,FALSE)</f>
        <v>D</v>
      </c>
      <c r="K489" s="4">
        <f>VLOOKUP($D489,products!$A$2:$E$49,4,FALSE)</f>
        <v>1</v>
      </c>
      <c r="L489" s="5">
        <f>VLOOKUP($D489,products!$A$2:$E$49,5,FALSE)</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VLOOKUP(D490,products!$A$2:$E$49,2,FALSE)</f>
        <v>Rob</v>
      </c>
      <c r="J490" t="str">
        <f>VLOOKUP($D490,products!$A$2:$E$49,3,FALSE)</f>
        <v>M</v>
      </c>
      <c r="K490" s="4">
        <f>VLOOKUP($D490,products!$A$2:$E$49,4,FALSE)</f>
        <v>0.2</v>
      </c>
      <c r="L490" s="5">
        <f>VLOOKUP($D490,products!$A$2:$E$49,5,FALSE)</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VLOOKUP(D491,products!$A$2:$E$49,2,FALSE)</f>
        <v>Lib</v>
      </c>
      <c r="J491" t="str">
        <f>VLOOKUP($D491,products!$A$2:$E$49,3,FALSE)</f>
        <v>L</v>
      </c>
      <c r="K491" s="4">
        <f>VLOOKUP($D491,products!$A$2:$E$49,4,FALSE)</f>
        <v>1</v>
      </c>
      <c r="L491" s="5">
        <f>VLOOKUP($D491,products!$A$2:$E$49,5,FALSE)</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VLOOKUP(D492,products!$A$2:$E$49,2,FALSE)</f>
        <v>Lib</v>
      </c>
      <c r="J492" t="str">
        <f>VLOOKUP($D492,products!$A$2:$E$49,3,FALSE)</f>
        <v>D</v>
      </c>
      <c r="K492" s="4">
        <f>VLOOKUP($D492,products!$A$2:$E$49,4,FALSE)</f>
        <v>0.5</v>
      </c>
      <c r="L492" s="5">
        <f>VLOOKUP($D492,products!$A$2:$E$49,5,FALSE)</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VLOOKUP(D493,products!$A$2:$E$49,2,FALSE)</f>
        <v>Lib</v>
      </c>
      <c r="J493" t="str">
        <f>VLOOKUP($D493,products!$A$2:$E$49,3,FALSE)</f>
        <v>D</v>
      </c>
      <c r="K493" s="4">
        <f>VLOOKUP($D493,products!$A$2:$E$49,4,FALSE)</f>
        <v>0.2</v>
      </c>
      <c r="L493" s="5">
        <f>VLOOKUP($D493,products!$A$2:$E$49,5,FALSE)</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VLOOKUP(D494,products!$A$2:$E$49,2,FALSE)</f>
        <v>Exc</v>
      </c>
      <c r="J494" t="str">
        <f>VLOOKUP($D494,products!$A$2:$E$49,3,FALSE)</f>
        <v>M</v>
      </c>
      <c r="K494" s="4">
        <f>VLOOKUP($D494,products!$A$2:$E$49,4,FALSE)</f>
        <v>0.2</v>
      </c>
      <c r="L494" s="5">
        <f>VLOOKUP($D494,products!$A$2:$E$49,5,FALSE)</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VLOOKUP(D495,products!$A$2:$E$49,2,FALSE)</f>
        <v>Rob</v>
      </c>
      <c r="J495" t="str">
        <f>VLOOKUP($D495,products!$A$2:$E$49,3,FALSE)</f>
        <v>M</v>
      </c>
      <c r="K495" s="4">
        <f>VLOOKUP($D495,products!$A$2:$E$49,4,FALSE)</f>
        <v>0.5</v>
      </c>
      <c r="L495" s="5">
        <f>VLOOKUP($D495,products!$A$2:$E$49,5,FALSE)</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VLOOKUP(D496,products!$A$2:$E$49,2,FALSE)</f>
        <v>Lib</v>
      </c>
      <c r="J496" t="str">
        <f>VLOOKUP($D496,products!$A$2:$E$49,3,FALSE)</f>
        <v>L</v>
      </c>
      <c r="K496" s="4">
        <f>VLOOKUP($D496,products!$A$2:$E$49,4,FALSE)</f>
        <v>1</v>
      </c>
      <c r="L496" s="5">
        <f>VLOOKUP($D496,products!$A$2:$E$49,5,FALSE)</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VLOOKUP(D497,products!$A$2:$E$49,2,FALSE)</f>
        <v>Lib</v>
      </c>
      <c r="J497" t="str">
        <f>VLOOKUP($D497,products!$A$2:$E$49,3,FALSE)</f>
        <v>L</v>
      </c>
      <c r="K497" s="4">
        <f>VLOOKUP($D497,products!$A$2:$E$49,4,FALSE)</f>
        <v>1</v>
      </c>
      <c r="L497" s="5">
        <f>VLOOKUP($D497,products!$A$2:$E$49,5,FALSE)</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VLOOKUP(D498,products!$A$2:$E$49,2,FALSE)</f>
        <v>Exc</v>
      </c>
      <c r="J498" t="str">
        <f>VLOOKUP($D498,products!$A$2:$E$49,3,FALSE)</f>
        <v>D</v>
      </c>
      <c r="K498" s="4">
        <f>VLOOKUP($D498,products!$A$2:$E$49,4,FALSE)</f>
        <v>0.2</v>
      </c>
      <c r="L498" s="5">
        <f>VLOOKUP($D498,products!$A$2:$E$49,5,FALSE)</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VLOOKUP(D499,products!$A$2:$E$49,2,FALSE)</f>
        <v>Ara</v>
      </c>
      <c r="J499" t="str">
        <f>VLOOKUP($D499,products!$A$2:$E$49,3,FALSE)</f>
        <v>D</v>
      </c>
      <c r="K499" s="4">
        <f>VLOOKUP($D499,products!$A$2:$E$49,4,FALSE)</f>
        <v>1</v>
      </c>
      <c r="L499" s="5">
        <f>VLOOKUP($D499,products!$A$2:$E$49,5,FALSE)</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VLOOKUP(D500,products!$A$2:$E$49,2,FALSE)</f>
        <v>Rob</v>
      </c>
      <c r="J500" t="str">
        <f>VLOOKUP($D500,products!$A$2:$E$49,3,FALSE)</f>
        <v>M</v>
      </c>
      <c r="K500" s="4">
        <f>VLOOKUP($D500,products!$A$2:$E$49,4,FALSE)</f>
        <v>1</v>
      </c>
      <c r="L500" s="5">
        <f>VLOOKUP($D500,products!$A$2:$E$49,5,FALSE)</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VLOOKUP(D501,products!$A$2:$E$49,2,FALSE)</f>
        <v>Rob</v>
      </c>
      <c r="J501" t="str">
        <f>VLOOKUP($D501,products!$A$2:$E$49,3,FALSE)</f>
        <v>D</v>
      </c>
      <c r="K501" s="4">
        <f>VLOOKUP($D501,products!$A$2:$E$49,4,FALSE)</f>
        <v>0.2</v>
      </c>
      <c r="L501" s="5">
        <f>VLOOKUP($D501,products!$A$2:$E$49,5,FALSE)</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VLOOKUP(D502,products!$A$2:$E$49,2,FALSE)</f>
        <v>Rob</v>
      </c>
      <c r="J502" t="str">
        <f>VLOOKUP($D502,products!$A$2:$E$49,3,FALSE)</f>
        <v>L</v>
      </c>
      <c r="K502" s="4">
        <f>VLOOKUP($D502,products!$A$2:$E$49,4,FALSE)</f>
        <v>1</v>
      </c>
      <c r="L502" s="5">
        <f>VLOOKUP($D502,products!$A$2:$E$49,5,FALSE)</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VLOOKUP(D503,products!$A$2:$E$49,2,FALSE)</f>
        <v>Rob</v>
      </c>
      <c r="J503" t="str">
        <f>VLOOKUP($D503,products!$A$2:$E$49,3,FALSE)</f>
        <v>M</v>
      </c>
      <c r="K503" s="4">
        <f>VLOOKUP($D503,products!$A$2:$E$49,4,FALSE)</f>
        <v>0.2</v>
      </c>
      <c r="L503" s="5">
        <f>VLOOKUP($D503,products!$A$2:$E$49,5,FALSE)</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VLOOKUP(D504,products!$A$2:$E$49,2,FALSE)</f>
        <v>Exc</v>
      </c>
      <c r="J504" t="str">
        <f>VLOOKUP($D504,products!$A$2:$E$49,3,FALSE)</f>
        <v>M</v>
      </c>
      <c r="K504" s="4">
        <f>VLOOKUP($D504,products!$A$2:$E$49,4,FALSE)</f>
        <v>0.2</v>
      </c>
      <c r="L504" s="5">
        <f>VLOOKUP($D504,products!$A$2:$E$49,5,FALSE)</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VLOOKUP(D505,products!$A$2:$E$49,2,FALSE)</f>
        <v>Lib</v>
      </c>
      <c r="J505" t="str">
        <f>VLOOKUP($D505,products!$A$2:$E$49,3,FALSE)</f>
        <v>D</v>
      </c>
      <c r="K505" s="4">
        <f>VLOOKUP($D505,products!$A$2:$E$49,4,FALSE)</f>
        <v>1</v>
      </c>
      <c r="L505" s="5">
        <f>VLOOKUP($D505,products!$A$2:$E$49,5,FALSE)</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VLOOKUP(D506,products!$A$2:$E$49,2,FALSE)</f>
        <v>Lib</v>
      </c>
      <c r="J506" t="str">
        <f>VLOOKUP($D506,products!$A$2:$E$49,3,FALSE)</f>
        <v>L</v>
      </c>
      <c r="K506" s="4">
        <f>VLOOKUP($D506,products!$A$2:$E$49,4,FALSE)</f>
        <v>0.2</v>
      </c>
      <c r="L506" s="5">
        <f>VLOOKUP($D506,products!$A$2:$E$49,5,FALSE)</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VLOOKUP(D507,products!$A$2:$E$49,2,FALSE)</f>
        <v>Lib</v>
      </c>
      <c r="J507" t="str">
        <f>VLOOKUP($D507,products!$A$2:$E$49,3,FALSE)</f>
        <v>M</v>
      </c>
      <c r="K507" s="4">
        <f>VLOOKUP($D507,products!$A$2:$E$49,4,FALSE)</f>
        <v>0.2</v>
      </c>
      <c r="L507" s="5">
        <f>VLOOKUP($D507,products!$A$2:$E$49,5,FALSE)</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VLOOKUP(D508,products!$A$2:$E$49,2,FALSE)</f>
        <v>Ara</v>
      </c>
      <c r="J508" t="str">
        <f>VLOOKUP($D508,products!$A$2:$E$49,3,FALSE)</f>
        <v>L</v>
      </c>
      <c r="K508" s="4">
        <f>VLOOKUP($D508,products!$A$2:$E$49,4,FALSE)</f>
        <v>1</v>
      </c>
      <c r="L508" s="5">
        <f>VLOOKUP($D508,products!$A$2:$E$49,5,FALSE)</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VLOOKUP(D509,products!$A$2:$E$49,2,FALSE)</f>
        <v>Ara</v>
      </c>
      <c r="J509" t="str">
        <f>VLOOKUP($D509,products!$A$2:$E$49,3,FALSE)</f>
        <v>L</v>
      </c>
      <c r="K509" s="4">
        <f>VLOOKUP($D509,products!$A$2:$E$49,4,FALSE)</f>
        <v>2.5</v>
      </c>
      <c r="L509" s="5">
        <f>VLOOKUP($D509,products!$A$2:$E$49,5,FALSE)</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VLOOKUP(D510,products!$A$2:$E$49,2,FALSE)</f>
        <v>Lib</v>
      </c>
      <c r="J510" t="str">
        <f>VLOOKUP($D510,products!$A$2:$E$49,3,FALSE)</f>
        <v>D</v>
      </c>
      <c r="K510" s="4">
        <f>VLOOKUP($D510,products!$A$2:$E$49,4,FALSE)</f>
        <v>0.5</v>
      </c>
      <c r="L510" s="5">
        <f>VLOOKUP($D510,products!$A$2:$E$49,5,FALSE)</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VLOOKUP(D511,products!$A$2:$E$49,2,FALSE)</f>
        <v>Ara</v>
      </c>
      <c r="J511" t="str">
        <f>VLOOKUP($D511,products!$A$2:$E$49,3,FALSE)</f>
        <v>D</v>
      </c>
      <c r="K511" s="4">
        <f>VLOOKUP($D511,products!$A$2:$E$49,4,FALSE)</f>
        <v>1</v>
      </c>
      <c r="L511" s="5">
        <f>VLOOKUP($D511,products!$A$2:$E$49,5,FALSE)</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VLOOKUP(D512,products!$A$2:$E$49,2,FALSE)</f>
        <v>Rob</v>
      </c>
      <c r="J512" t="str">
        <f>VLOOKUP($D512,products!$A$2:$E$49,3,FALSE)</f>
        <v>L</v>
      </c>
      <c r="K512" s="4">
        <f>VLOOKUP($D512,products!$A$2:$E$49,4,FALSE)</f>
        <v>0.2</v>
      </c>
      <c r="L512" s="5">
        <f>VLOOKUP($D512,products!$A$2:$E$49,5,FALSE)</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VLOOKUP(D513,products!$A$2:$E$49,2,FALSE)</f>
        <v>Ara</v>
      </c>
      <c r="J513" t="str">
        <f>VLOOKUP($D513,products!$A$2:$E$49,3,FALSE)</f>
        <v>M</v>
      </c>
      <c r="K513" s="4">
        <f>VLOOKUP($D513,products!$A$2:$E$49,4,FALSE)</f>
        <v>0.2</v>
      </c>
      <c r="L513" s="5">
        <f>VLOOKUP($D513,products!$A$2:$E$49,5,FALSE)</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VLOOKUP(D514,products!$A$2:$E$49,2,FALSE)</f>
        <v>Lib</v>
      </c>
      <c r="J514" t="str">
        <f>VLOOKUP($D514,products!$A$2:$E$49,3,FALSE)</f>
        <v>L</v>
      </c>
      <c r="K514" s="4">
        <f>VLOOKUP($D514,products!$A$2:$E$49,4,FALSE)</f>
        <v>1</v>
      </c>
      <c r="L514" s="5">
        <f>VLOOKUP($D514,products!$A$2:$E$49,5,FALSE)</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VLOOKUP(D515,products!$A$2:$E$49,2,FALSE)</f>
        <v>Lib</v>
      </c>
      <c r="J515" t="str">
        <f>VLOOKUP($D515,products!$A$2:$E$49,3,FALSE)</f>
        <v>L</v>
      </c>
      <c r="K515" s="4">
        <f>VLOOKUP($D515,products!$A$2:$E$49,4,FALSE)</f>
        <v>1</v>
      </c>
      <c r="L515" s="5">
        <f>VLOOKUP($D515,products!$A$2:$E$49,5,FALSE)</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VLOOKUP(D516,products!$A$2:$E$49,2,FALSE)</f>
        <v>Lib</v>
      </c>
      <c r="J516" t="str">
        <f>VLOOKUP($D516,products!$A$2:$E$49,3,FALSE)</f>
        <v>M</v>
      </c>
      <c r="K516" s="4">
        <f>VLOOKUP($D516,products!$A$2:$E$49,4,FALSE)</f>
        <v>0.2</v>
      </c>
      <c r="L516" s="5">
        <f>VLOOKUP($D516,products!$A$2:$E$49,5,FALSE)</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VLOOKUP(D517,products!$A$2:$E$49,2,FALSE)</f>
        <v>Rob</v>
      </c>
      <c r="J517" t="str">
        <f>VLOOKUP($D517,products!$A$2:$E$49,3,FALSE)</f>
        <v>L</v>
      </c>
      <c r="K517" s="4">
        <f>VLOOKUP($D517,products!$A$2:$E$49,4,FALSE)</f>
        <v>0.5</v>
      </c>
      <c r="L517" s="5">
        <f>VLOOKUP($D517,products!$A$2:$E$49,5,FALSE)</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VLOOKUP(D518,products!$A$2:$E$49,2,FALSE)</f>
        <v>Rob</v>
      </c>
      <c r="J518" t="str">
        <f>VLOOKUP($D518,products!$A$2:$E$49,3,FALSE)</f>
        <v>D</v>
      </c>
      <c r="K518" s="4">
        <f>VLOOKUP($D518,products!$A$2:$E$49,4,FALSE)</f>
        <v>2.5</v>
      </c>
      <c r="L518" s="5">
        <f>VLOOKUP($D518,products!$A$2:$E$49,5,FALSE)</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VLOOKUP(D519,products!$A$2:$E$49,2,FALSE)</f>
        <v>Lib</v>
      </c>
      <c r="J519" t="str">
        <f>VLOOKUP($D519,products!$A$2:$E$49,3,FALSE)</f>
        <v>D</v>
      </c>
      <c r="K519" s="4">
        <f>VLOOKUP($D519,products!$A$2:$E$49,4,FALSE)</f>
        <v>0.2</v>
      </c>
      <c r="L519" s="5">
        <f>VLOOKUP($D519,products!$A$2:$E$49,5,FALSE)</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VLOOKUP(D520,products!$A$2:$E$49,2,FALSE)</f>
        <v>Exc</v>
      </c>
      <c r="J520" t="str">
        <f>VLOOKUP($D520,products!$A$2:$E$49,3,FALSE)</f>
        <v>D</v>
      </c>
      <c r="K520" s="4">
        <f>VLOOKUP($D520,products!$A$2:$E$49,4,FALSE)</f>
        <v>2.5</v>
      </c>
      <c r="L520" s="5">
        <f>VLOOKUP($D520,products!$A$2:$E$49,5,FALSE)</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VLOOKUP(D521,products!$A$2:$E$49,2,FALSE)</f>
        <v>Ara</v>
      </c>
      <c r="J521" t="str">
        <f>VLOOKUP($D521,products!$A$2:$E$49,3,FALSE)</f>
        <v>D</v>
      </c>
      <c r="K521" s="4">
        <f>VLOOKUP($D521,products!$A$2:$E$49,4,FALSE)</f>
        <v>0.5</v>
      </c>
      <c r="L521" s="5">
        <f>VLOOKUP($D521,products!$A$2:$E$49,5,FALSE)</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VLOOKUP(D522,products!$A$2:$E$49,2,FALSE)</f>
        <v>Lib</v>
      </c>
      <c r="J522" t="str">
        <f>VLOOKUP($D522,products!$A$2:$E$49,3,FALSE)</f>
        <v>D</v>
      </c>
      <c r="K522" s="4">
        <f>VLOOKUP($D522,products!$A$2:$E$49,4,FALSE)</f>
        <v>0.2</v>
      </c>
      <c r="L522" s="5">
        <f>VLOOKUP($D522,products!$A$2:$E$49,5,FALSE)</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VLOOKUP(D523,products!$A$2:$E$49,2,FALSE)</f>
        <v>Rob</v>
      </c>
      <c r="J523" t="str">
        <f>VLOOKUP($D523,products!$A$2:$E$49,3,FALSE)</f>
        <v>M</v>
      </c>
      <c r="K523" s="4">
        <f>VLOOKUP($D523,products!$A$2:$E$49,4,FALSE)</f>
        <v>1</v>
      </c>
      <c r="L523" s="5">
        <f>VLOOKUP($D523,products!$A$2:$E$49,5,FALSE)</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VLOOKUP(D524,products!$A$2:$E$49,2,FALSE)</f>
        <v>Rob</v>
      </c>
      <c r="J524" t="str">
        <f>VLOOKUP($D524,products!$A$2:$E$49,3,FALSE)</f>
        <v>M</v>
      </c>
      <c r="K524" s="4">
        <f>VLOOKUP($D524,products!$A$2:$E$49,4,FALSE)</f>
        <v>0.5</v>
      </c>
      <c r="L524" s="5">
        <f>VLOOKUP($D524,products!$A$2:$E$49,5,FALSE)</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VLOOKUP(D525,products!$A$2:$E$49,2,FALSE)</f>
        <v>Lib</v>
      </c>
      <c r="J525" t="str">
        <f>VLOOKUP($D525,products!$A$2:$E$49,3,FALSE)</f>
        <v>D</v>
      </c>
      <c r="K525" s="4">
        <f>VLOOKUP($D525,products!$A$2:$E$49,4,FALSE)</f>
        <v>2.5</v>
      </c>
      <c r="L525" s="5">
        <f>VLOOKUP($D525,products!$A$2:$E$49,5,FALSE)</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VLOOKUP(D526,products!$A$2:$E$49,2,FALSE)</f>
        <v>Lib</v>
      </c>
      <c r="J526" t="str">
        <f>VLOOKUP($D526,products!$A$2:$E$49,3,FALSE)</f>
        <v>L</v>
      </c>
      <c r="K526" s="4">
        <f>VLOOKUP($D526,products!$A$2:$E$49,4,FALSE)</f>
        <v>2.5</v>
      </c>
      <c r="L526" s="5">
        <f>VLOOKUP($D526,products!$A$2:$E$49,5,FALSE)</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VLOOKUP(D527,products!$A$2:$E$49,2,FALSE)</f>
        <v>Rob</v>
      </c>
      <c r="J527" t="str">
        <f>VLOOKUP($D527,products!$A$2:$E$49,3,FALSE)</f>
        <v>D</v>
      </c>
      <c r="K527" s="4">
        <f>VLOOKUP($D527,products!$A$2:$E$49,4,FALSE)</f>
        <v>0.2</v>
      </c>
      <c r="L527" s="5">
        <f>VLOOKUP($D527,products!$A$2:$E$49,5,FALSE)</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VLOOKUP(D528,products!$A$2:$E$49,2,FALSE)</f>
        <v>Exc</v>
      </c>
      <c r="J528" t="str">
        <f>VLOOKUP($D528,products!$A$2:$E$49,3,FALSE)</f>
        <v>M</v>
      </c>
      <c r="K528" s="4">
        <f>VLOOKUP($D528,products!$A$2:$E$49,4,FALSE)</f>
        <v>2.5</v>
      </c>
      <c r="L528" s="5">
        <f>VLOOKUP($D528,products!$A$2:$E$49,5,FALSE)</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VLOOKUP(D529,products!$A$2:$E$49,2,FALSE)</f>
        <v>Exc</v>
      </c>
      <c r="J529" t="str">
        <f>VLOOKUP($D529,products!$A$2:$E$49,3,FALSE)</f>
        <v>M</v>
      </c>
      <c r="K529" s="4">
        <f>VLOOKUP($D529,products!$A$2:$E$49,4,FALSE)</f>
        <v>0.5</v>
      </c>
      <c r="L529" s="5">
        <f>VLOOKUP($D529,products!$A$2:$E$49,5,FALSE)</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VLOOKUP(D530,products!$A$2:$E$49,2,FALSE)</f>
        <v>Exc</v>
      </c>
      <c r="J530" t="str">
        <f>VLOOKUP($D530,products!$A$2:$E$49,3,FALSE)</f>
        <v>L</v>
      </c>
      <c r="K530" s="4">
        <f>VLOOKUP($D530,products!$A$2:$E$49,4,FALSE)</f>
        <v>0.5</v>
      </c>
      <c r="L530" s="5">
        <f>VLOOKUP($D530,products!$A$2:$E$49,5,FALSE)</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VLOOKUP(D531,products!$A$2:$E$49,2,FALSE)</f>
        <v>Rob</v>
      </c>
      <c r="J531" t="str">
        <f>VLOOKUP($D531,products!$A$2:$E$49,3,FALSE)</f>
        <v>M</v>
      </c>
      <c r="K531" s="4">
        <f>VLOOKUP($D531,products!$A$2:$E$49,4,FALSE)</f>
        <v>1</v>
      </c>
      <c r="L531" s="5">
        <f>VLOOKUP($D531,products!$A$2:$E$49,5,FALSE)</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VLOOKUP(D532,products!$A$2:$E$49,2,FALSE)</f>
        <v>Rob</v>
      </c>
      <c r="J532" t="str">
        <f>VLOOKUP($D532,products!$A$2:$E$49,3,FALSE)</f>
        <v>M</v>
      </c>
      <c r="K532" s="4">
        <f>VLOOKUP($D532,products!$A$2:$E$49,4,FALSE)</f>
        <v>1</v>
      </c>
      <c r="L532" s="5">
        <f>VLOOKUP($D532,products!$A$2:$E$49,5,FALSE)</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VLOOKUP(D533,products!$A$2:$E$49,2,FALSE)</f>
        <v>Rob</v>
      </c>
      <c r="J533" t="str">
        <f>VLOOKUP($D533,products!$A$2:$E$49,3,FALSE)</f>
        <v>D</v>
      </c>
      <c r="K533" s="4">
        <f>VLOOKUP($D533,products!$A$2:$E$49,4,FALSE)</f>
        <v>1</v>
      </c>
      <c r="L533" s="5">
        <f>VLOOKUP($D533,products!$A$2:$E$49,5,FALSE)</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VLOOKUP(D534,products!$A$2:$E$49,2,FALSE)</f>
        <v>Exc</v>
      </c>
      <c r="J534" t="str">
        <f>VLOOKUP($D534,products!$A$2:$E$49,3,FALSE)</f>
        <v>M</v>
      </c>
      <c r="K534" s="4">
        <f>VLOOKUP($D534,products!$A$2:$E$49,4,FALSE)</f>
        <v>0.5</v>
      </c>
      <c r="L534" s="5">
        <f>VLOOKUP($D534,products!$A$2:$E$49,5,FALSE)</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VLOOKUP(D535,products!$A$2:$E$49,2,FALSE)</f>
        <v>Rob</v>
      </c>
      <c r="J535" t="str">
        <f>VLOOKUP($D535,products!$A$2:$E$49,3,FALSE)</f>
        <v>D</v>
      </c>
      <c r="K535" s="4">
        <f>VLOOKUP($D535,products!$A$2:$E$49,4,FALSE)</f>
        <v>0.5</v>
      </c>
      <c r="L535" s="5">
        <f>VLOOKUP($D535,products!$A$2:$E$49,5,FALSE)</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VLOOKUP(D536,products!$A$2:$E$49,2,FALSE)</f>
        <v>Rob</v>
      </c>
      <c r="J536" t="str">
        <f>VLOOKUP($D536,products!$A$2:$E$49,3,FALSE)</f>
        <v>M</v>
      </c>
      <c r="K536" s="4">
        <f>VLOOKUP($D536,products!$A$2:$E$49,4,FALSE)</f>
        <v>2.5</v>
      </c>
      <c r="L536" s="5">
        <f>VLOOKUP($D536,products!$A$2:$E$49,5,FALSE)</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VLOOKUP(D537,products!$A$2:$E$49,2,FALSE)</f>
        <v>Lib</v>
      </c>
      <c r="J537" t="str">
        <f>VLOOKUP($D537,products!$A$2:$E$49,3,FALSE)</f>
        <v>L</v>
      </c>
      <c r="K537" s="4">
        <f>VLOOKUP($D537,products!$A$2:$E$49,4,FALSE)</f>
        <v>0.2</v>
      </c>
      <c r="L537" s="5">
        <f>VLOOKUP($D537,products!$A$2:$E$49,5,FALSE)</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VLOOKUP(D538,products!$A$2:$E$49,2,FALSE)</f>
        <v>Rob</v>
      </c>
      <c r="J538" t="str">
        <f>VLOOKUP($D538,products!$A$2:$E$49,3,FALSE)</f>
        <v>D</v>
      </c>
      <c r="K538" s="4">
        <f>VLOOKUP($D538,products!$A$2:$E$49,4,FALSE)</f>
        <v>0.2</v>
      </c>
      <c r="L538" s="5">
        <f>VLOOKUP($D538,products!$A$2:$E$49,5,FALSE)</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VLOOKUP(D539,products!$A$2:$E$49,2,FALSE)</f>
        <v>Exc</v>
      </c>
      <c r="J539" t="str">
        <f>VLOOKUP($D539,products!$A$2:$E$49,3,FALSE)</f>
        <v>D</v>
      </c>
      <c r="K539" s="4">
        <f>VLOOKUP($D539,products!$A$2:$E$49,4,FALSE)</f>
        <v>2.5</v>
      </c>
      <c r="L539" s="5">
        <f>VLOOKUP($D539,products!$A$2:$E$49,5,FALSE)</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VLOOKUP(D540,products!$A$2:$E$49,2,FALSE)</f>
        <v>Rob</v>
      </c>
      <c r="J540" t="str">
        <f>VLOOKUP($D540,products!$A$2:$E$49,3,FALSE)</f>
        <v>D</v>
      </c>
      <c r="K540" s="4">
        <f>VLOOKUP($D540,products!$A$2:$E$49,4,FALSE)</f>
        <v>0.2</v>
      </c>
      <c r="L540" s="5">
        <f>VLOOKUP($D540,products!$A$2:$E$49,5,FALSE)</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VLOOKUP(D541,products!$A$2:$E$49,2,FALSE)</f>
        <v>Rob</v>
      </c>
      <c r="J541" t="str">
        <f>VLOOKUP($D541,products!$A$2:$E$49,3,FALSE)</f>
        <v>D</v>
      </c>
      <c r="K541" s="4">
        <f>VLOOKUP($D541,products!$A$2:$E$49,4,FALSE)</f>
        <v>0.5</v>
      </c>
      <c r="L541" s="5">
        <f>VLOOKUP($D541,products!$A$2:$E$49,5,FALSE)</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VLOOKUP(D542,products!$A$2:$E$49,2,FALSE)</f>
        <v>Lib</v>
      </c>
      <c r="J542" t="str">
        <f>VLOOKUP($D542,products!$A$2:$E$49,3,FALSE)</f>
        <v>L</v>
      </c>
      <c r="K542" s="4">
        <f>VLOOKUP($D542,products!$A$2:$E$49,4,FALSE)</f>
        <v>1</v>
      </c>
      <c r="L542" s="5">
        <f>VLOOKUP($D542,products!$A$2:$E$49,5,FALSE)</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VLOOKUP(D543,products!$A$2:$E$49,2,FALSE)</f>
        <v>Ara</v>
      </c>
      <c r="J543" t="str">
        <f>VLOOKUP($D543,products!$A$2:$E$49,3,FALSE)</f>
        <v>D</v>
      </c>
      <c r="K543" s="4">
        <f>VLOOKUP($D543,products!$A$2:$E$49,4,FALSE)</f>
        <v>2.5</v>
      </c>
      <c r="L543" s="5">
        <f>VLOOKUP($D543,products!$A$2:$E$49,5,FALSE)</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VLOOKUP(D544,products!$A$2:$E$49,2,FALSE)</f>
        <v>Ara</v>
      </c>
      <c r="J544" t="str">
        <f>VLOOKUP($D544,products!$A$2:$E$49,3,FALSE)</f>
        <v>M</v>
      </c>
      <c r="K544" s="4">
        <f>VLOOKUP($D544,products!$A$2:$E$49,4,FALSE)</f>
        <v>2.5</v>
      </c>
      <c r="L544" s="5">
        <f>VLOOKUP($D544,products!$A$2:$E$49,5,FALSE)</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VLOOKUP(D545,products!$A$2:$E$49,2,FALSE)</f>
        <v>Rob</v>
      </c>
      <c r="J545" t="str">
        <f>VLOOKUP($D545,products!$A$2:$E$49,3,FALSE)</f>
        <v>L</v>
      </c>
      <c r="K545" s="4">
        <f>VLOOKUP($D545,products!$A$2:$E$49,4,FALSE)</f>
        <v>2.5</v>
      </c>
      <c r="L545" s="5">
        <f>VLOOKUP($D545,products!$A$2:$E$49,5,FALSE)</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VLOOKUP(D546,products!$A$2:$E$49,2,FALSE)</f>
        <v>Ara</v>
      </c>
      <c r="J546" t="str">
        <f>VLOOKUP($D546,products!$A$2:$E$49,3,FALSE)</f>
        <v>L</v>
      </c>
      <c r="K546" s="4">
        <f>VLOOKUP($D546,products!$A$2:$E$49,4,FALSE)</f>
        <v>0.5</v>
      </c>
      <c r="L546" s="5">
        <f>VLOOKUP($D546,products!$A$2:$E$49,5,FALSE)</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VLOOKUP(D547,products!$A$2:$E$49,2,FALSE)</f>
        <v>Lib</v>
      </c>
      <c r="J547" t="str">
        <f>VLOOKUP($D547,products!$A$2:$E$49,3,FALSE)</f>
        <v>D</v>
      </c>
      <c r="K547" s="4">
        <f>VLOOKUP($D547,products!$A$2:$E$49,4,FALSE)</f>
        <v>0.2</v>
      </c>
      <c r="L547" s="5">
        <f>VLOOKUP($D547,products!$A$2:$E$49,5,FALSE)</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VLOOKUP(D548,products!$A$2:$E$49,2,FALSE)</f>
        <v>Exc</v>
      </c>
      <c r="J548" t="str">
        <f>VLOOKUP($D548,products!$A$2:$E$49,3,FALSE)</f>
        <v>D</v>
      </c>
      <c r="K548" s="4">
        <f>VLOOKUP($D548,products!$A$2:$E$49,4,FALSE)</f>
        <v>2.5</v>
      </c>
      <c r="L548" s="5">
        <f>VLOOKUP($D548,products!$A$2:$E$49,5,FALSE)</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VLOOKUP(D549,products!$A$2:$E$49,2,FALSE)</f>
        <v>Rob</v>
      </c>
      <c r="J549" t="str">
        <f>VLOOKUP($D549,products!$A$2:$E$49,3,FALSE)</f>
        <v>L</v>
      </c>
      <c r="K549" s="4">
        <f>VLOOKUP($D549,products!$A$2:$E$49,4,FALSE)</f>
        <v>0.2</v>
      </c>
      <c r="L549" s="5">
        <f>VLOOKUP($D549,products!$A$2:$E$49,5,FALSE)</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VLOOKUP(D550,products!$A$2:$E$49,2,FALSE)</f>
        <v>Exc</v>
      </c>
      <c r="J550" t="str">
        <f>VLOOKUP($D550,products!$A$2:$E$49,3,FALSE)</f>
        <v>L</v>
      </c>
      <c r="K550" s="4">
        <f>VLOOKUP($D550,products!$A$2:$E$49,4,FALSE)</f>
        <v>0.2</v>
      </c>
      <c r="L550" s="5">
        <f>VLOOKUP($D550,products!$A$2:$E$49,5,FALSE)</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VLOOKUP(D551,products!$A$2:$E$49,2,FALSE)</f>
        <v>Exc</v>
      </c>
      <c r="J551" t="str">
        <f>VLOOKUP($D551,products!$A$2:$E$49,3,FALSE)</f>
        <v>L</v>
      </c>
      <c r="K551" s="4">
        <f>VLOOKUP($D551,products!$A$2:$E$49,4,FALSE)</f>
        <v>0.2</v>
      </c>
      <c r="L551" s="5">
        <f>VLOOKUP($D551,products!$A$2:$E$49,5,FALSE)</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VLOOKUP(D552,products!$A$2:$E$49,2,FALSE)</f>
        <v>Lib</v>
      </c>
      <c r="J552" t="str">
        <f>VLOOKUP($D552,products!$A$2:$E$49,3,FALSE)</f>
        <v>D</v>
      </c>
      <c r="K552" s="4">
        <f>VLOOKUP($D552,products!$A$2:$E$49,4,FALSE)</f>
        <v>0.2</v>
      </c>
      <c r="L552" s="5">
        <f>VLOOKUP($D552,products!$A$2:$E$49,5,FALSE)</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VLOOKUP(D553,products!$A$2:$E$49,2,FALSE)</f>
        <v>Exc</v>
      </c>
      <c r="J553" t="str">
        <f>VLOOKUP($D553,products!$A$2:$E$49,3,FALSE)</f>
        <v>D</v>
      </c>
      <c r="K553" s="4">
        <f>VLOOKUP($D553,products!$A$2:$E$49,4,FALSE)</f>
        <v>0.2</v>
      </c>
      <c r="L553" s="5">
        <f>VLOOKUP($D553,products!$A$2:$E$49,5,FALSE)</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VLOOKUP(D554,products!$A$2:$E$49,2,FALSE)</f>
        <v>Exc</v>
      </c>
      <c r="J554" t="str">
        <f>VLOOKUP($D554,products!$A$2:$E$49,3,FALSE)</f>
        <v>L</v>
      </c>
      <c r="K554" s="4">
        <f>VLOOKUP($D554,products!$A$2:$E$49,4,FALSE)</f>
        <v>0.2</v>
      </c>
      <c r="L554" s="5">
        <f>VLOOKUP($D554,products!$A$2:$E$49,5,FALSE)</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VLOOKUP(D555,products!$A$2:$E$49,2,FALSE)</f>
        <v>Exc</v>
      </c>
      <c r="J555" t="str">
        <f>VLOOKUP($D555,products!$A$2:$E$49,3,FALSE)</f>
        <v>M</v>
      </c>
      <c r="K555" s="4">
        <f>VLOOKUP($D555,products!$A$2:$E$49,4,FALSE)</f>
        <v>1</v>
      </c>
      <c r="L555" s="5">
        <f>VLOOKUP($D555,products!$A$2:$E$49,5,FALSE)</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VLOOKUP(D556,products!$A$2:$E$49,2,FALSE)</f>
        <v>Rob</v>
      </c>
      <c r="J556" t="str">
        <f>VLOOKUP($D556,products!$A$2:$E$49,3,FALSE)</f>
        <v>L</v>
      </c>
      <c r="K556" s="4">
        <f>VLOOKUP($D556,products!$A$2:$E$49,4,FALSE)</f>
        <v>2.5</v>
      </c>
      <c r="L556" s="5">
        <f>VLOOKUP($D556,products!$A$2:$E$49,5,FALSE)</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VLOOKUP(D557,products!$A$2:$E$49,2,FALSE)</f>
        <v>Exc</v>
      </c>
      <c r="J557" t="str">
        <f>VLOOKUP($D557,products!$A$2:$E$49,3,FALSE)</f>
        <v>M</v>
      </c>
      <c r="K557" s="4">
        <f>VLOOKUP($D557,products!$A$2:$E$49,4,FALSE)</f>
        <v>1</v>
      </c>
      <c r="L557" s="5">
        <f>VLOOKUP($D557,products!$A$2:$E$49,5,FALSE)</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VLOOKUP(D558,products!$A$2:$E$49,2,FALSE)</f>
        <v>Lib</v>
      </c>
      <c r="J558" t="str">
        <f>VLOOKUP($D558,products!$A$2:$E$49,3,FALSE)</f>
        <v>M</v>
      </c>
      <c r="K558" s="4">
        <f>VLOOKUP($D558,products!$A$2:$E$49,4,FALSE)</f>
        <v>0.2</v>
      </c>
      <c r="L558" s="5">
        <f>VLOOKUP($D558,products!$A$2:$E$49,5,FALSE)</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VLOOKUP(D559,products!$A$2:$E$49,2,FALSE)</f>
        <v>Exc</v>
      </c>
      <c r="J559" t="str">
        <f>VLOOKUP($D559,products!$A$2:$E$49,3,FALSE)</f>
        <v>L</v>
      </c>
      <c r="K559" s="4">
        <f>VLOOKUP($D559,products!$A$2:$E$49,4,FALSE)</f>
        <v>1</v>
      </c>
      <c r="L559" s="5">
        <f>VLOOKUP($D559,products!$A$2:$E$49,5,FALSE)</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VLOOKUP(D560,products!$A$2:$E$49,2,FALSE)</f>
        <v>Lib</v>
      </c>
      <c r="J560" t="str">
        <f>VLOOKUP($D560,products!$A$2:$E$49,3,FALSE)</f>
        <v>D</v>
      </c>
      <c r="K560" s="4">
        <f>VLOOKUP($D560,products!$A$2:$E$49,4,FALSE)</f>
        <v>0.2</v>
      </c>
      <c r="L560" s="5">
        <f>VLOOKUP($D560,products!$A$2:$E$49,5,FALSE)</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VLOOKUP(D561,products!$A$2:$E$49,2,FALSE)</f>
        <v>Ara</v>
      </c>
      <c r="J561" t="str">
        <f>VLOOKUP($D561,products!$A$2:$E$49,3,FALSE)</f>
        <v>L</v>
      </c>
      <c r="K561" s="4">
        <f>VLOOKUP($D561,products!$A$2:$E$49,4,FALSE)</f>
        <v>1</v>
      </c>
      <c r="L561" s="5">
        <f>VLOOKUP($D561,products!$A$2:$E$49,5,FALSE)</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VLOOKUP(D562,products!$A$2:$E$49,2,FALSE)</f>
        <v>Exc</v>
      </c>
      <c r="J562" t="str">
        <f>VLOOKUP($D562,products!$A$2:$E$49,3,FALSE)</f>
        <v>M</v>
      </c>
      <c r="K562" s="4">
        <f>VLOOKUP($D562,products!$A$2:$E$49,4,FALSE)</f>
        <v>2.5</v>
      </c>
      <c r="L562" s="5">
        <f>VLOOKUP($D562,products!$A$2:$E$49,5,FALSE)</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VLOOKUP(D563,products!$A$2:$E$49,2,FALSE)</f>
        <v>Ara</v>
      </c>
      <c r="J563" t="str">
        <f>VLOOKUP($D563,products!$A$2:$E$49,3,FALSE)</f>
        <v>D</v>
      </c>
      <c r="K563" s="4">
        <f>VLOOKUP($D563,products!$A$2:$E$49,4,FALSE)</f>
        <v>0.2</v>
      </c>
      <c r="L563" s="5">
        <f>VLOOKUP($D563,products!$A$2:$E$49,5,FALSE)</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VLOOKUP(D564,products!$A$2:$E$49,2,FALSE)</f>
        <v>Lib</v>
      </c>
      <c r="J564" t="str">
        <f>VLOOKUP($D564,products!$A$2:$E$49,3,FALSE)</f>
        <v>L</v>
      </c>
      <c r="K564" s="4">
        <f>VLOOKUP($D564,products!$A$2:$E$49,4,FALSE)</f>
        <v>0.2</v>
      </c>
      <c r="L564" s="5">
        <f>VLOOKUP($D564,products!$A$2:$E$49,5,FALSE)</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VLOOKUP(D565,products!$A$2:$E$49,2,FALSE)</f>
        <v>Exc</v>
      </c>
      <c r="J565" t="str">
        <f>VLOOKUP($D565,products!$A$2:$E$49,3,FALSE)</f>
        <v>M</v>
      </c>
      <c r="K565" s="4">
        <f>VLOOKUP($D565,products!$A$2:$E$49,4,FALSE)</f>
        <v>1</v>
      </c>
      <c r="L565" s="5">
        <f>VLOOKUP($D565,products!$A$2:$E$49,5,FALSE)</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VLOOKUP(D566,products!$A$2:$E$49,2,FALSE)</f>
        <v>Rob</v>
      </c>
      <c r="J566" t="str">
        <f>VLOOKUP($D566,products!$A$2:$E$49,3,FALSE)</f>
        <v>L</v>
      </c>
      <c r="K566" s="4">
        <f>VLOOKUP($D566,products!$A$2:$E$49,4,FALSE)</f>
        <v>0.5</v>
      </c>
      <c r="L566" s="5">
        <f>VLOOKUP($D566,products!$A$2:$E$49,5,FALSE)</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VLOOKUP(D567,products!$A$2:$E$49,2,FALSE)</f>
        <v>Rob</v>
      </c>
      <c r="J567" t="str">
        <f>VLOOKUP($D567,products!$A$2:$E$49,3,FALSE)</f>
        <v>D</v>
      </c>
      <c r="K567" s="4">
        <f>VLOOKUP($D567,products!$A$2:$E$49,4,FALSE)</f>
        <v>2.5</v>
      </c>
      <c r="L567" s="5">
        <f>VLOOKUP($D567,products!$A$2:$E$49,5,FALSE)</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VLOOKUP(D568,products!$A$2:$E$49,2,FALSE)</f>
        <v>Ara</v>
      </c>
      <c r="J568" t="str">
        <f>VLOOKUP($D568,products!$A$2:$E$49,3,FALSE)</f>
        <v>M</v>
      </c>
      <c r="K568" s="4">
        <f>VLOOKUP($D568,products!$A$2:$E$49,4,FALSE)</f>
        <v>0.2</v>
      </c>
      <c r="L568" s="5">
        <f>VLOOKUP($D568,products!$A$2:$E$49,5,FALSE)</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VLOOKUP(D569,products!$A$2:$E$49,2,FALSE)</f>
        <v>Rob</v>
      </c>
      <c r="J569" t="str">
        <f>VLOOKUP($D569,products!$A$2:$E$49,3,FALSE)</f>
        <v>L</v>
      </c>
      <c r="K569" s="4">
        <f>VLOOKUP($D569,products!$A$2:$E$49,4,FALSE)</f>
        <v>2.5</v>
      </c>
      <c r="L569" s="5">
        <f>VLOOKUP($D569,products!$A$2:$E$49,5,FALSE)</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VLOOKUP(D570,products!$A$2:$E$49,2,FALSE)</f>
        <v>Lib</v>
      </c>
      <c r="J570" t="str">
        <f>VLOOKUP($D570,products!$A$2:$E$49,3,FALSE)</f>
        <v>L</v>
      </c>
      <c r="K570" s="4">
        <f>VLOOKUP($D570,products!$A$2:$E$49,4,FALSE)</f>
        <v>0.2</v>
      </c>
      <c r="L570" s="5">
        <f>VLOOKUP($D570,products!$A$2:$E$49,5,FALSE)</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VLOOKUP(D571,products!$A$2:$E$49,2,FALSE)</f>
        <v>Ara</v>
      </c>
      <c r="J571" t="str">
        <f>VLOOKUP($D571,products!$A$2:$E$49,3,FALSE)</f>
        <v>D</v>
      </c>
      <c r="K571" s="4">
        <f>VLOOKUP($D571,products!$A$2:$E$49,4,FALSE)</f>
        <v>2.5</v>
      </c>
      <c r="L571" s="5">
        <f>VLOOKUP($D571,products!$A$2:$E$49,5,FALSE)</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VLOOKUP(D572,products!$A$2:$E$49,2,FALSE)</f>
        <v>Ara</v>
      </c>
      <c r="J572" t="str">
        <f>VLOOKUP($D572,products!$A$2:$E$49,3,FALSE)</f>
        <v>M</v>
      </c>
      <c r="K572" s="4">
        <f>VLOOKUP($D572,products!$A$2:$E$49,4,FALSE)</f>
        <v>0.5</v>
      </c>
      <c r="L572" s="5">
        <f>VLOOKUP($D572,products!$A$2:$E$49,5,FALSE)</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VLOOKUP(D573,products!$A$2:$E$49,2,FALSE)</f>
        <v>Exc</v>
      </c>
      <c r="J573" t="str">
        <f>VLOOKUP($D573,products!$A$2:$E$49,3,FALSE)</f>
        <v>L</v>
      </c>
      <c r="K573" s="4">
        <f>VLOOKUP($D573,products!$A$2:$E$49,4,FALSE)</f>
        <v>0.5</v>
      </c>
      <c r="L573" s="5">
        <f>VLOOKUP($D573,products!$A$2:$E$49,5,FALSE)</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VLOOKUP(D574,products!$A$2:$E$49,2,FALSE)</f>
        <v>Ara</v>
      </c>
      <c r="J574" t="str">
        <f>VLOOKUP($D574,products!$A$2:$E$49,3,FALSE)</f>
        <v>D</v>
      </c>
      <c r="K574" s="4">
        <f>VLOOKUP($D574,products!$A$2:$E$49,4,FALSE)</f>
        <v>0.2</v>
      </c>
      <c r="L574" s="5">
        <f>VLOOKUP($D574,products!$A$2:$E$49,5,FALSE)</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VLOOKUP(D575,products!$A$2:$E$49,2,FALSE)</f>
        <v>Ara</v>
      </c>
      <c r="J575" t="str">
        <f>VLOOKUP($D575,products!$A$2:$E$49,3,FALSE)</f>
        <v>M</v>
      </c>
      <c r="K575" s="4">
        <f>VLOOKUP($D575,products!$A$2:$E$49,4,FALSE)</f>
        <v>1</v>
      </c>
      <c r="L575" s="5">
        <f>VLOOKUP($D575,products!$A$2:$E$49,5,FALSE)</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VLOOKUP(D576,products!$A$2:$E$49,2,FALSE)</f>
        <v>Rob</v>
      </c>
      <c r="J576" t="str">
        <f>VLOOKUP($D576,products!$A$2:$E$49,3,FALSE)</f>
        <v>L</v>
      </c>
      <c r="K576" s="4">
        <f>VLOOKUP($D576,products!$A$2:$E$49,4,FALSE)</f>
        <v>0.2</v>
      </c>
      <c r="L576" s="5">
        <f>VLOOKUP($D576,products!$A$2:$E$49,5,FALSE)</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VLOOKUP(D577,products!$A$2:$E$49,2,FALSE)</f>
        <v>Lib</v>
      </c>
      <c r="J577" t="str">
        <f>VLOOKUP($D577,products!$A$2:$E$49,3,FALSE)</f>
        <v>M</v>
      </c>
      <c r="K577" s="4">
        <f>VLOOKUP($D577,products!$A$2:$E$49,4,FALSE)</f>
        <v>2.5</v>
      </c>
      <c r="L577" s="5">
        <f>VLOOKUP($D577,products!$A$2:$E$49,5,FALSE)</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VLOOKUP(D578,products!$A$2:$E$49,2,FALSE)</f>
        <v>Ara</v>
      </c>
      <c r="J578" t="str">
        <f>VLOOKUP($D578,products!$A$2:$E$49,3,FALSE)</f>
        <v>D</v>
      </c>
      <c r="K578" s="4">
        <f>VLOOKUP($D578,products!$A$2:$E$49,4,FALSE)</f>
        <v>0.2</v>
      </c>
      <c r="L578" s="5">
        <f>VLOOKUP($D578,products!$A$2:$E$49,5,FALSE)</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VLOOKUP(D579,products!$A$2:$E$49,2,FALSE)</f>
        <v>Lib</v>
      </c>
      <c r="J579" t="str">
        <f>VLOOKUP($D579,products!$A$2:$E$49,3,FALSE)</f>
        <v>M</v>
      </c>
      <c r="K579" s="4">
        <f>VLOOKUP($D579,products!$A$2:$E$49,4,FALSE)</f>
        <v>1</v>
      </c>
      <c r="L579" s="5">
        <f>VLOOKUP($D579,products!$A$2:$E$49,5,FALSE)</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VLOOKUP(D580,products!$A$2:$E$49,2,FALSE)</f>
        <v>Exc</v>
      </c>
      <c r="J580" t="str">
        <f>VLOOKUP($D580,products!$A$2:$E$49,3,FALSE)</f>
        <v>L</v>
      </c>
      <c r="K580" s="4">
        <f>VLOOKUP($D580,products!$A$2:$E$49,4,FALSE)</f>
        <v>0.2</v>
      </c>
      <c r="L580" s="5">
        <f>VLOOKUP($D580,products!$A$2:$E$49,5,FALSE)</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VLOOKUP(D581,products!$A$2:$E$49,2,FALSE)</f>
        <v>Ara</v>
      </c>
      <c r="J581" t="str">
        <f>VLOOKUP($D581,products!$A$2:$E$49,3,FALSE)</f>
        <v>M</v>
      </c>
      <c r="K581" s="4">
        <f>VLOOKUP($D581,products!$A$2:$E$49,4,FALSE)</f>
        <v>0.5</v>
      </c>
      <c r="L581" s="5">
        <f>VLOOKUP($D581,products!$A$2:$E$49,5,FALSE)</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VLOOKUP(D582,products!$A$2:$E$49,2,FALSE)</f>
        <v>Exc</v>
      </c>
      <c r="J582" t="str">
        <f>VLOOKUP($D582,products!$A$2:$E$49,3,FALSE)</f>
        <v>L</v>
      </c>
      <c r="K582" s="4">
        <f>VLOOKUP($D582,products!$A$2:$E$49,4,FALSE)</f>
        <v>1</v>
      </c>
      <c r="L582" s="5">
        <f>VLOOKUP($D582,products!$A$2:$E$49,5,FALSE)</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VLOOKUP(D583,products!$A$2:$E$49,2,FALSE)</f>
        <v>Exc</v>
      </c>
      <c r="J583" t="str">
        <f>VLOOKUP($D583,products!$A$2:$E$49,3,FALSE)</f>
        <v>L</v>
      </c>
      <c r="K583" s="4">
        <f>VLOOKUP($D583,products!$A$2:$E$49,4,FALSE)</f>
        <v>0.5</v>
      </c>
      <c r="L583" s="5">
        <f>VLOOKUP($D583,products!$A$2:$E$49,5,FALSE)</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VLOOKUP(D584,products!$A$2:$E$49,2,FALSE)</f>
        <v>Exc</v>
      </c>
      <c r="J584" t="str">
        <f>VLOOKUP($D584,products!$A$2:$E$49,3,FALSE)</f>
        <v>D</v>
      </c>
      <c r="K584" s="4">
        <f>VLOOKUP($D584,products!$A$2:$E$49,4,FALSE)</f>
        <v>1</v>
      </c>
      <c r="L584" s="5">
        <f>VLOOKUP($D584,products!$A$2:$E$49,5,FALSE)</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VLOOKUP(D585,products!$A$2:$E$49,2,FALSE)</f>
        <v>Rob</v>
      </c>
      <c r="J585" t="str">
        <f>VLOOKUP($D585,products!$A$2:$E$49,3,FALSE)</f>
        <v>L</v>
      </c>
      <c r="K585" s="4">
        <f>VLOOKUP($D585,products!$A$2:$E$49,4,FALSE)</f>
        <v>0.2</v>
      </c>
      <c r="L585" s="5">
        <f>VLOOKUP($D585,products!$A$2:$E$49,5,FALSE)</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VLOOKUP(D586,products!$A$2:$E$49,2,FALSE)</f>
        <v>Rob</v>
      </c>
      <c r="J586" t="str">
        <f>VLOOKUP($D586,products!$A$2:$E$49,3,FALSE)</f>
        <v>L</v>
      </c>
      <c r="K586" s="4">
        <f>VLOOKUP($D586,products!$A$2:$E$49,4,FALSE)</f>
        <v>0.2</v>
      </c>
      <c r="L586" s="5">
        <f>VLOOKUP($D586,products!$A$2:$E$49,5,FALSE)</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VLOOKUP(D587,products!$A$2:$E$49,2,FALSE)</f>
        <v>Exc</v>
      </c>
      <c r="J587" t="str">
        <f>VLOOKUP($D587,products!$A$2:$E$49,3,FALSE)</f>
        <v>M</v>
      </c>
      <c r="K587" s="4">
        <f>VLOOKUP($D587,products!$A$2:$E$49,4,FALSE)</f>
        <v>0.5</v>
      </c>
      <c r="L587" s="5">
        <f>VLOOKUP($D587,products!$A$2:$E$49,5,FALSE)</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VLOOKUP(D588,products!$A$2:$E$49,2,FALSE)</f>
        <v>Rob</v>
      </c>
      <c r="J588" t="str">
        <f>VLOOKUP($D588,products!$A$2:$E$49,3,FALSE)</f>
        <v>L</v>
      </c>
      <c r="K588" s="4">
        <f>VLOOKUP($D588,products!$A$2:$E$49,4,FALSE)</f>
        <v>2.5</v>
      </c>
      <c r="L588" s="5">
        <f>VLOOKUP($D588,products!$A$2:$E$49,5,FALSE)</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VLOOKUP(D589,products!$A$2:$E$49,2,FALSE)</f>
        <v>Lib</v>
      </c>
      <c r="J589" t="str">
        <f>VLOOKUP($D589,products!$A$2:$E$49,3,FALSE)</f>
        <v>D</v>
      </c>
      <c r="K589" s="4">
        <f>VLOOKUP($D589,products!$A$2:$E$49,4,FALSE)</f>
        <v>0.5</v>
      </c>
      <c r="L589" s="5">
        <f>VLOOKUP($D589,products!$A$2:$E$49,5,FALSE)</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VLOOKUP(D590,products!$A$2:$E$49,2,FALSE)</f>
        <v>Rob</v>
      </c>
      <c r="J590" t="str">
        <f>VLOOKUP($D590,products!$A$2:$E$49,3,FALSE)</f>
        <v>M</v>
      </c>
      <c r="K590" s="4">
        <f>VLOOKUP($D590,products!$A$2:$E$49,4,FALSE)</f>
        <v>0.5</v>
      </c>
      <c r="L590" s="5">
        <f>VLOOKUP($D590,products!$A$2:$E$49,5,FALSE)</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VLOOKUP(D591,products!$A$2:$E$49,2,FALSE)</f>
        <v>Exc</v>
      </c>
      <c r="J591" t="str">
        <f>VLOOKUP($D591,products!$A$2:$E$49,3,FALSE)</f>
        <v>L</v>
      </c>
      <c r="K591" s="4">
        <f>VLOOKUP($D591,products!$A$2:$E$49,4,FALSE)</f>
        <v>2.5</v>
      </c>
      <c r="L591" s="5">
        <f>VLOOKUP($D591,products!$A$2:$E$49,5,FALSE)</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VLOOKUP(D592,products!$A$2:$E$49,2,FALSE)</f>
        <v>Exc</v>
      </c>
      <c r="J592" t="str">
        <f>VLOOKUP($D592,products!$A$2:$E$49,3,FALSE)</f>
        <v>M</v>
      </c>
      <c r="K592" s="4">
        <f>VLOOKUP($D592,products!$A$2:$E$49,4,FALSE)</f>
        <v>2.5</v>
      </c>
      <c r="L592" s="5">
        <f>VLOOKUP($D592,products!$A$2:$E$49,5,FALSE)</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VLOOKUP(D593,products!$A$2:$E$49,2,FALSE)</f>
        <v>Rob</v>
      </c>
      <c r="J593" t="str">
        <f>VLOOKUP($D593,products!$A$2:$E$49,3,FALSE)</f>
        <v>D</v>
      </c>
      <c r="K593" s="4">
        <f>VLOOKUP($D593,products!$A$2:$E$49,4,FALSE)</f>
        <v>0.2</v>
      </c>
      <c r="L593" s="5">
        <f>VLOOKUP($D593,products!$A$2:$E$49,5,FALSE)</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VLOOKUP(D594,products!$A$2:$E$49,2,FALSE)</f>
        <v>Ara</v>
      </c>
      <c r="J594" t="str">
        <f>VLOOKUP($D594,products!$A$2:$E$49,3,FALSE)</f>
        <v>M</v>
      </c>
      <c r="K594" s="4">
        <f>VLOOKUP($D594,products!$A$2:$E$49,4,FALSE)</f>
        <v>2.5</v>
      </c>
      <c r="L594" s="5">
        <f>VLOOKUP($D594,products!$A$2:$E$49,5,FALSE)</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VLOOKUP(D595,products!$A$2:$E$49,2,FALSE)</f>
        <v>Exc</v>
      </c>
      <c r="J595" t="str">
        <f>VLOOKUP($D595,products!$A$2:$E$49,3,FALSE)</f>
        <v>D</v>
      </c>
      <c r="K595" s="4">
        <f>VLOOKUP($D595,products!$A$2:$E$49,4,FALSE)</f>
        <v>2.5</v>
      </c>
      <c r="L595" s="5">
        <f>VLOOKUP($D595,products!$A$2:$E$49,5,FALSE)</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VLOOKUP(D596,products!$A$2:$E$49,2,FALSE)</f>
        <v>Ara</v>
      </c>
      <c r="J596" t="str">
        <f>VLOOKUP($D596,products!$A$2:$E$49,3,FALSE)</f>
        <v>L</v>
      </c>
      <c r="K596" s="4">
        <f>VLOOKUP($D596,products!$A$2:$E$49,4,FALSE)</f>
        <v>2.5</v>
      </c>
      <c r="L596" s="5">
        <f>VLOOKUP($D596,products!$A$2:$E$49,5,FALSE)</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VLOOKUP(D597,products!$A$2:$E$49,2,FALSE)</f>
        <v>Exc</v>
      </c>
      <c r="J597" t="str">
        <f>VLOOKUP($D597,products!$A$2:$E$49,3,FALSE)</f>
        <v>L</v>
      </c>
      <c r="K597" s="4">
        <f>VLOOKUP($D597,products!$A$2:$E$49,4,FALSE)</f>
        <v>1</v>
      </c>
      <c r="L597" s="5">
        <f>VLOOKUP($D597,products!$A$2:$E$49,5,FALSE)</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VLOOKUP(D598,products!$A$2:$E$49,2,FALSE)</f>
        <v>Ara</v>
      </c>
      <c r="J598" t="str">
        <f>VLOOKUP($D598,products!$A$2:$E$49,3,FALSE)</f>
        <v>M</v>
      </c>
      <c r="K598" s="4">
        <f>VLOOKUP($D598,products!$A$2:$E$49,4,FALSE)</f>
        <v>0.5</v>
      </c>
      <c r="L598" s="5">
        <f>VLOOKUP($D598,products!$A$2:$E$49,5,FALSE)</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VLOOKUP(D599,products!$A$2:$E$49,2,FALSE)</f>
        <v>Lib</v>
      </c>
      <c r="J599" t="str">
        <f>VLOOKUP($D599,products!$A$2:$E$49,3,FALSE)</f>
        <v>L</v>
      </c>
      <c r="K599" s="4">
        <f>VLOOKUP($D599,products!$A$2:$E$49,4,FALSE)</f>
        <v>2.5</v>
      </c>
      <c r="L599" s="5">
        <f>VLOOKUP($D599,products!$A$2:$E$49,5,FALSE)</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VLOOKUP(D600,products!$A$2:$E$49,2,FALSE)</f>
        <v>Rob</v>
      </c>
      <c r="J600" t="str">
        <f>VLOOKUP($D600,products!$A$2:$E$49,3,FALSE)</f>
        <v>M</v>
      </c>
      <c r="K600" s="4">
        <f>VLOOKUP($D600,products!$A$2:$E$49,4,FALSE)</f>
        <v>0.2</v>
      </c>
      <c r="L600" s="5">
        <f>VLOOKUP($D600,products!$A$2:$E$49,5,FALSE)</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VLOOKUP(D601,products!$A$2:$E$49,2,FALSE)</f>
        <v>Ara</v>
      </c>
      <c r="J601" t="str">
        <f>VLOOKUP($D601,products!$A$2:$E$49,3,FALSE)</f>
        <v>D</v>
      </c>
      <c r="K601" s="4">
        <f>VLOOKUP($D601,products!$A$2:$E$49,4,FALSE)</f>
        <v>0.2</v>
      </c>
      <c r="L601" s="5">
        <f>VLOOKUP($D601,products!$A$2:$E$49,5,FALSE)</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VLOOKUP(D602,products!$A$2:$E$49,2,FALSE)</f>
        <v>Lib</v>
      </c>
      <c r="J602" t="str">
        <f>VLOOKUP($D602,products!$A$2:$E$49,3,FALSE)</f>
        <v>D</v>
      </c>
      <c r="K602" s="4">
        <f>VLOOKUP($D602,products!$A$2:$E$49,4,FALSE)</f>
        <v>0.5</v>
      </c>
      <c r="L602" s="5">
        <f>VLOOKUP($D602,products!$A$2:$E$49,5,FALSE)</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VLOOKUP(D603,products!$A$2:$E$49,2,FALSE)</f>
        <v>Rob</v>
      </c>
      <c r="J603" t="str">
        <f>VLOOKUP($D603,products!$A$2:$E$49,3,FALSE)</f>
        <v>L</v>
      </c>
      <c r="K603" s="4">
        <f>VLOOKUP($D603,products!$A$2:$E$49,4,FALSE)</f>
        <v>2.5</v>
      </c>
      <c r="L603" s="5">
        <f>VLOOKUP($D603,products!$A$2:$E$49,5,FALSE)</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VLOOKUP(D604,products!$A$2:$E$49,2,FALSE)</f>
        <v>Exc</v>
      </c>
      <c r="J604" t="str">
        <f>VLOOKUP($D604,products!$A$2:$E$49,3,FALSE)</f>
        <v>L</v>
      </c>
      <c r="K604" s="4">
        <f>VLOOKUP($D604,products!$A$2:$E$49,4,FALSE)</f>
        <v>0.2</v>
      </c>
      <c r="L604" s="5">
        <f>VLOOKUP($D604,products!$A$2:$E$49,5,FALSE)</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VLOOKUP(D605,products!$A$2:$E$49,2,FALSE)</f>
        <v>Rob</v>
      </c>
      <c r="J605" t="str">
        <f>VLOOKUP($D605,products!$A$2:$E$49,3,FALSE)</f>
        <v>M</v>
      </c>
      <c r="K605" s="4">
        <f>VLOOKUP($D605,products!$A$2:$E$49,4,FALSE)</f>
        <v>0.2</v>
      </c>
      <c r="L605" s="5">
        <f>VLOOKUP($D605,products!$A$2:$E$49,5,FALSE)</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VLOOKUP(D606,products!$A$2:$E$49,2,FALSE)</f>
        <v>Lib</v>
      </c>
      <c r="J606" t="str">
        <f>VLOOKUP($D606,products!$A$2:$E$49,3,FALSE)</f>
        <v>D</v>
      </c>
      <c r="K606" s="4">
        <f>VLOOKUP($D606,products!$A$2:$E$49,4,FALSE)</f>
        <v>2.5</v>
      </c>
      <c r="L606" s="5">
        <f>VLOOKUP($D606,products!$A$2:$E$49,5,FALSE)</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VLOOKUP(D607,products!$A$2:$E$49,2,FALSE)</f>
        <v>Ara</v>
      </c>
      <c r="J607" t="str">
        <f>VLOOKUP($D607,products!$A$2:$E$49,3,FALSE)</f>
        <v>L</v>
      </c>
      <c r="K607" s="4">
        <f>VLOOKUP($D607,products!$A$2:$E$49,4,FALSE)</f>
        <v>2.5</v>
      </c>
      <c r="L607" s="5">
        <f>VLOOKUP($D607,products!$A$2:$E$49,5,FALSE)</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VLOOKUP(D608,products!$A$2:$E$49,2,FALSE)</f>
        <v>Lib</v>
      </c>
      <c r="J608" t="str">
        <f>VLOOKUP($D608,products!$A$2:$E$49,3,FALSE)</f>
        <v>L</v>
      </c>
      <c r="K608" s="4">
        <f>VLOOKUP($D608,products!$A$2:$E$49,4,FALSE)</f>
        <v>2.5</v>
      </c>
      <c r="L608" s="5">
        <f>VLOOKUP($D608,products!$A$2:$E$49,5,FALSE)</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VLOOKUP(D609,products!$A$2:$E$49,2,FALSE)</f>
        <v>Exc</v>
      </c>
      <c r="J609" t="str">
        <f>VLOOKUP($D609,products!$A$2:$E$49,3,FALSE)</f>
        <v>D</v>
      </c>
      <c r="K609" s="4">
        <f>VLOOKUP($D609,products!$A$2:$E$49,4,FALSE)</f>
        <v>0.2</v>
      </c>
      <c r="L609" s="5">
        <f>VLOOKUP($D609,products!$A$2:$E$49,5,FALSE)</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VLOOKUP(D610,products!$A$2:$E$49,2,FALSE)</f>
        <v>Exc</v>
      </c>
      <c r="J610" t="str">
        <f>VLOOKUP($D610,products!$A$2:$E$49,3,FALSE)</f>
        <v>D</v>
      </c>
      <c r="K610" s="4">
        <f>VLOOKUP($D610,products!$A$2:$E$49,4,FALSE)</f>
        <v>2.5</v>
      </c>
      <c r="L610" s="5">
        <f>VLOOKUP($D610,products!$A$2:$E$49,5,FALSE)</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VLOOKUP(D611,products!$A$2:$E$49,2,FALSE)</f>
        <v>Lib</v>
      </c>
      <c r="J611" t="str">
        <f>VLOOKUP($D611,products!$A$2:$E$49,3,FALSE)</f>
        <v>M</v>
      </c>
      <c r="K611" s="4">
        <f>VLOOKUP($D611,products!$A$2:$E$49,4,FALSE)</f>
        <v>0.2</v>
      </c>
      <c r="L611" s="5">
        <f>VLOOKUP($D611,products!$A$2:$E$49,5,FALSE)</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VLOOKUP(D612,products!$A$2:$E$49,2,FALSE)</f>
        <v>Rob</v>
      </c>
      <c r="J612" t="str">
        <f>VLOOKUP($D612,products!$A$2:$E$49,3,FALSE)</f>
        <v>M</v>
      </c>
      <c r="K612" s="4">
        <f>VLOOKUP($D612,products!$A$2:$E$49,4,FALSE)</f>
        <v>1</v>
      </c>
      <c r="L612" s="5">
        <f>VLOOKUP($D612,products!$A$2:$E$49,5,FALSE)</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VLOOKUP(D613,products!$A$2:$E$49,2,FALSE)</f>
        <v>Exc</v>
      </c>
      <c r="J613" t="str">
        <f>VLOOKUP($D613,products!$A$2:$E$49,3,FALSE)</f>
        <v>L</v>
      </c>
      <c r="K613" s="4">
        <f>VLOOKUP($D613,products!$A$2:$E$49,4,FALSE)</f>
        <v>2.5</v>
      </c>
      <c r="L613" s="5">
        <f>VLOOKUP($D613,products!$A$2:$E$49,5,FALSE)</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VLOOKUP(D614,products!$A$2:$E$49,2,FALSE)</f>
        <v>Ara</v>
      </c>
      <c r="J614" t="str">
        <f>VLOOKUP($D614,products!$A$2:$E$49,3,FALSE)</f>
        <v>M</v>
      </c>
      <c r="K614" s="4">
        <f>VLOOKUP($D614,products!$A$2:$E$49,4,FALSE)</f>
        <v>0.2</v>
      </c>
      <c r="L614" s="5">
        <f>VLOOKUP($D614,products!$A$2:$E$49,5,FALSE)</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VLOOKUP(D615,products!$A$2:$E$49,2,FALSE)</f>
        <v>Rob</v>
      </c>
      <c r="J615" t="str">
        <f>VLOOKUP($D615,products!$A$2:$E$49,3,FALSE)</f>
        <v>M</v>
      </c>
      <c r="K615" s="4">
        <f>VLOOKUP($D615,products!$A$2:$E$49,4,FALSE)</f>
        <v>0.5</v>
      </c>
      <c r="L615" s="5">
        <f>VLOOKUP($D615,products!$A$2:$E$49,5,FALSE)</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VLOOKUP(D616,products!$A$2:$E$49,2,FALSE)</f>
        <v>Rob</v>
      </c>
      <c r="J616" t="str">
        <f>VLOOKUP($D616,products!$A$2:$E$49,3,FALSE)</f>
        <v>M</v>
      </c>
      <c r="K616" s="4">
        <f>VLOOKUP($D616,products!$A$2:$E$49,4,FALSE)</f>
        <v>0.5</v>
      </c>
      <c r="L616" s="5">
        <f>VLOOKUP($D616,products!$A$2:$E$49,5,FALSE)</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VLOOKUP(D617,products!$A$2:$E$49,2,FALSE)</f>
        <v>Lib</v>
      </c>
      <c r="J617" t="str">
        <f>VLOOKUP($D617,products!$A$2:$E$49,3,FALSE)</f>
        <v>L</v>
      </c>
      <c r="K617" s="4">
        <f>VLOOKUP($D617,products!$A$2:$E$49,4,FALSE)</f>
        <v>2.5</v>
      </c>
      <c r="L617" s="5">
        <f>VLOOKUP($D617,products!$A$2:$E$49,5,FALSE)</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VLOOKUP(D618,products!$A$2:$E$49,2,FALSE)</f>
        <v>Exc</v>
      </c>
      <c r="J618" t="str">
        <f>VLOOKUP($D618,products!$A$2:$E$49,3,FALSE)</f>
        <v>M</v>
      </c>
      <c r="K618" s="4">
        <f>VLOOKUP($D618,products!$A$2:$E$49,4,FALSE)</f>
        <v>2.5</v>
      </c>
      <c r="L618" s="5">
        <f>VLOOKUP($D618,products!$A$2:$E$49,5,FALSE)</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VLOOKUP(D619,products!$A$2:$E$49,2,FALSE)</f>
        <v>Lib</v>
      </c>
      <c r="J619" t="str">
        <f>VLOOKUP($D619,products!$A$2:$E$49,3,FALSE)</f>
        <v>M</v>
      </c>
      <c r="K619" s="4">
        <f>VLOOKUP($D619,products!$A$2:$E$49,4,FALSE)</f>
        <v>2.5</v>
      </c>
      <c r="L619" s="5">
        <f>VLOOKUP($D619,products!$A$2:$E$49,5,FALSE)</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VLOOKUP(D620,products!$A$2:$E$49,2,FALSE)</f>
        <v>Exc</v>
      </c>
      <c r="J620" t="str">
        <f>VLOOKUP($D620,products!$A$2:$E$49,3,FALSE)</f>
        <v>D</v>
      </c>
      <c r="K620" s="4">
        <f>VLOOKUP($D620,products!$A$2:$E$49,4,FALSE)</f>
        <v>1</v>
      </c>
      <c r="L620" s="5">
        <f>VLOOKUP($D620,products!$A$2:$E$49,5,FALSE)</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VLOOKUP(D621,products!$A$2:$E$49,2,FALSE)</f>
        <v>Lib</v>
      </c>
      <c r="J621" t="str">
        <f>VLOOKUP($D621,products!$A$2:$E$49,3,FALSE)</f>
        <v>D</v>
      </c>
      <c r="K621" s="4">
        <f>VLOOKUP($D621,products!$A$2:$E$49,4,FALSE)</f>
        <v>0.5</v>
      </c>
      <c r="L621" s="5">
        <f>VLOOKUP($D621,products!$A$2:$E$49,5,FALSE)</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VLOOKUP(D622,products!$A$2:$E$49,2,FALSE)</f>
        <v>Ara</v>
      </c>
      <c r="J622" t="str">
        <f>VLOOKUP($D622,products!$A$2:$E$49,3,FALSE)</f>
        <v>M</v>
      </c>
      <c r="K622" s="4">
        <f>VLOOKUP($D622,products!$A$2:$E$49,4,FALSE)</f>
        <v>0.2</v>
      </c>
      <c r="L622" s="5">
        <f>VLOOKUP($D622,products!$A$2:$E$49,5,FALSE)</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VLOOKUP(D623,products!$A$2:$E$49,2,FALSE)</f>
        <v>Ara</v>
      </c>
      <c r="J623" t="str">
        <f>VLOOKUP($D623,products!$A$2:$E$49,3,FALSE)</f>
        <v>L</v>
      </c>
      <c r="K623" s="4">
        <f>VLOOKUP($D623,products!$A$2:$E$49,4,FALSE)</f>
        <v>1</v>
      </c>
      <c r="L623" s="5">
        <f>VLOOKUP($D623,products!$A$2:$E$49,5,FALSE)</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VLOOKUP(D624,products!$A$2:$E$49,2,FALSE)</f>
        <v>Lib</v>
      </c>
      <c r="J624" t="str">
        <f>VLOOKUP($D624,products!$A$2:$E$49,3,FALSE)</f>
        <v>M</v>
      </c>
      <c r="K624" s="4">
        <f>VLOOKUP($D624,products!$A$2:$E$49,4,FALSE)</f>
        <v>2.5</v>
      </c>
      <c r="L624" s="5">
        <f>VLOOKUP($D624,products!$A$2:$E$49,5,FALSE)</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VLOOKUP(D625,products!$A$2:$E$49,2,FALSE)</f>
        <v>Exc</v>
      </c>
      <c r="J625" t="str">
        <f>VLOOKUP($D625,products!$A$2:$E$49,3,FALSE)</f>
        <v>D</v>
      </c>
      <c r="K625" s="4">
        <f>VLOOKUP($D625,products!$A$2:$E$49,4,FALSE)</f>
        <v>1</v>
      </c>
      <c r="L625" s="5">
        <f>VLOOKUP($D625,products!$A$2:$E$49,5,FALSE)</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VLOOKUP(D626,products!$A$2:$E$49,2,FALSE)</f>
        <v>Exc</v>
      </c>
      <c r="J626" t="str">
        <f>VLOOKUP($D626,products!$A$2:$E$49,3,FALSE)</f>
        <v>M</v>
      </c>
      <c r="K626" s="4">
        <f>VLOOKUP($D626,products!$A$2:$E$49,4,FALSE)</f>
        <v>2.5</v>
      </c>
      <c r="L626" s="5">
        <f>VLOOKUP($D626,products!$A$2:$E$49,5,FALSE)</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VLOOKUP(D627,products!$A$2:$E$49,2,FALSE)</f>
        <v>Rob</v>
      </c>
      <c r="J627" t="str">
        <f>VLOOKUP($D627,products!$A$2:$E$49,3,FALSE)</f>
        <v>L</v>
      </c>
      <c r="K627" s="4">
        <f>VLOOKUP($D627,products!$A$2:$E$49,4,FALSE)</f>
        <v>0.5</v>
      </c>
      <c r="L627" s="5">
        <f>VLOOKUP($D627,products!$A$2:$E$49,5,FALSE)</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VLOOKUP(D628,products!$A$2:$E$49,2,FALSE)</f>
        <v>Ara</v>
      </c>
      <c r="J628" t="str">
        <f>VLOOKUP($D628,products!$A$2:$E$49,3,FALSE)</f>
        <v>M</v>
      </c>
      <c r="K628" s="4">
        <f>VLOOKUP($D628,products!$A$2:$E$49,4,FALSE)</f>
        <v>2.5</v>
      </c>
      <c r="L628" s="5">
        <f>VLOOKUP($D628,products!$A$2:$E$49,5,FALSE)</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VLOOKUP(D629,products!$A$2:$E$49,2,FALSE)</f>
        <v>Exc</v>
      </c>
      <c r="J629" t="str">
        <f>VLOOKUP($D629,products!$A$2:$E$49,3,FALSE)</f>
        <v>M</v>
      </c>
      <c r="K629" s="4">
        <f>VLOOKUP($D629,products!$A$2:$E$49,4,FALSE)</f>
        <v>2.5</v>
      </c>
      <c r="L629" s="5">
        <f>VLOOKUP($D629,products!$A$2:$E$49,5,FALSE)</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VLOOKUP(D630,products!$A$2:$E$49,2,FALSE)</f>
        <v>Exc</v>
      </c>
      <c r="J630" t="str">
        <f>VLOOKUP($D630,products!$A$2:$E$49,3,FALSE)</f>
        <v>L</v>
      </c>
      <c r="K630" s="4">
        <f>VLOOKUP($D630,products!$A$2:$E$49,4,FALSE)</f>
        <v>0.2</v>
      </c>
      <c r="L630" s="5">
        <f>VLOOKUP($D630,products!$A$2:$E$49,5,FALSE)</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VLOOKUP(D631,products!$A$2:$E$49,2,FALSE)</f>
        <v>Lib</v>
      </c>
      <c r="J631" t="str">
        <f>VLOOKUP($D631,products!$A$2:$E$49,3,FALSE)</f>
        <v>D</v>
      </c>
      <c r="K631" s="4">
        <f>VLOOKUP($D631,products!$A$2:$E$49,4,FALSE)</f>
        <v>0.5</v>
      </c>
      <c r="L631" s="5">
        <f>VLOOKUP($D631,products!$A$2:$E$49,5,FALSE)</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VLOOKUP(D632,products!$A$2:$E$49,2,FALSE)</f>
        <v>Ara</v>
      </c>
      <c r="J632" t="str">
        <f>VLOOKUP($D632,products!$A$2:$E$49,3,FALSE)</f>
        <v>D</v>
      </c>
      <c r="K632" s="4">
        <f>VLOOKUP($D632,products!$A$2:$E$49,4,FALSE)</f>
        <v>0.2</v>
      </c>
      <c r="L632" s="5">
        <f>VLOOKUP($D632,products!$A$2:$E$49,5,FALSE)</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VLOOKUP(D633,products!$A$2:$E$49,2,FALSE)</f>
        <v>Rob</v>
      </c>
      <c r="J633" t="str">
        <f>VLOOKUP($D633,products!$A$2:$E$49,3,FALSE)</f>
        <v>D</v>
      </c>
      <c r="K633" s="4">
        <f>VLOOKUP($D633,products!$A$2:$E$49,4,FALSE)</f>
        <v>2.5</v>
      </c>
      <c r="L633" s="5">
        <f>VLOOKUP($D633,products!$A$2:$E$49,5,FALSE)</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VLOOKUP(D634,products!$A$2:$E$49,2,FALSE)</f>
        <v>Exc</v>
      </c>
      <c r="J634" t="str">
        <f>VLOOKUP($D634,products!$A$2:$E$49,3,FALSE)</f>
        <v>L</v>
      </c>
      <c r="K634" s="4">
        <f>VLOOKUP($D634,products!$A$2:$E$49,4,FALSE)</f>
        <v>0.5</v>
      </c>
      <c r="L634" s="5">
        <f>VLOOKUP($D634,products!$A$2:$E$49,5,FALSE)</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VLOOKUP(D635,products!$A$2:$E$49,2,FALSE)</f>
        <v>Rob</v>
      </c>
      <c r="J635" t="str">
        <f>VLOOKUP($D635,products!$A$2:$E$49,3,FALSE)</f>
        <v>L</v>
      </c>
      <c r="K635" s="4">
        <f>VLOOKUP($D635,products!$A$2:$E$49,4,FALSE)</f>
        <v>1</v>
      </c>
      <c r="L635" s="5">
        <f>VLOOKUP($D635,products!$A$2:$E$49,5,FALSE)</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VLOOKUP(D636,products!$A$2:$E$49,2,FALSE)</f>
        <v>Lib</v>
      </c>
      <c r="J636" t="str">
        <f>VLOOKUP($D636,products!$A$2:$E$49,3,FALSE)</f>
        <v>M</v>
      </c>
      <c r="K636" s="4">
        <f>VLOOKUP($D636,products!$A$2:$E$49,4,FALSE)</f>
        <v>1</v>
      </c>
      <c r="L636" s="5">
        <f>VLOOKUP($D636,products!$A$2:$E$49,5,FALSE)</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VLOOKUP(D637,products!$A$2:$E$49,2,FALSE)</f>
        <v>Exc</v>
      </c>
      <c r="J637" t="str">
        <f>VLOOKUP($D637,products!$A$2:$E$49,3,FALSE)</f>
        <v>L</v>
      </c>
      <c r="K637" s="4">
        <f>VLOOKUP($D637,products!$A$2:$E$49,4,FALSE)</f>
        <v>0.5</v>
      </c>
      <c r="L637" s="5">
        <f>VLOOKUP($D637,products!$A$2:$E$49,5,FALSE)</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VLOOKUP(D638,products!$A$2:$E$49,2,FALSE)</f>
        <v>Lib</v>
      </c>
      <c r="J638" t="str">
        <f>VLOOKUP($D638,products!$A$2:$E$49,3,FALSE)</f>
        <v>L</v>
      </c>
      <c r="K638" s="4">
        <f>VLOOKUP($D638,products!$A$2:$E$49,4,FALSE)</f>
        <v>1</v>
      </c>
      <c r="L638" s="5">
        <f>VLOOKUP($D638,products!$A$2:$E$49,5,FALSE)</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VLOOKUP(D639,products!$A$2:$E$49,2,FALSE)</f>
        <v>Exc</v>
      </c>
      <c r="J639" t="str">
        <f>VLOOKUP($D639,products!$A$2:$E$49,3,FALSE)</f>
        <v>M</v>
      </c>
      <c r="K639" s="4">
        <f>VLOOKUP($D639,products!$A$2:$E$49,4,FALSE)</f>
        <v>2.5</v>
      </c>
      <c r="L639" s="5">
        <f>VLOOKUP($D639,products!$A$2:$E$49,5,FALSE)</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VLOOKUP(D640,products!$A$2:$E$49,2,FALSE)</f>
        <v>Ara</v>
      </c>
      <c r="J640" t="str">
        <f>VLOOKUP($D640,products!$A$2:$E$49,3,FALSE)</f>
        <v>M</v>
      </c>
      <c r="K640" s="4">
        <f>VLOOKUP($D640,products!$A$2:$E$49,4,FALSE)</f>
        <v>2.5</v>
      </c>
      <c r="L640" s="5">
        <f>VLOOKUP($D640,products!$A$2:$E$49,5,FALSE)</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VLOOKUP(D641,products!$A$2:$E$49,2,FALSE)</f>
        <v>Lib</v>
      </c>
      <c r="J641" t="str">
        <f>VLOOKUP($D641,products!$A$2:$E$49,3,FALSE)</f>
        <v>D</v>
      </c>
      <c r="K641" s="4">
        <f>VLOOKUP($D641,products!$A$2:$E$49,4,FALSE)</f>
        <v>0.2</v>
      </c>
      <c r="L641" s="5">
        <f>VLOOKUP($D641,products!$A$2:$E$49,5,FALSE)</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VLOOKUP(D642,products!$A$2:$E$49,2,FALSE)</f>
        <v>Rob</v>
      </c>
      <c r="J642" t="str">
        <f>VLOOKUP($D642,products!$A$2:$E$49,3,FALSE)</f>
        <v>L</v>
      </c>
      <c r="K642" s="4">
        <f>VLOOKUP($D642,products!$A$2:$E$49,4,FALSE)</f>
        <v>2.5</v>
      </c>
      <c r="L642" s="5">
        <f>VLOOKUP($D642,products!$A$2:$E$49,5,FALSE)</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VLOOKUP(D643,products!$A$2:$E$49,2,FALSE)</f>
        <v>Rob</v>
      </c>
      <c r="J643" t="str">
        <f>VLOOKUP($D643,products!$A$2:$E$49,3,FALSE)</f>
        <v>L</v>
      </c>
      <c r="K643" s="4">
        <f>VLOOKUP($D643,products!$A$2:$E$49,4,FALSE)</f>
        <v>1</v>
      </c>
      <c r="L643" s="5">
        <f>VLOOKUP($D643,products!$A$2:$E$49,5,FALSE)</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VLOOKUP(D644,products!$A$2:$E$49,2,FALSE)</f>
        <v>Exc</v>
      </c>
      <c r="J644" t="str">
        <f>VLOOKUP($D644,products!$A$2:$E$49,3,FALSE)</f>
        <v>M</v>
      </c>
      <c r="K644" s="4">
        <f>VLOOKUP($D644,products!$A$2:$E$49,4,FALSE)</f>
        <v>0.2</v>
      </c>
      <c r="L644" s="5">
        <f>VLOOKUP($D644,products!$A$2:$E$49,5,FALSE)</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VLOOKUP(D645,products!$A$2:$E$49,2,FALSE)</f>
        <v>Exc</v>
      </c>
      <c r="J645" t="str">
        <f>VLOOKUP($D645,products!$A$2:$E$49,3,FALSE)</f>
        <v>L</v>
      </c>
      <c r="K645" s="4">
        <f>VLOOKUP($D645,products!$A$2:$E$49,4,FALSE)</f>
        <v>2.5</v>
      </c>
      <c r="L645" s="5">
        <f>VLOOKUP($D645,products!$A$2:$E$49,5,FALSE)</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VLOOKUP(D646,products!$A$2:$E$49,2,FALSE)</f>
        <v>Rob</v>
      </c>
      <c r="J646" t="str">
        <f>VLOOKUP($D646,products!$A$2:$E$49,3,FALSE)</f>
        <v>D</v>
      </c>
      <c r="K646" s="4">
        <f>VLOOKUP($D646,products!$A$2:$E$49,4,FALSE)</f>
        <v>2.5</v>
      </c>
      <c r="L646" s="5">
        <f>VLOOKUP($D646,products!$A$2:$E$49,5,FALSE)</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VLOOKUP(D647,products!$A$2:$E$49,2,FALSE)</f>
        <v>Ara</v>
      </c>
      <c r="J647" t="str">
        <f>VLOOKUP($D647,products!$A$2:$E$49,3,FALSE)</f>
        <v>D</v>
      </c>
      <c r="K647" s="4">
        <f>VLOOKUP($D647,products!$A$2:$E$49,4,FALSE)</f>
        <v>2.5</v>
      </c>
      <c r="L647" s="5">
        <f>VLOOKUP($D647,products!$A$2:$E$49,5,FALSE)</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VLOOKUP(D648,products!$A$2:$E$49,2,FALSE)</f>
        <v>Ara</v>
      </c>
      <c r="J648" t="str">
        <f>VLOOKUP($D648,products!$A$2:$E$49,3,FALSE)</f>
        <v>D</v>
      </c>
      <c r="K648" s="4">
        <f>VLOOKUP($D648,products!$A$2:$E$49,4,FALSE)</f>
        <v>1</v>
      </c>
      <c r="L648" s="5">
        <f>VLOOKUP($D648,products!$A$2:$E$49,5,FALSE)</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VLOOKUP(D649,products!$A$2:$E$49,2,FALSE)</f>
        <v>Lib</v>
      </c>
      <c r="J649" t="str">
        <f>VLOOKUP($D649,products!$A$2:$E$49,3,FALSE)</f>
        <v>L</v>
      </c>
      <c r="K649" s="4">
        <f>VLOOKUP($D649,products!$A$2:$E$49,4,FALSE)</f>
        <v>0.5</v>
      </c>
      <c r="L649" s="5">
        <f>VLOOKUP($D649,products!$A$2:$E$49,5,FALSE)</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VLOOKUP(D650,products!$A$2:$E$49,2,FALSE)</f>
        <v>Rob</v>
      </c>
      <c r="J650" t="str">
        <f>VLOOKUP($D650,products!$A$2:$E$49,3,FALSE)</f>
        <v>D</v>
      </c>
      <c r="K650" s="4">
        <f>VLOOKUP($D650,products!$A$2:$E$49,4,FALSE)</f>
        <v>0.2</v>
      </c>
      <c r="L650" s="5">
        <f>VLOOKUP($D650,products!$A$2:$E$49,5,FALSE)</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VLOOKUP(D651,products!$A$2:$E$49,2,FALSE)</f>
        <v>Lib</v>
      </c>
      <c r="J651" t="str">
        <f>VLOOKUP($D651,products!$A$2:$E$49,3,FALSE)</f>
        <v>L</v>
      </c>
      <c r="K651" s="4">
        <f>VLOOKUP($D651,products!$A$2:$E$49,4,FALSE)</f>
        <v>1</v>
      </c>
      <c r="L651" s="5">
        <f>VLOOKUP($D651,products!$A$2:$E$49,5,FALSE)</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VLOOKUP(D652,products!$A$2:$E$49,2,FALSE)</f>
        <v>Rob</v>
      </c>
      <c r="J652" t="str">
        <f>VLOOKUP($D652,products!$A$2:$E$49,3,FALSE)</f>
        <v>D</v>
      </c>
      <c r="K652" s="4">
        <f>VLOOKUP($D652,products!$A$2:$E$49,4,FALSE)</f>
        <v>0.5</v>
      </c>
      <c r="L652" s="5">
        <f>VLOOKUP($D652,products!$A$2:$E$49,5,FALSE)</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VLOOKUP(D653,products!$A$2:$E$49,2,FALSE)</f>
        <v>Rob</v>
      </c>
      <c r="J653" t="str">
        <f>VLOOKUP($D653,products!$A$2:$E$49,3,FALSE)</f>
        <v>L</v>
      </c>
      <c r="K653" s="4">
        <f>VLOOKUP($D653,products!$A$2:$E$49,4,FALSE)</f>
        <v>1</v>
      </c>
      <c r="L653" s="5">
        <f>VLOOKUP($D653,products!$A$2:$E$49,5,FALSE)</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VLOOKUP(D654,products!$A$2:$E$49,2,FALSE)</f>
        <v>Lib</v>
      </c>
      <c r="J654" t="str">
        <f>VLOOKUP($D654,products!$A$2:$E$49,3,FALSE)</f>
        <v>L</v>
      </c>
      <c r="K654" s="4">
        <f>VLOOKUP($D654,products!$A$2:$E$49,4,FALSE)</f>
        <v>1</v>
      </c>
      <c r="L654" s="5">
        <f>VLOOKUP($D654,products!$A$2:$E$49,5,FALSE)</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VLOOKUP(D655,products!$A$2:$E$49,2,FALSE)</f>
        <v>Ara</v>
      </c>
      <c r="J655" t="str">
        <f>VLOOKUP($D655,products!$A$2:$E$49,3,FALSE)</f>
        <v>M</v>
      </c>
      <c r="K655" s="4">
        <f>VLOOKUP($D655,products!$A$2:$E$49,4,FALSE)</f>
        <v>2.5</v>
      </c>
      <c r="L655" s="5">
        <f>VLOOKUP($D655,products!$A$2:$E$49,5,FALSE)</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VLOOKUP(D656,products!$A$2:$E$49,2,FALSE)</f>
        <v>Ara</v>
      </c>
      <c r="J656" t="str">
        <f>VLOOKUP($D656,products!$A$2:$E$49,3,FALSE)</f>
        <v>D</v>
      </c>
      <c r="K656" s="4">
        <f>VLOOKUP($D656,products!$A$2:$E$49,4,FALSE)</f>
        <v>2.5</v>
      </c>
      <c r="L656" s="5">
        <f>VLOOKUP($D656,products!$A$2:$E$49,5,FALSE)</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VLOOKUP(D657,products!$A$2:$E$49,2,FALSE)</f>
        <v>Rob</v>
      </c>
      <c r="J657" t="str">
        <f>VLOOKUP($D657,products!$A$2:$E$49,3,FALSE)</f>
        <v>M</v>
      </c>
      <c r="K657" s="4">
        <f>VLOOKUP($D657,products!$A$2:$E$49,4,FALSE)</f>
        <v>2.5</v>
      </c>
      <c r="L657" s="5">
        <f>VLOOKUP($D657,products!$A$2:$E$49,5,FALSE)</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VLOOKUP(D658,products!$A$2:$E$49,2,FALSE)</f>
        <v>Lib</v>
      </c>
      <c r="J658" t="str">
        <f>VLOOKUP($D658,products!$A$2:$E$49,3,FALSE)</f>
        <v>D</v>
      </c>
      <c r="K658" s="4">
        <f>VLOOKUP($D658,products!$A$2:$E$49,4,FALSE)</f>
        <v>1</v>
      </c>
      <c r="L658" s="5">
        <f>VLOOKUP($D658,products!$A$2:$E$49,5,FALSE)</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VLOOKUP(D659,products!$A$2:$E$49,2,FALSE)</f>
        <v>Ara</v>
      </c>
      <c r="J659" t="str">
        <f>VLOOKUP($D659,products!$A$2:$E$49,3,FALSE)</f>
        <v>M</v>
      </c>
      <c r="K659" s="4">
        <f>VLOOKUP($D659,products!$A$2:$E$49,4,FALSE)</f>
        <v>0.5</v>
      </c>
      <c r="L659" s="5">
        <f>VLOOKUP($D659,products!$A$2:$E$49,5,FALSE)</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VLOOKUP(D660,products!$A$2:$E$49,2,FALSE)</f>
        <v>Exc</v>
      </c>
      <c r="J660" t="str">
        <f>VLOOKUP($D660,products!$A$2:$E$49,3,FALSE)</f>
        <v>M</v>
      </c>
      <c r="K660" s="4">
        <f>VLOOKUP($D660,products!$A$2:$E$49,4,FALSE)</f>
        <v>0.5</v>
      </c>
      <c r="L660" s="5">
        <f>VLOOKUP($D660,products!$A$2:$E$49,5,FALSE)</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VLOOKUP(D661,products!$A$2:$E$49,2,FALSE)</f>
        <v>Ara</v>
      </c>
      <c r="J661" t="str">
        <f>VLOOKUP($D661,products!$A$2:$E$49,3,FALSE)</f>
        <v>D</v>
      </c>
      <c r="K661" s="4">
        <f>VLOOKUP($D661,products!$A$2:$E$49,4,FALSE)</f>
        <v>2.5</v>
      </c>
      <c r="L661" s="5">
        <f>VLOOKUP($D661,products!$A$2:$E$49,5,FALSE)</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VLOOKUP(D662,products!$A$2:$E$49,2,FALSE)</f>
        <v>Exc</v>
      </c>
      <c r="J662" t="str">
        <f>VLOOKUP($D662,products!$A$2:$E$49,3,FALSE)</f>
        <v>L</v>
      </c>
      <c r="K662" s="4">
        <f>VLOOKUP($D662,products!$A$2:$E$49,4,FALSE)</f>
        <v>0.5</v>
      </c>
      <c r="L662" s="5">
        <f>VLOOKUP($D662,products!$A$2:$E$49,5,FALSE)</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VLOOKUP(D663,products!$A$2:$E$49,2,FALSE)</f>
        <v>Ara</v>
      </c>
      <c r="J663" t="str">
        <f>VLOOKUP($D663,products!$A$2:$E$49,3,FALSE)</f>
        <v>M</v>
      </c>
      <c r="K663" s="4">
        <f>VLOOKUP($D663,products!$A$2:$E$49,4,FALSE)</f>
        <v>0.2</v>
      </c>
      <c r="L663" s="5">
        <f>VLOOKUP($D663,products!$A$2:$E$49,5,FALSE)</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VLOOKUP(D664,products!$A$2:$E$49,2,FALSE)</f>
        <v>Lib</v>
      </c>
      <c r="J664" t="str">
        <f>VLOOKUP($D664,products!$A$2:$E$49,3,FALSE)</f>
        <v>D</v>
      </c>
      <c r="K664" s="4">
        <f>VLOOKUP($D664,products!$A$2:$E$49,4,FALSE)</f>
        <v>2.5</v>
      </c>
      <c r="L664" s="5">
        <f>VLOOKUP($D664,products!$A$2:$E$49,5,FALSE)</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VLOOKUP(D665,products!$A$2:$E$49,2,FALSE)</f>
        <v>Ara</v>
      </c>
      <c r="J665" t="str">
        <f>VLOOKUP($D665,products!$A$2:$E$49,3,FALSE)</f>
        <v>M</v>
      </c>
      <c r="K665" s="4">
        <f>VLOOKUP($D665,products!$A$2:$E$49,4,FALSE)</f>
        <v>1</v>
      </c>
      <c r="L665" s="5">
        <f>VLOOKUP($D665,products!$A$2:$E$49,5,FALSE)</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VLOOKUP(D666,products!$A$2:$E$49,2,FALSE)</f>
        <v>Exc</v>
      </c>
      <c r="J666" t="str">
        <f>VLOOKUP($D666,products!$A$2:$E$49,3,FALSE)</f>
        <v>D</v>
      </c>
      <c r="K666" s="4">
        <f>VLOOKUP($D666,products!$A$2:$E$49,4,FALSE)</f>
        <v>1</v>
      </c>
      <c r="L666" s="5">
        <f>VLOOKUP($D666,products!$A$2:$E$49,5,FALSE)</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VLOOKUP(D667,products!$A$2:$E$49,2,FALSE)</f>
        <v>Lib</v>
      </c>
      <c r="J667" t="str">
        <f>VLOOKUP($D667,products!$A$2:$E$49,3,FALSE)</f>
        <v>D</v>
      </c>
      <c r="K667" s="4">
        <f>VLOOKUP($D667,products!$A$2:$E$49,4,FALSE)</f>
        <v>0.2</v>
      </c>
      <c r="L667" s="5">
        <f>VLOOKUP($D667,products!$A$2:$E$49,5,FALSE)</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VLOOKUP(D668,products!$A$2:$E$49,2,FALSE)</f>
        <v>Ara</v>
      </c>
      <c r="J668" t="str">
        <f>VLOOKUP($D668,products!$A$2:$E$49,3,FALSE)</f>
        <v>D</v>
      </c>
      <c r="K668" s="4">
        <f>VLOOKUP($D668,products!$A$2:$E$49,4,FALSE)</f>
        <v>2.5</v>
      </c>
      <c r="L668" s="5">
        <f>VLOOKUP($D668,products!$A$2:$E$49,5,FALSE)</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VLOOKUP(D669,products!$A$2:$E$49,2,FALSE)</f>
        <v>Ara</v>
      </c>
      <c r="J669" t="str">
        <f>VLOOKUP($D669,products!$A$2:$E$49,3,FALSE)</f>
        <v>D</v>
      </c>
      <c r="K669" s="4">
        <f>VLOOKUP($D669,products!$A$2:$E$49,4,FALSE)</f>
        <v>1</v>
      </c>
      <c r="L669" s="5">
        <f>VLOOKUP($D669,products!$A$2:$E$49,5,FALSE)</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VLOOKUP(D670,products!$A$2:$E$49,2,FALSE)</f>
        <v>Rob</v>
      </c>
      <c r="J670" t="str">
        <f>VLOOKUP($D670,products!$A$2:$E$49,3,FALSE)</f>
        <v>L</v>
      </c>
      <c r="K670" s="4">
        <f>VLOOKUP($D670,products!$A$2:$E$49,4,FALSE)</f>
        <v>2.5</v>
      </c>
      <c r="L670" s="5">
        <f>VLOOKUP($D670,products!$A$2:$E$49,5,FALSE)</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VLOOKUP(D671,products!$A$2:$E$49,2,FALSE)</f>
        <v>Lib</v>
      </c>
      <c r="J671" t="str">
        <f>VLOOKUP($D671,products!$A$2:$E$49,3,FALSE)</f>
        <v>M</v>
      </c>
      <c r="K671" s="4">
        <f>VLOOKUP($D671,products!$A$2:$E$49,4,FALSE)</f>
        <v>2.5</v>
      </c>
      <c r="L671" s="5">
        <f>VLOOKUP($D671,products!$A$2:$E$49,5,FALSE)</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VLOOKUP(D672,products!$A$2:$E$49,2,FALSE)</f>
        <v>Lib</v>
      </c>
      <c r="J672" t="str">
        <f>VLOOKUP($D672,products!$A$2:$E$49,3,FALSE)</f>
        <v>M</v>
      </c>
      <c r="K672" s="4">
        <f>VLOOKUP($D672,products!$A$2:$E$49,4,FALSE)</f>
        <v>0.2</v>
      </c>
      <c r="L672" s="5">
        <f>VLOOKUP($D672,products!$A$2:$E$49,5,FALSE)</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VLOOKUP(D673,products!$A$2:$E$49,2,FALSE)</f>
        <v>Rob</v>
      </c>
      <c r="J673" t="str">
        <f>VLOOKUP($D673,products!$A$2:$E$49,3,FALSE)</f>
        <v>L</v>
      </c>
      <c r="K673" s="4">
        <f>VLOOKUP($D673,products!$A$2:$E$49,4,FALSE)</f>
        <v>1</v>
      </c>
      <c r="L673" s="5">
        <f>VLOOKUP($D673,products!$A$2:$E$49,5,FALSE)</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VLOOKUP(D674,products!$A$2:$E$49,2,FALSE)</f>
        <v>Lib</v>
      </c>
      <c r="J674" t="str">
        <f>VLOOKUP($D674,products!$A$2:$E$49,3,FALSE)</f>
        <v>M</v>
      </c>
      <c r="K674" s="4">
        <f>VLOOKUP($D674,products!$A$2:$E$49,4,FALSE)</f>
        <v>0.5</v>
      </c>
      <c r="L674" s="5">
        <f>VLOOKUP($D674,products!$A$2:$E$49,5,FALSE)</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VLOOKUP(D675,products!$A$2:$E$49,2,FALSE)</f>
        <v>Exc</v>
      </c>
      <c r="J675" t="str">
        <f>VLOOKUP($D675,products!$A$2:$E$49,3,FALSE)</f>
        <v>M</v>
      </c>
      <c r="K675" s="4">
        <f>VLOOKUP($D675,products!$A$2:$E$49,4,FALSE)</f>
        <v>1</v>
      </c>
      <c r="L675" s="5">
        <f>VLOOKUP($D675,products!$A$2:$E$49,5,FALSE)</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VLOOKUP(D676,products!$A$2:$E$49,2,FALSE)</f>
        <v>Ara</v>
      </c>
      <c r="J676" t="str">
        <f>VLOOKUP($D676,products!$A$2:$E$49,3,FALSE)</f>
        <v>L</v>
      </c>
      <c r="K676" s="4">
        <f>VLOOKUP($D676,products!$A$2:$E$49,4,FALSE)</f>
        <v>2.5</v>
      </c>
      <c r="L676" s="5">
        <f>VLOOKUP($D676,products!$A$2:$E$49,5,FALSE)</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VLOOKUP(D677,products!$A$2:$E$49,2,FALSE)</f>
        <v>Lib</v>
      </c>
      <c r="J677" t="str">
        <f>VLOOKUP($D677,products!$A$2:$E$49,3,FALSE)</f>
        <v>D</v>
      </c>
      <c r="K677" s="4">
        <f>VLOOKUP($D677,products!$A$2:$E$49,4,FALSE)</f>
        <v>2.5</v>
      </c>
      <c r="L677" s="5">
        <f>VLOOKUP($D677,products!$A$2:$E$49,5,FALSE)</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VLOOKUP(D678,products!$A$2:$E$49,2,FALSE)</f>
        <v>Lib</v>
      </c>
      <c r="J678" t="str">
        <f>VLOOKUP($D678,products!$A$2:$E$49,3,FALSE)</f>
        <v>L</v>
      </c>
      <c r="K678" s="4">
        <f>VLOOKUP($D678,products!$A$2:$E$49,4,FALSE)</f>
        <v>0.5</v>
      </c>
      <c r="L678" s="5">
        <f>VLOOKUP($D678,products!$A$2:$E$49,5,FALSE)</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VLOOKUP(D679,products!$A$2:$E$49,2,FALSE)</f>
        <v>Lib</v>
      </c>
      <c r="J679" t="str">
        <f>VLOOKUP($D679,products!$A$2:$E$49,3,FALSE)</f>
        <v>M</v>
      </c>
      <c r="K679" s="4">
        <f>VLOOKUP($D679,products!$A$2:$E$49,4,FALSE)</f>
        <v>0.5</v>
      </c>
      <c r="L679" s="5">
        <f>VLOOKUP($D679,products!$A$2:$E$49,5,FALSE)</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VLOOKUP(D680,products!$A$2:$E$49,2,FALSE)</f>
        <v>Ara</v>
      </c>
      <c r="J680" t="str">
        <f>VLOOKUP($D680,products!$A$2:$E$49,3,FALSE)</f>
        <v>L</v>
      </c>
      <c r="K680" s="4">
        <f>VLOOKUP($D680,products!$A$2:$E$49,4,FALSE)</f>
        <v>2.5</v>
      </c>
      <c r="L680" s="5">
        <f>VLOOKUP($D680,products!$A$2:$E$49,5,FALSE)</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VLOOKUP(D681,products!$A$2:$E$49,2,FALSE)</f>
        <v>Rob</v>
      </c>
      <c r="J681" t="str">
        <f>VLOOKUP($D681,products!$A$2:$E$49,3,FALSE)</f>
        <v>L</v>
      </c>
      <c r="K681" s="4">
        <f>VLOOKUP($D681,products!$A$2:$E$49,4,FALSE)</f>
        <v>2.5</v>
      </c>
      <c r="L681" s="5">
        <f>VLOOKUP($D681,products!$A$2:$E$49,5,FALSE)</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VLOOKUP(D682,products!$A$2:$E$49,2,FALSE)</f>
        <v>Ara</v>
      </c>
      <c r="J682" t="str">
        <f>VLOOKUP($D682,products!$A$2:$E$49,3,FALSE)</f>
        <v>M</v>
      </c>
      <c r="K682" s="4">
        <f>VLOOKUP($D682,products!$A$2:$E$49,4,FALSE)</f>
        <v>1</v>
      </c>
      <c r="L682" s="5">
        <f>VLOOKUP($D682,products!$A$2:$E$49,5,FALSE)</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VLOOKUP(D683,products!$A$2:$E$49,2,FALSE)</f>
        <v>Lib</v>
      </c>
      <c r="J683" t="str">
        <f>VLOOKUP($D683,products!$A$2:$E$49,3,FALSE)</f>
        <v>L</v>
      </c>
      <c r="K683" s="4">
        <f>VLOOKUP($D683,products!$A$2:$E$49,4,FALSE)</f>
        <v>0.2</v>
      </c>
      <c r="L683" s="5">
        <f>VLOOKUP($D683,products!$A$2:$E$49,5,FALSE)</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VLOOKUP(D684,products!$A$2:$E$49,2,FALSE)</f>
        <v>Exc</v>
      </c>
      <c r="J684" t="str">
        <f>VLOOKUP($D684,products!$A$2:$E$49,3,FALSE)</f>
        <v>M</v>
      </c>
      <c r="K684" s="4">
        <f>VLOOKUP($D684,products!$A$2:$E$49,4,FALSE)</f>
        <v>0.2</v>
      </c>
      <c r="L684" s="5">
        <f>VLOOKUP($D684,products!$A$2:$E$49,5,FALSE)</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VLOOKUP(D685,products!$A$2:$E$49,2,FALSE)</f>
        <v>Lib</v>
      </c>
      <c r="J685" t="str">
        <f>VLOOKUP($D685,products!$A$2:$E$49,3,FALSE)</f>
        <v>D</v>
      </c>
      <c r="K685" s="4">
        <f>VLOOKUP($D685,products!$A$2:$E$49,4,FALSE)</f>
        <v>0.5</v>
      </c>
      <c r="L685" s="5">
        <f>VLOOKUP($D685,products!$A$2:$E$49,5,FALSE)</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VLOOKUP(D686,products!$A$2:$E$49,2,FALSE)</f>
        <v>Rob</v>
      </c>
      <c r="J686" t="str">
        <f>VLOOKUP($D686,products!$A$2:$E$49,3,FALSE)</f>
        <v>L</v>
      </c>
      <c r="K686" s="4">
        <f>VLOOKUP($D686,products!$A$2:$E$49,4,FALSE)</f>
        <v>1</v>
      </c>
      <c r="L686" s="5">
        <f>VLOOKUP($D686,products!$A$2:$E$49,5,FALSE)</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VLOOKUP(D687,products!$A$2:$E$49,2,FALSE)</f>
        <v>Lib</v>
      </c>
      <c r="J687" t="str">
        <f>VLOOKUP($D687,products!$A$2:$E$49,3,FALSE)</f>
        <v>L</v>
      </c>
      <c r="K687" s="4">
        <f>VLOOKUP($D687,products!$A$2:$E$49,4,FALSE)</f>
        <v>2.5</v>
      </c>
      <c r="L687" s="5">
        <f>VLOOKUP($D687,products!$A$2:$E$49,5,FALSE)</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VLOOKUP(D688,products!$A$2:$E$49,2,FALSE)</f>
        <v>Rob</v>
      </c>
      <c r="J688" t="str">
        <f>VLOOKUP($D688,products!$A$2:$E$49,3,FALSE)</f>
        <v>D</v>
      </c>
      <c r="K688" s="4">
        <f>VLOOKUP($D688,products!$A$2:$E$49,4,FALSE)</f>
        <v>0.2</v>
      </c>
      <c r="L688" s="5">
        <f>VLOOKUP($D688,products!$A$2:$E$49,5,FALSE)</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VLOOKUP(D689,products!$A$2:$E$49,2,FALSE)</f>
        <v>Exc</v>
      </c>
      <c r="J689" t="str">
        <f>VLOOKUP($D689,products!$A$2:$E$49,3,FALSE)</f>
        <v>M</v>
      </c>
      <c r="K689" s="4">
        <f>VLOOKUP($D689,products!$A$2:$E$49,4,FALSE)</f>
        <v>0.5</v>
      </c>
      <c r="L689" s="5">
        <f>VLOOKUP($D689,products!$A$2:$E$49,5,FALSE)</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VLOOKUP(D690,products!$A$2:$E$49,2,FALSE)</f>
        <v>Ara</v>
      </c>
      <c r="J690" t="str">
        <f>VLOOKUP($D690,products!$A$2:$E$49,3,FALSE)</f>
        <v>L</v>
      </c>
      <c r="K690" s="4">
        <f>VLOOKUP($D690,products!$A$2:$E$49,4,FALSE)</f>
        <v>1</v>
      </c>
      <c r="L690" s="5">
        <f>VLOOKUP($D690,products!$A$2:$E$49,5,FALSE)</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VLOOKUP(D691,products!$A$2:$E$49,2,FALSE)</f>
        <v>Ara</v>
      </c>
      <c r="J691" t="str">
        <f>VLOOKUP($D691,products!$A$2:$E$49,3,FALSE)</f>
        <v>M</v>
      </c>
      <c r="K691" s="4">
        <f>VLOOKUP($D691,products!$A$2:$E$49,4,FALSE)</f>
        <v>0.5</v>
      </c>
      <c r="L691" s="5">
        <f>VLOOKUP($D691,products!$A$2:$E$49,5,FALSE)</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VLOOKUP(D692,products!$A$2:$E$49,2,FALSE)</f>
        <v>Lib</v>
      </c>
      <c r="J692" t="str">
        <f>VLOOKUP($D692,products!$A$2:$E$49,3,FALSE)</f>
        <v>D</v>
      </c>
      <c r="K692" s="4">
        <f>VLOOKUP($D692,products!$A$2:$E$49,4,FALSE)</f>
        <v>2.5</v>
      </c>
      <c r="L692" s="5">
        <f>VLOOKUP($D692,products!$A$2:$E$49,5,FALSE)</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VLOOKUP(D693,products!$A$2:$E$49,2,FALSE)</f>
        <v>Ara</v>
      </c>
      <c r="J693" t="str">
        <f>VLOOKUP($D693,products!$A$2:$E$49,3,FALSE)</f>
        <v>M</v>
      </c>
      <c r="K693" s="4">
        <f>VLOOKUP($D693,products!$A$2:$E$49,4,FALSE)</f>
        <v>1</v>
      </c>
      <c r="L693" s="5">
        <f>VLOOKUP($D693,products!$A$2:$E$49,5,FALSE)</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VLOOKUP(D694,products!$A$2:$E$49,2,FALSE)</f>
        <v>Lib</v>
      </c>
      <c r="J694" t="str">
        <f>VLOOKUP($D694,products!$A$2:$E$49,3,FALSE)</f>
        <v>D</v>
      </c>
      <c r="K694" s="4">
        <f>VLOOKUP($D694,products!$A$2:$E$49,4,FALSE)</f>
        <v>1</v>
      </c>
      <c r="L694" s="5">
        <f>VLOOKUP($D694,products!$A$2:$E$49,5,FALSE)</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VLOOKUP(D695,products!$A$2:$E$49,2,FALSE)</f>
        <v>Ara</v>
      </c>
      <c r="J695" t="str">
        <f>VLOOKUP($D695,products!$A$2:$E$49,3,FALSE)</f>
        <v>M</v>
      </c>
      <c r="K695" s="4">
        <f>VLOOKUP($D695,products!$A$2:$E$49,4,FALSE)</f>
        <v>2.5</v>
      </c>
      <c r="L695" s="5">
        <f>VLOOKUP($D695,products!$A$2:$E$49,5,FALSE)</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VLOOKUP(D696,products!$A$2:$E$49,2,FALSE)</f>
        <v>Exc</v>
      </c>
      <c r="J696" t="str">
        <f>VLOOKUP($D696,products!$A$2:$E$49,3,FALSE)</f>
        <v>D</v>
      </c>
      <c r="K696" s="4">
        <f>VLOOKUP($D696,products!$A$2:$E$49,4,FALSE)</f>
        <v>0.5</v>
      </c>
      <c r="L696" s="5">
        <f>VLOOKUP($D696,products!$A$2:$E$49,5,FALSE)</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VLOOKUP(D697,products!$A$2:$E$49,2,FALSE)</f>
        <v>Lib</v>
      </c>
      <c r="J697" t="str">
        <f>VLOOKUP($D697,products!$A$2:$E$49,3,FALSE)</f>
        <v>L</v>
      </c>
      <c r="K697" s="4">
        <f>VLOOKUP($D697,products!$A$2:$E$49,4,FALSE)</f>
        <v>2.5</v>
      </c>
      <c r="L697" s="5">
        <f>VLOOKUP($D697,products!$A$2:$E$49,5,FALSE)</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VLOOKUP(D698,products!$A$2:$E$49,2,FALSE)</f>
        <v>Lib</v>
      </c>
      <c r="J698" t="str">
        <f>VLOOKUP($D698,products!$A$2:$E$49,3,FALSE)</f>
        <v>D</v>
      </c>
      <c r="K698" s="4">
        <f>VLOOKUP($D698,products!$A$2:$E$49,4,FALSE)</f>
        <v>0.5</v>
      </c>
      <c r="L698" s="5">
        <f>VLOOKUP($D698,products!$A$2:$E$49,5,FALSE)</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VLOOKUP(D699,products!$A$2:$E$49,2,FALSE)</f>
        <v>Ara</v>
      </c>
      <c r="J699" t="str">
        <f>VLOOKUP($D699,products!$A$2:$E$49,3,FALSE)</f>
        <v>M</v>
      </c>
      <c r="K699" s="4">
        <f>VLOOKUP($D699,products!$A$2:$E$49,4,FALSE)</f>
        <v>0.5</v>
      </c>
      <c r="L699" s="5">
        <f>VLOOKUP($D699,products!$A$2:$E$49,5,FALSE)</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VLOOKUP(D700,products!$A$2:$E$49,2,FALSE)</f>
        <v>Lib</v>
      </c>
      <c r="J700" t="str">
        <f>VLOOKUP($D700,products!$A$2:$E$49,3,FALSE)</f>
        <v>D</v>
      </c>
      <c r="K700" s="4">
        <f>VLOOKUP($D700,products!$A$2:$E$49,4,FALSE)</f>
        <v>1</v>
      </c>
      <c r="L700" s="5">
        <f>VLOOKUP($D700,products!$A$2:$E$49,5,FALSE)</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VLOOKUP(D701,products!$A$2:$E$49,2,FALSE)</f>
        <v>Ara</v>
      </c>
      <c r="J701" t="str">
        <f>VLOOKUP($D701,products!$A$2:$E$49,3,FALSE)</f>
        <v>D</v>
      </c>
      <c r="K701" s="4">
        <f>VLOOKUP($D701,products!$A$2:$E$49,4,FALSE)</f>
        <v>0.5</v>
      </c>
      <c r="L701" s="5">
        <f>VLOOKUP($D701,products!$A$2:$E$49,5,FALSE)</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VLOOKUP(D702,products!$A$2:$E$49,2,FALSE)</f>
        <v>Lib</v>
      </c>
      <c r="J702" t="str">
        <f>VLOOKUP($D702,products!$A$2:$E$49,3,FALSE)</f>
        <v>L</v>
      </c>
      <c r="K702" s="4">
        <f>VLOOKUP($D702,products!$A$2:$E$49,4,FALSE)</f>
        <v>0.5</v>
      </c>
      <c r="L702" s="5">
        <f>VLOOKUP($D702,products!$A$2:$E$49,5,FALSE)</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VLOOKUP(D703,products!$A$2:$E$49,2,FALSE)</f>
        <v>Ara</v>
      </c>
      <c r="J703" t="str">
        <f>VLOOKUP($D703,products!$A$2:$E$49,3,FALSE)</f>
        <v>D</v>
      </c>
      <c r="K703" s="4">
        <f>VLOOKUP($D703,products!$A$2:$E$49,4,FALSE)</f>
        <v>0.5</v>
      </c>
      <c r="L703" s="5">
        <f>VLOOKUP($D703,products!$A$2:$E$49,5,FALSE)</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VLOOKUP(D704,products!$A$2:$E$49,2,FALSE)</f>
        <v>Ara</v>
      </c>
      <c r="J704" t="str">
        <f>VLOOKUP($D704,products!$A$2:$E$49,3,FALSE)</f>
        <v>L</v>
      </c>
      <c r="K704" s="4">
        <f>VLOOKUP($D704,products!$A$2:$E$49,4,FALSE)</f>
        <v>0.5</v>
      </c>
      <c r="L704" s="5">
        <f>VLOOKUP($D704,products!$A$2:$E$49,5,FALSE)</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VLOOKUP(D705,products!$A$2:$E$49,2,FALSE)</f>
        <v>Lib</v>
      </c>
      <c r="J705" t="str">
        <f>VLOOKUP($D705,products!$A$2:$E$49,3,FALSE)</f>
        <v>D</v>
      </c>
      <c r="K705" s="4">
        <f>VLOOKUP($D705,products!$A$2:$E$49,4,FALSE)</f>
        <v>2.5</v>
      </c>
      <c r="L705" s="5">
        <f>VLOOKUP($D705,products!$A$2:$E$49,5,FALSE)</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VLOOKUP(D706,products!$A$2:$E$49,2,FALSE)</f>
        <v>Exc</v>
      </c>
      <c r="J706" t="str">
        <f>VLOOKUP($D706,products!$A$2:$E$49,3,FALSE)</f>
        <v>D</v>
      </c>
      <c r="K706" s="4">
        <f>VLOOKUP($D706,products!$A$2:$E$49,4,FALSE)</f>
        <v>0.2</v>
      </c>
      <c r="L706" s="5">
        <f>VLOOKUP($D706,products!$A$2:$E$49,5,FALSE)</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VLOOKUP(D707,products!$A$2:$E$49,2,FALSE)</f>
        <v>Exc</v>
      </c>
      <c r="J707" t="str">
        <f>VLOOKUP($D707,products!$A$2:$E$49,3,FALSE)</f>
        <v>L</v>
      </c>
      <c r="K707" s="4">
        <f>VLOOKUP($D707,products!$A$2:$E$49,4,FALSE)</f>
        <v>0.5</v>
      </c>
      <c r="L707" s="5">
        <f>VLOOKUP($D707,products!$A$2:$E$49,5,FALSE)</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VLOOKUP(D708,products!$A$2:$E$49,2,FALSE)</f>
        <v>Exc</v>
      </c>
      <c r="J708" t="str">
        <f>VLOOKUP($D708,products!$A$2:$E$49,3,FALSE)</f>
        <v>M</v>
      </c>
      <c r="K708" s="4">
        <f>VLOOKUP($D708,products!$A$2:$E$49,4,FALSE)</f>
        <v>0.2</v>
      </c>
      <c r="L708" s="5">
        <f>VLOOKUP($D708,products!$A$2:$E$49,5,FALSE)</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VLOOKUP(D709,products!$A$2:$E$49,2,FALSE)</f>
        <v>Lib</v>
      </c>
      <c r="J709" t="str">
        <f>VLOOKUP($D709,products!$A$2:$E$49,3,FALSE)</f>
        <v>D</v>
      </c>
      <c r="K709" s="4">
        <f>VLOOKUP($D709,products!$A$2:$E$49,4,FALSE)</f>
        <v>1</v>
      </c>
      <c r="L709" s="5">
        <f>VLOOKUP($D709,products!$A$2:$E$49,5,FALSE)</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VLOOKUP(D710,products!$A$2:$E$49,2,FALSE)</f>
        <v>Ara</v>
      </c>
      <c r="J710" t="str">
        <f>VLOOKUP($D710,products!$A$2:$E$49,3,FALSE)</f>
        <v>M</v>
      </c>
      <c r="K710" s="4">
        <f>VLOOKUP($D710,products!$A$2:$E$49,4,FALSE)</f>
        <v>0.5</v>
      </c>
      <c r="L710" s="5">
        <f>VLOOKUP($D710,products!$A$2:$E$49,5,FALSE)</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VLOOKUP(D711,products!$A$2:$E$49,2,FALSE)</f>
        <v>Exc</v>
      </c>
      <c r="J711" t="str">
        <f>VLOOKUP($D711,products!$A$2:$E$49,3,FALSE)</f>
        <v>L</v>
      </c>
      <c r="K711" s="4">
        <f>VLOOKUP($D711,products!$A$2:$E$49,4,FALSE)</f>
        <v>0.5</v>
      </c>
      <c r="L711" s="5">
        <f>VLOOKUP($D711,products!$A$2:$E$49,5,FALSE)</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VLOOKUP(D712,products!$A$2:$E$49,2,FALSE)</f>
        <v>Exc</v>
      </c>
      <c r="J712" t="str">
        <f>VLOOKUP($D712,products!$A$2:$E$49,3,FALSE)</f>
        <v>M</v>
      </c>
      <c r="K712" s="4">
        <f>VLOOKUP($D712,products!$A$2:$E$49,4,FALSE)</f>
        <v>0.5</v>
      </c>
      <c r="L712" s="5">
        <f>VLOOKUP($D712,products!$A$2:$E$49,5,FALSE)</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VLOOKUP(D713,products!$A$2:$E$49,2,FALSE)</f>
        <v>Rob</v>
      </c>
      <c r="J713" t="str">
        <f>VLOOKUP($D713,products!$A$2:$E$49,3,FALSE)</f>
        <v>M</v>
      </c>
      <c r="K713" s="4">
        <f>VLOOKUP($D713,products!$A$2:$E$49,4,FALSE)</f>
        <v>0.2</v>
      </c>
      <c r="L713" s="5">
        <f>VLOOKUP($D713,products!$A$2:$E$49,5,FALSE)</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VLOOKUP(D714,products!$A$2:$E$49,2,FALSE)</f>
        <v>Exc</v>
      </c>
      <c r="J714" t="str">
        <f>VLOOKUP($D714,products!$A$2:$E$49,3,FALSE)</f>
        <v>M</v>
      </c>
      <c r="K714" s="4">
        <f>VLOOKUP($D714,products!$A$2:$E$49,4,FALSE)</f>
        <v>0.5</v>
      </c>
      <c r="L714" s="5">
        <f>VLOOKUP($D714,products!$A$2:$E$49,5,FALSE)</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VLOOKUP(D715,products!$A$2:$E$49,2,FALSE)</f>
        <v>Rob</v>
      </c>
      <c r="J715" t="str">
        <f>VLOOKUP($D715,products!$A$2:$E$49,3,FALSE)</f>
        <v>M</v>
      </c>
      <c r="K715" s="4">
        <f>VLOOKUP($D715,products!$A$2:$E$49,4,FALSE)</f>
        <v>0.2</v>
      </c>
      <c r="L715" s="5">
        <f>VLOOKUP($D715,products!$A$2:$E$49,5,FALSE)</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VLOOKUP(D716,products!$A$2:$E$49,2,FALSE)</f>
        <v>Exc</v>
      </c>
      <c r="J716" t="str">
        <f>VLOOKUP($D716,products!$A$2:$E$49,3,FALSE)</f>
        <v>D</v>
      </c>
      <c r="K716" s="4">
        <f>VLOOKUP($D716,products!$A$2:$E$49,4,FALSE)</f>
        <v>0.2</v>
      </c>
      <c r="L716" s="5">
        <f>VLOOKUP($D716,products!$A$2:$E$49,5,FALSE)</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VLOOKUP(D717,products!$A$2:$E$49,2,FALSE)</f>
        <v>Exc</v>
      </c>
      <c r="J717" t="str">
        <f>VLOOKUP($D717,products!$A$2:$E$49,3,FALSE)</f>
        <v>L</v>
      </c>
      <c r="K717" s="4">
        <f>VLOOKUP($D717,products!$A$2:$E$49,4,FALSE)</f>
        <v>1</v>
      </c>
      <c r="L717" s="5">
        <f>VLOOKUP($D717,products!$A$2:$E$49,5,FALSE)</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VLOOKUP(D718,products!$A$2:$E$49,2,FALSE)</f>
        <v>Rob</v>
      </c>
      <c r="J718" t="str">
        <f>VLOOKUP($D718,products!$A$2:$E$49,3,FALSE)</f>
        <v>L</v>
      </c>
      <c r="K718" s="4">
        <f>VLOOKUP($D718,products!$A$2:$E$49,4,FALSE)</f>
        <v>1</v>
      </c>
      <c r="L718" s="5">
        <f>VLOOKUP($D718,products!$A$2:$E$49,5,FALSE)</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VLOOKUP(D719,products!$A$2:$E$49,2,FALSE)</f>
        <v>Ara</v>
      </c>
      <c r="J719" t="str">
        <f>VLOOKUP($D719,products!$A$2:$E$49,3,FALSE)</f>
        <v>D</v>
      </c>
      <c r="K719" s="4">
        <f>VLOOKUP($D719,products!$A$2:$E$49,4,FALSE)</f>
        <v>2.5</v>
      </c>
      <c r="L719" s="5">
        <f>VLOOKUP($D719,products!$A$2:$E$49,5,FALSE)</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VLOOKUP(D720,products!$A$2:$E$49,2,FALSE)</f>
        <v>Lib</v>
      </c>
      <c r="J720" t="str">
        <f>VLOOKUP($D720,products!$A$2:$E$49,3,FALSE)</f>
        <v>D</v>
      </c>
      <c r="K720" s="4">
        <f>VLOOKUP($D720,products!$A$2:$E$49,4,FALSE)</f>
        <v>1</v>
      </c>
      <c r="L720" s="5">
        <f>VLOOKUP($D720,products!$A$2:$E$49,5,FALSE)</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VLOOKUP(D721,products!$A$2:$E$49,2,FALSE)</f>
        <v>Lib</v>
      </c>
      <c r="J721" t="str">
        <f>VLOOKUP($D721,products!$A$2:$E$49,3,FALSE)</f>
        <v>L</v>
      </c>
      <c r="K721" s="4">
        <f>VLOOKUP($D721,products!$A$2:$E$49,4,FALSE)</f>
        <v>1</v>
      </c>
      <c r="L721" s="5">
        <f>VLOOKUP($D721,products!$A$2:$E$49,5,FALSE)</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VLOOKUP(D722,products!$A$2:$E$49,2,FALSE)</f>
        <v>Exc</v>
      </c>
      <c r="J722" t="str">
        <f>VLOOKUP($D722,products!$A$2:$E$49,3,FALSE)</f>
        <v>D</v>
      </c>
      <c r="K722" s="4">
        <f>VLOOKUP($D722,products!$A$2:$E$49,4,FALSE)</f>
        <v>0.5</v>
      </c>
      <c r="L722" s="5">
        <f>VLOOKUP($D722,products!$A$2:$E$49,5,FALSE)</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VLOOKUP(D723,products!$A$2:$E$49,2,FALSE)</f>
        <v>Rob</v>
      </c>
      <c r="J723" t="str">
        <f>VLOOKUP($D723,products!$A$2:$E$49,3,FALSE)</f>
        <v>M</v>
      </c>
      <c r="K723" s="4">
        <f>VLOOKUP($D723,products!$A$2:$E$49,4,FALSE)</f>
        <v>0.2</v>
      </c>
      <c r="L723" s="5">
        <f>VLOOKUP($D723,products!$A$2:$E$49,5,FALSE)</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VLOOKUP(D724,products!$A$2:$E$49,2,FALSE)</f>
        <v>Exc</v>
      </c>
      <c r="J724" t="str">
        <f>VLOOKUP($D724,products!$A$2:$E$49,3,FALSE)</f>
        <v>D</v>
      </c>
      <c r="K724" s="4">
        <f>VLOOKUP($D724,products!$A$2:$E$49,4,FALSE)</f>
        <v>1</v>
      </c>
      <c r="L724" s="5">
        <f>VLOOKUP($D724,products!$A$2:$E$49,5,FALSE)</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VLOOKUP(D725,products!$A$2:$E$49,2,FALSE)</f>
        <v>Exc</v>
      </c>
      <c r="J725" t="str">
        <f>VLOOKUP($D725,products!$A$2:$E$49,3,FALSE)</f>
        <v>M</v>
      </c>
      <c r="K725" s="4">
        <f>VLOOKUP($D725,products!$A$2:$E$49,4,FALSE)</f>
        <v>2.5</v>
      </c>
      <c r="L725" s="5">
        <f>VLOOKUP($D725,products!$A$2:$E$49,5,FALSE)</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VLOOKUP(D726,products!$A$2:$E$49,2,FALSE)</f>
        <v>Ara</v>
      </c>
      <c r="J726" t="str">
        <f>VLOOKUP($D726,products!$A$2:$E$49,3,FALSE)</f>
        <v>M</v>
      </c>
      <c r="K726" s="4">
        <f>VLOOKUP($D726,products!$A$2:$E$49,4,FALSE)</f>
        <v>0.2</v>
      </c>
      <c r="L726" s="5">
        <f>VLOOKUP($D726,products!$A$2:$E$49,5,FALSE)</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VLOOKUP(D727,products!$A$2:$E$49,2,FALSE)</f>
        <v>Ara</v>
      </c>
      <c r="J727" t="str">
        <f>VLOOKUP($D727,products!$A$2:$E$49,3,FALSE)</f>
        <v>L</v>
      </c>
      <c r="K727" s="4">
        <f>VLOOKUP($D727,products!$A$2:$E$49,4,FALSE)</f>
        <v>0.2</v>
      </c>
      <c r="L727" s="5">
        <f>VLOOKUP($D727,products!$A$2:$E$49,5,FALSE)</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VLOOKUP(D728,products!$A$2:$E$49,2,FALSE)</f>
        <v>Lib</v>
      </c>
      <c r="J728" t="str">
        <f>VLOOKUP($D728,products!$A$2:$E$49,3,FALSE)</f>
        <v>L</v>
      </c>
      <c r="K728" s="4">
        <f>VLOOKUP($D728,products!$A$2:$E$49,4,FALSE)</f>
        <v>2.5</v>
      </c>
      <c r="L728" s="5">
        <f>VLOOKUP($D728,products!$A$2:$E$49,5,FALSE)</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VLOOKUP(D729,products!$A$2:$E$49,2,FALSE)</f>
        <v>Rob</v>
      </c>
      <c r="J729" t="str">
        <f>VLOOKUP($D729,products!$A$2:$E$49,3,FALSE)</f>
        <v>M</v>
      </c>
      <c r="K729" s="4">
        <f>VLOOKUP($D729,products!$A$2:$E$49,4,FALSE)</f>
        <v>0.5</v>
      </c>
      <c r="L729" s="5">
        <f>VLOOKUP($D729,products!$A$2:$E$49,5,FALSE)</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VLOOKUP(D730,products!$A$2:$E$49,2,FALSE)</f>
        <v>Exc</v>
      </c>
      <c r="J730" t="str">
        <f>VLOOKUP($D730,products!$A$2:$E$49,3,FALSE)</f>
        <v>D</v>
      </c>
      <c r="K730" s="4">
        <f>VLOOKUP($D730,products!$A$2:$E$49,4,FALSE)</f>
        <v>0.5</v>
      </c>
      <c r="L730" s="5">
        <f>VLOOKUP($D730,products!$A$2:$E$49,5,FALSE)</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VLOOKUP(D731,products!$A$2:$E$49,2,FALSE)</f>
        <v>Lib</v>
      </c>
      <c r="J731" t="str">
        <f>VLOOKUP($D731,products!$A$2:$E$49,3,FALSE)</f>
        <v>M</v>
      </c>
      <c r="K731" s="4">
        <f>VLOOKUP($D731,products!$A$2:$E$49,4,FALSE)</f>
        <v>0.2</v>
      </c>
      <c r="L731" s="5">
        <f>VLOOKUP($D731,products!$A$2:$E$49,5,FALSE)</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VLOOKUP(D732,products!$A$2:$E$49,2,FALSE)</f>
        <v>Lib</v>
      </c>
      <c r="J732" t="str">
        <f>VLOOKUP($D732,products!$A$2:$E$49,3,FALSE)</f>
        <v>L</v>
      </c>
      <c r="K732" s="4">
        <f>VLOOKUP($D732,products!$A$2:$E$49,4,FALSE)</f>
        <v>2.5</v>
      </c>
      <c r="L732" s="5">
        <f>VLOOKUP($D732,products!$A$2:$E$49,5,FALSE)</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VLOOKUP(D733,products!$A$2:$E$49,2,FALSE)</f>
        <v>Lib</v>
      </c>
      <c r="J733" t="str">
        <f>VLOOKUP($D733,products!$A$2:$E$49,3,FALSE)</f>
        <v>D</v>
      </c>
      <c r="K733" s="4">
        <f>VLOOKUP($D733,products!$A$2:$E$49,4,FALSE)</f>
        <v>0.2</v>
      </c>
      <c r="L733" s="5">
        <f>VLOOKUP($D733,products!$A$2:$E$49,5,FALSE)</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VLOOKUP(D734,products!$A$2:$E$49,2,FALSE)</f>
        <v>Exc</v>
      </c>
      <c r="J734" t="str">
        <f>VLOOKUP($D734,products!$A$2:$E$49,3,FALSE)</f>
        <v>L</v>
      </c>
      <c r="K734" s="4">
        <f>VLOOKUP($D734,products!$A$2:$E$49,4,FALSE)</f>
        <v>0.2</v>
      </c>
      <c r="L734" s="5">
        <f>VLOOKUP($D734,products!$A$2:$E$49,5,FALSE)</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VLOOKUP(D735,products!$A$2:$E$49,2,FALSE)</f>
        <v>Lib</v>
      </c>
      <c r="J735" t="str">
        <f>VLOOKUP($D735,products!$A$2:$E$49,3,FALSE)</f>
        <v>M</v>
      </c>
      <c r="K735" s="4">
        <f>VLOOKUP($D735,products!$A$2:$E$49,4,FALSE)</f>
        <v>2.5</v>
      </c>
      <c r="L735" s="5">
        <f>VLOOKUP($D735,products!$A$2:$E$49,5,FALSE)</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VLOOKUP(D736,products!$A$2:$E$49,2,FALSE)</f>
        <v>Rob</v>
      </c>
      <c r="J736" t="str">
        <f>VLOOKUP($D736,products!$A$2:$E$49,3,FALSE)</f>
        <v>D</v>
      </c>
      <c r="K736" s="4">
        <f>VLOOKUP($D736,products!$A$2:$E$49,4,FALSE)</f>
        <v>0.2</v>
      </c>
      <c r="L736" s="5">
        <f>VLOOKUP($D736,products!$A$2:$E$49,5,FALSE)</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VLOOKUP(D737,products!$A$2:$E$49,2,FALSE)</f>
        <v>Exc</v>
      </c>
      <c r="J737" t="str">
        <f>VLOOKUP($D737,products!$A$2:$E$49,3,FALSE)</f>
        <v>D</v>
      </c>
      <c r="K737" s="4">
        <f>VLOOKUP($D737,products!$A$2:$E$49,4,FALSE)</f>
        <v>0.2</v>
      </c>
      <c r="L737" s="5">
        <f>VLOOKUP($D737,products!$A$2:$E$49,5,FALSE)</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VLOOKUP(D738,products!$A$2:$E$49,2,FALSE)</f>
        <v>Lib</v>
      </c>
      <c r="J738" t="str">
        <f>VLOOKUP($D738,products!$A$2:$E$49,3,FALSE)</f>
        <v>D</v>
      </c>
      <c r="K738" s="4">
        <f>VLOOKUP($D738,products!$A$2:$E$49,4,FALSE)</f>
        <v>1</v>
      </c>
      <c r="L738" s="5">
        <f>VLOOKUP($D738,products!$A$2:$E$49,5,FALSE)</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VLOOKUP(D739,products!$A$2:$E$49,2,FALSE)</f>
        <v>Ara</v>
      </c>
      <c r="J739" t="str">
        <f>VLOOKUP($D739,products!$A$2:$E$49,3,FALSE)</f>
        <v>M</v>
      </c>
      <c r="K739" s="4">
        <f>VLOOKUP($D739,products!$A$2:$E$49,4,FALSE)</f>
        <v>1</v>
      </c>
      <c r="L739" s="5">
        <f>VLOOKUP($D739,products!$A$2:$E$49,5,FALSE)</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VLOOKUP(D740,products!$A$2:$E$49,2,FALSE)</f>
        <v>Rob</v>
      </c>
      <c r="J740" t="str">
        <f>VLOOKUP($D740,products!$A$2:$E$49,3,FALSE)</f>
        <v>L</v>
      </c>
      <c r="K740" s="4">
        <f>VLOOKUP($D740,products!$A$2:$E$49,4,FALSE)</f>
        <v>0.2</v>
      </c>
      <c r="L740" s="5">
        <f>VLOOKUP($D740,products!$A$2:$E$49,5,FALSE)</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VLOOKUP(D741,products!$A$2:$E$49,2,FALSE)</f>
        <v>Exc</v>
      </c>
      <c r="J741" t="str">
        <f>VLOOKUP($D741,products!$A$2:$E$49,3,FALSE)</f>
        <v>D</v>
      </c>
      <c r="K741" s="4">
        <f>VLOOKUP($D741,products!$A$2:$E$49,4,FALSE)</f>
        <v>0.2</v>
      </c>
      <c r="L741" s="5">
        <f>VLOOKUP($D741,products!$A$2:$E$49,5,FALSE)</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VLOOKUP(D742,products!$A$2:$E$49,2,FALSE)</f>
        <v>Rob</v>
      </c>
      <c r="J742" t="str">
        <f>VLOOKUP($D742,products!$A$2:$E$49,3,FALSE)</f>
        <v>L</v>
      </c>
      <c r="K742" s="4">
        <f>VLOOKUP($D742,products!$A$2:$E$49,4,FALSE)</f>
        <v>0.5</v>
      </c>
      <c r="L742" s="5">
        <f>VLOOKUP($D742,products!$A$2:$E$49,5,FALSE)</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VLOOKUP(D743,products!$A$2:$E$49,2,FALSE)</f>
        <v>Lib</v>
      </c>
      <c r="J743" t="str">
        <f>VLOOKUP($D743,products!$A$2:$E$49,3,FALSE)</f>
        <v>M</v>
      </c>
      <c r="K743" s="4">
        <f>VLOOKUP($D743,products!$A$2:$E$49,4,FALSE)</f>
        <v>0.2</v>
      </c>
      <c r="L743" s="5">
        <f>VLOOKUP($D743,products!$A$2:$E$49,5,FALSE)</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VLOOKUP(D744,products!$A$2:$E$49,2,FALSE)</f>
        <v>Lib</v>
      </c>
      <c r="J744" t="str">
        <f>VLOOKUP($D744,products!$A$2:$E$49,3,FALSE)</f>
        <v>M</v>
      </c>
      <c r="K744" s="4">
        <f>VLOOKUP($D744,products!$A$2:$E$49,4,FALSE)</f>
        <v>1</v>
      </c>
      <c r="L744" s="5">
        <f>VLOOKUP($D744,products!$A$2:$E$49,5,FALSE)</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VLOOKUP(D745,products!$A$2:$E$49,2,FALSE)</f>
        <v>Ara</v>
      </c>
      <c r="J745" t="str">
        <f>VLOOKUP($D745,products!$A$2:$E$49,3,FALSE)</f>
        <v>D</v>
      </c>
      <c r="K745" s="4">
        <f>VLOOKUP($D745,products!$A$2:$E$49,4,FALSE)</f>
        <v>0.5</v>
      </c>
      <c r="L745" s="5">
        <f>VLOOKUP($D745,products!$A$2:$E$49,5,FALSE)</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VLOOKUP(D746,products!$A$2:$E$49,2,FALSE)</f>
        <v>Rob</v>
      </c>
      <c r="J746" t="str">
        <f>VLOOKUP($D746,products!$A$2:$E$49,3,FALSE)</f>
        <v>M</v>
      </c>
      <c r="K746" s="4">
        <f>VLOOKUP($D746,products!$A$2:$E$49,4,FALSE)</f>
        <v>0.2</v>
      </c>
      <c r="L746" s="5">
        <f>VLOOKUP($D746,products!$A$2:$E$49,5,FALSE)</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VLOOKUP(D747,products!$A$2:$E$49,2,FALSE)</f>
        <v>Exc</v>
      </c>
      <c r="J747" t="str">
        <f>VLOOKUP($D747,products!$A$2:$E$49,3,FALSE)</f>
        <v>D</v>
      </c>
      <c r="K747" s="4">
        <f>VLOOKUP($D747,products!$A$2:$E$49,4,FALSE)</f>
        <v>0.5</v>
      </c>
      <c r="L747" s="5">
        <f>VLOOKUP($D747,products!$A$2:$E$49,5,FALSE)</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VLOOKUP(D748,products!$A$2:$E$49,2,FALSE)</f>
        <v>Ara</v>
      </c>
      <c r="J748" t="str">
        <f>VLOOKUP($D748,products!$A$2:$E$49,3,FALSE)</f>
        <v>M</v>
      </c>
      <c r="K748" s="4">
        <f>VLOOKUP($D748,products!$A$2:$E$49,4,FALSE)</f>
        <v>1</v>
      </c>
      <c r="L748" s="5">
        <f>VLOOKUP($D748,products!$A$2:$E$49,5,FALSE)</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VLOOKUP(D749,products!$A$2:$E$49,2,FALSE)</f>
        <v>Lib</v>
      </c>
      <c r="J749" t="str">
        <f>VLOOKUP($D749,products!$A$2:$E$49,3,FALSE)</f>
        <v>M</v>
      </c>
      <c r="K749" s="4">
        <f>VLOOKUP($D749,products!$A$2:$E$49,4,FALSE)</f>
        <v>0.5</v>
      </c>
      <c r="L749" s="5">
        <f>VLOOKUP($D749,products!$A$2:$E$49,5,FALSE)</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VLOOKUP(D750,products!$A$2:$E$49,2,FALSE)</f>
        <v>Exc</v>
      </c>
      <c r="J750" t="str">
        <f>VLOOKUP($D750,products!$A$2:$E$49,3,FALSE)</f>
        <v>D</v>
      </c>
      <c r="K750" s="4">
        <f>VLOOKUP($D750,products!$A$2:$E$49,4,FALSE)</f>
        <v>0.5</v>
      </c>
      <c r="L750" s="5">
        <f>VLOOKUP($D750,products!$A$2:$E$49,5,FALSE)</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VLOOKUP(D751,products!$A$2:$E$49,2,FALSE)</f>
        <v>Rob</v>
      </c>
      <c r="J751" t="str">
        <f>VLOOKUP($D751,products!$A$2:$E$49,3,FALSE)</f>
        <v>D</v>
      </c>
      <c r="K751" s="4">
        <f>VLOOKUP($D751,products!$A$2:$E$49,4,FALSE)</f>
        <v>0.2</v>
      </c>
      <c r="L751" s="5">
        <f>VLOOKUP($D751,products!$A$2:$E$49,5,FALSE)</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VLOOKUP(D752,products!$A$2:$E$49,2,FALSE)</f>
        <v>Rob</v>
      </c>
      <c r="J752" t="str">
        <f>VLOOKUP($D752,products!$A$2:$E$49,3,FALSE)</f>
        <v>M</v>
      </c>
      <c r="K752" s="4">
        <f>VLOOKUP($D752,products!$A$2:$E$49,4,FALSE)</f>
        <v>0.5</v>
      </c>
      <c r="L752" s="5">
        <f>VLOOKUP($D752,products!$A$2:$E$49,5,FALSE)</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VLOOKUP(D753,products!$A$2:$E$49,2,FALSE)</f>
        <v>Lib</v>
      </c>
      <c r="J753" t="str">
        <f>VLOOKUP($D753,products!$A$2:$E$49,3,FALSE)</f>
        <v>L</v>
      </c>
      <c r="K753" s="4">
        <f>VLOOKUP($D753,products!$A$2:$E$49,4,FALSE)</f>
        <v>0.5</v>
      </c>
      <c r="L753" s="5">
        <f>VLOOKUP($D753,products!$A$2:$E$49,5,FALSE)</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VLOOKUP(D754,products!$A$2:$E$49,2,FALSE)</f>
        <v>Exc</v>
      </c>
      <c r="J754" t="str">
        <f>VLOOKUP($D754,products!$A$2:$E$49,3,FALSE)</f>
        <v>M</v>
      </c>
      <c r="K754" s="4">
        <f>VLOOKUP($D754,products!$A$2:$E$49,4,FALSE)</f>
        <v>1</v>
      </c>
      <c r="L754" s="5">
        <f>VLOOKUP($D754,products!$A$2:$E$49,5,FALSE)</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VLOOKUP(D755,products!$A$2:$E$49,2,FALSE)</f>
        <v>Ara</v>
      </c>
      <c r="J755" t="str">
        <f>VLOOKUP($D755,products!$A$2:$E$49,3,FALSE)</f>
        <v>D</v>
      </c>
      <c r="K755" s="4">
        <f>VLOOKUP($D755,products!$A$2:$E$49,4,FALSE)</f>
        <v>0.5</v>
      </c>
      <c r="L755" s="5">
        <f>VLOOKUP($D755,products!$A$2:$E$49,5,FALSE)</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VLOOKUP(D756,products!$A$2:$E$49,2,FALSE)</f>
        <v>Ara</v>
      </c>
      <c r="J756" t="str">
        <f>VLOOKUP($D756,products!$A$2:$E$49,3,FALSE)</f>
        <v>D</v>
      </c>
      <c r="K756" s="4">
        <f>VLOOKUP($D756,products!$A$2:$E$49,4,FALSE)</f>
        <v>0.2</v>
      </c>
      <c r="L756" s="5">
        <f>VLOOKUP($D756,products!$A$2:$E$49,5,FALSE)</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VLOOKUP(D757,products!$A$2:$E$49,2,FALSE)</f>
        <v>Lib</v>
      </c>
      <c r="J757" t="str">
        <f>VLOOKUP($D757,products!$A$2:$E$49,3,FALSE)</f>
        <v>L</v>
      </c>
      <c r="K757" s="4">
        <f>VLOOKUP($D757,products!$A$2:$E$49,4,FALSE)</f>
        <v>0.2</v>
      </c>
      <c r="L757" s="5">
        <f>VLOOKUP($D757,products!$A$2:$E$49,5,FALSE)</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VLOOKUP(D758,products!$A$2:$E$49,2,FALSE)</f>
        <v>Rob</v>
      </c>
      <c r="J758" t="str">
        <f>VLOOKUP($D758,products!$A$2:$E$49,3,FALSE)</f>
        <v>D</v>
      </c>
      <c r="K758" s="4">
        <f>VLOOKUP($D758,products!$A$2:$E$49,4,FALSE)</f>
        <v>1</v>
      </c>
      <c r="L758" s="5">
        <f>VLOOKUP($D758,products!$A$2:$E$49,5,FALSE)</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VLOOKUP(D759,products!$A$2:$E$49,2,FALSE)</f>
        <v>Ara</v>
      </c>
      <c r="J759" t="str">
        <f>VLOOKUP($D759,products!$A$2:$E$49,3,FALSE)</f>
        <v>D</v>
      </c>
      <c r="K759" s="4">
        <f>VLOOKUP($D759,products!$A$2:$E$49,4,FALSE)</f>
        <v>0.5</v>
      </c>
      <c r="L759" s="5">
        <f>VLOOKUP($D759,products!$A$2:$E$49,5,FALSE)</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VLOOKUP(D760,products!$A$2:$E$49,2,FALSE)</f>
        <v>Rob</v>
      </c>
      <c r="J760" t="str">
        <f>VLOOKUP($D760,products!$A$2:$E$49,3,FALSE)</f>
        <v>D</v>
      </c>
      <c r="K760" s="4">
        <f>VLOOKUP($D760,products!$A$2:$E$49,4,FALSE)</f>
        <v>1</v>
      </c>
      <c r="L760" s="5">
        <f>VLOOKUP($D760,products!$A$2:$E$49,5,FALSE)</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VLOOKUP(D761,products!$A$2:$E$49,2,FALSE)</f>
        <v>Lib</v>
      </c>
      <c r="J761" t="str">
        <f>VLOOKUP($D761,products!$A$2:$E$49,3,FALSE)</f>
        <v>D</v>
      </c>
      <c r="K761" s="4">
        <f>VLOOKUP($D761,products!$A$2:$E$49,4,FALSE)</f>
        <v>2.5</v>
      </c>
      <c r="L761" s="5">
        <f>VLOOKUP($D761,products!$A$2:$E$49,5,FALSE)</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VLOOKUP(D762,products!$A$2:$E$49,2,FALSE)</f>
        <v>Exc</v>
      </c>
      <c r="J762" t="str">
        <f>VLOOKUP($D762,products!$A$2:$E$49,3,FALSE)</f>
        <v>L</v>
      </c>
      <c r="K762" s="4">
        <f>VLOOKUP($D762,products!$A$2:$E$49,4,FALSE)</f>
        <v>0.5</v>
      </c>
      <c r="L762" s="5">
        <f>VLOOKUP($D762,products!$A$2:$E$49,5,FALSE)</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VLOOKUP(D763,products!$A$2:$E$49,2,FALSE)</f>
        <v>Exc</v>
      </c>
      <c r="J763" t="str">
        <f>VLOOKUP($D763,products!$A$2:$E$49,3,FALSE)</f>
        <v>L</v>
      </c>
      <c r="K763" s="4">
        <f>VLOOKUP($D763,products!$A$2:$E$49,4,FALSE)</f>
        <v>1</v>
      </c>
      <c r="L763" s="5">
        <f>VLOOKUP($D763,products!$A$2:$E$49,5,FALSE)</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VLOOKUP(D764,products!$A$2:$E$49,2,FALSE)</f>
        <v>Lib</v>
      </c>
      <c r="J764" t="str">
        <f>VLOOKUP($D764,products!$A$2:$E$49,3,FALSE)</f>
        <v>M</v>
      </c>
      <c r="K764" s="4">
        <f>VLOOKUP($D764,products!$A$2:$E$49,4,FALSE)</f>
        <v>0.5</v>
      </c>
      <c r="L764" s="5">
        <f>VLOOKUP($D764,products!$A$2:$E$49,5,FALSE)</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VLOOKUP(D765,products!$A$2:$E$49,2,FALSE)</f>
        <v>Ara</v>
      </c>
      <c r="J765" t="str">
        <f>VLOOKUP($D765,products!$A$2:$E$49,3,FALSE)</f>
        <v>L</v>
      </c>
      <c r="K765" s="4">
        <f>VLOOKUP($D765,products!$A$2:$E$49,4,FALSE)</f>
        <v>0.5</v>
      </c>
      <c r="L765" s="5">
        <f>VLOOKUP($D765,products!$A$2:$E$49,5,FALSE)</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VLOOKUP(D766,products!$A$2:$E$49,2,FALSE)</f>
        <v>Ara</v>
      </c>
      <c r="J766" t="str">
        <f>VLOOKUP($D766,products!$A$2:$E$49,3,FALSE)</f>
        <v>L</v>
      </c>
      <c r="K766" s="4">
        <f>VLOOKUP($D766,products!$A$2:$E$49,4,FALSE)</f>
        <v>2.5</v>
      </c>
      <c r="L766" s="5">
        <f>VLOOKUP($D766,products!$A$2:$E$49,5,FALSE)</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VLOOKUP(D767,products!$A$2:$E$49,2,FALSE)</f>
        <v>Rob</v>
      </c>
      <c r="J767" t="str">
        <f>VLOOKUP($D767,products!$A$2:$E$49,3,FALSE)</f>
        <v>M</v>
      </c>
      <c r="K767" s="4">
        <f>VLOOKUP($D767,products!$A$2:$E$49,4,FALSE)</f>
        <v>1</v>
      </c>
      <c r="L767" s="5">
        <f>VLOOKUP($D767,products!$A$2:$E$49,5,FALSE)</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VLOOKUP(D768,products!$A$2:$E$49,2,FALSE)</f>
        <v>Ara</v>
      </c>
      <c r="J768" t="str">
        <f>VLOOKUP($D768,products!$A$2:$E$49,3,FALSE)</f>
        <v>L</v>
      </c>
      <c r="K768" s="4">
        <f>VLOOKUP($D768,products!$A$2:$E$49,4,FALSE)</f>
        <v>0.5</v>
      </c>
      <c r="L768" s="5">
        <f>VLOOKUP($D768,products!$A$2:$E$49,5,FALSE)</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VLOOKUP(D769,products!$A$2:$E$49,2,FALSE)</f>
        <v>Ara</v>
      </c>
      <c r="J769" t="str">
        <f>VLOOKUP($D769,products!$A$2:$E$49,3,FALSE)</f>
        <v>L</v>
      </c>
      <c r="K769" s="4">
        <f>VLOOKUP($D769,products!$A$2:$E$49,4,FALSE)</f>
        <v>2.5</v>
      </c>
      <c r="L769" s="5">
        <f>VLOOKUP($D769,products!$A$2:$E$49,5,FALSE)</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VLOOKUP(D770,products!$A$2:$E$49,2,FALSE)</f>
        <v>Rob</v>
      </c>
      <c r="J770" t="str">
        <f>VLOOKUP($D770,products!$A$2:$E$49,3,FALSE)</f>
        <v>L</v>
      </c>
      <c r="K770" s="4">
        <f>VLOOKUP($D770,products!$A$2:$E$49,4,FALSE)</f>
        <v>1</v>
      </c>
      <c r="L770" s="5">
        <f>VLOOKUP($D770,products!$A$2:$E$49,5,FALSE)</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VLOOKUP(D771,products!$A$2:$E$49,2,FALSE)</f>
        <v>Rob</v>
      </c>
      <c r="J771" t="str">
        <f>VLOOKUP($D771,products!$A$2:$E$49,3,FALSE)</f>
        <v>M</v>
      </c>
      <c r="K771" s="4">
        <f>VLOOKUP($D771,products!$A$2:$E$49,4,FALSE)</f>
        <v>2.5</v>
      </c>
      <c r="L771" s="5">
        <f>VLOOKUP($D771,products!$A$2:$E$49,5,FALSE)</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VLOOKUP(D772,products!$A$2:$E$49,2,FALSE)</f>
        <v>Ara</v>
      </c>
      <c r="J772" t="str">
        <f>VLOOKUP($D772,products!$A$2:$E$49,3,FALSE)</f>
        <v>D</v>
      </c>
      <c r="K772" s="4">
        <f>VLOOKUP($D772,products!$A$2:$E$49,4,FALSE)</f>
        <v>1</v>
      </c>
      <c r="L772" s="5">
        <f>VLOOKUP($D772,products!$A$2:$E$49,5,FALSE)</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VLOOKUP(D773,products!$A$2:$E$49,2,FALSE)</f>
        <v>Rob</v>
      </c>
      <c r="J773" t="str">
        <f>VLOOKUP($D773,products!$A$2:$E$49,3,FALSE)</f>
        <v>L</v>
      </c>
      <c r="K773" s="4">
        <f>VLOOKUP($D773,products!$A$2:$E$49,4,FALSE)</f>
        <v>0.5</v>
      </c>
      <c r="L773" s="5">
        <f>VLOOKUP($D773,products!$A$2:$E$49,5,FALSE)</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VLOOKUP(D774,products!$A$2:$E$49,2,FALSE)</f>
        <v>Exc</v>
      </c>
      <c r="J774" t="str">
        <f>VLOOKUP($D774,products!$A$2:$E$49,3,FALSE)</f>
        <v>M</v>
      </c>
      <c r="K774" s="4">
        <f>VLOOKUP($D774,products!$A$2:$E$49,4,FALSE)</f>
        <v>1</v>
      </c>
      <c r="L774" s="5">
        <f>VLOOKUP($D774,products!$A$2:$E$49,5,FALSE)</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VLOOKUP(D775,products!$A$2:$E$49,2,FALSE)</f>
        <v>Lib</v>
      </c>
      <c r="J775" t="str">
        <f>VLOOKUP($D775,products!$A$2:$E$49,3,FALSE)</f>
        <v>M</v>
      </c>
      <c r="K775" s="4">
        <f>VLOOKUP($D775,products!$A$2:$E$49,4,FALSE)</f>
        <v>0.2</v>
      </c>
      <c r="L775" s="5">
        <f>VLOOKUP($D775,products!$A$2:$E$49,5,FALSE)</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VLOOKUP(D776,products!$A$2:$E$49,2,FALSE)</f>
        <v>Rob</v>
      </c>
      <c r="J776" t="str">
        <f>VLOOKUP($D776,products!$A$2:$E$49,3,FALSE)</f>
        <v>M</v>
      </c>
      <c r="K776" s="4">
        <f>VLOOKUP($D776,products!$A$2:$E$49,4,FALSE)</f>
        <v>1</v>
      </c>
      <c r="L776" s="5">
        <f>VLOOKUP($D776,products!$A$2:$E$49,5,FALSE)</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VLOOKUP(D777,products!$A$2:$E$49,2,FALSE)</f>
        <v>Exc</v>
      </c>
      <c r="J777" t="str">
        <f>VLOOKUP($D777,products!$A$2:$E$49,3,FALSE)</f>
        <v>L</v>
      </c>
      <c r="K777" s="4">
        <f>VLOOKUP($D777,products!$A$2:$E$49,4,FALSE)</f>
        <v>0.5</v>
      </c>
      <c r="L777" s="5">
        <f>VLOOKUP($D777,products!$A$2:$E$49,5,FALSE)</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VLOOKUP(D778,products!$A$2:$E$49,2,FALSE)</f>
        <v>Ara</v>
      </c>
      <c r="J778" t="str">
        <f>VLOOKUP($D778,products!$A$2:$E$49,3,FALSE)</f>
        <v>M</v>
      </c>
      <c r="K778" s="4">
        <f>VLOOKUP($D778,products!$A$2:$E$49,4,FALSE)</f>
        <v>0.5</v>
      </c>
      <c r="L778" s="5">
        <f>VLOOKUP($D778,products!$A$2:$E$49,5,FALSE)</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VLOOKUP(D779,products!$A$2:$E$49,2,FALSE)</f>
        <v>Ara</v>
      </c>
      <c r="J779" t="str">
        <f>VLOOKUP($D779,products!$A$2:$E$49,3,FALSE)</f>
        <v>L</v>
      </c>
      <c r="K779" s="4">
        <f>VLOOKUP($D779,products!$A$2:$E$49,4,FALSE)</f>
        <v>2.5</v>
      </c>
      <c r="L779" s="5">
        <f>VLOOKUP($D779,products!$A$2:$E$49,5,FALSE)</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VLOOKUP(D780,products!$A$2:$E$49,2,FALSE)</f>
        <v>Lib</v>
      </c>
      <c r="J780" t="str">
        <f>VLOOKUP($D780,products!$A$2:$E$49,3,FALSE)</f>
        <v>L</v>
      </c>
      <c r="K780" s="4">
        <f>VLOOKUP($D780,products!$A$2:$E$49,4,FALSE)</f>
        <v>0.5</v>
      </c>
      <c r="L780" s="5">
        <f>VLOOKUP($D780,products!$A$2:$E$49,5,FALSE)</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VLOOKUP(D781,products!$A$2:$E$49,2,FALSE)</f>
        <v>Lib</v>
      </c>
      <c r="J781" t="str">
        <f>VLOOKUP($D781,products!$A$2:$E$49,3,FALSE)</f>
        <v>D</v>
      </c>
      <c r="K781" s="4">
        <f>VLOOKUP($D781,products!$A$2:$E$49,4,FALSE)</f>
        <v>1</v>
      </c>
      <c r="L781" s="5">
        <f>VLOOKUP($D781,products!$A$2:$E$49,5,FALSE)</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VLOOKUP(D782,products!$A$2:$E$49,2,FALSE)</f>
        <v>Exc</v>
      </c>
      <c r="J782" t="str">
        <f>VLOOKUP($D782,products!$A$2:$E$49,3,FALSE)</f>
        <v>M</v>
      </c>
      <c r="K782" s="4">
        <f>VLOOKUP($D782,products!$A$2:$E$49,4,FALSE)</f>
        <v>1</v>
      </c>
      <c r="L782" s="5">
        <f>VLOOKUP($D782,products!$A$2:$E$49,5,FALSE)</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VLOOKUP(D783,products!$A$2:$E$49,2,FALSE)</f>
        <v>Lib</v>
      </c>
      <c r="J783" t="str">
        <f>VLOOKUP($D783,products!$A$2:$E$49,3,FALSE)</f>
        <v>L</v>
      </c>
      <c r="K783" s="4">
        <f>VLOOKUP($D783,products!$A$2:$E$49,4,FALSE)</f>
        <v>2.5</v>
      </c>
      <c r="L783" s="5">
        <f>VLOOKUP($D783,products!$A$2:$E$49,5,FALSE)</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VLOOKUP(D784,products!$A$2:$E$49,2,FALSE)</f>
        <v>Exc</v>
      </c>
      <c r="J784" t="str">
        <f>VLOOKUP($D784,products!$A$2:$E$49,3,FALSE)</f>
        <v>L</v>
      </c>
      <c r="K784" s="4">
        <f>VLOOKUP($D784,products!$A$2:$E$49,4,FALSE)</f>
        <v>0.2</v>
      </c>
      <c r="L784" s="5">
        <f>VLOOKUP($D784,products!$A$2:$E$49,5,FALSE)</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VLOOKUP(D785,products!$A$2:$E$49,2,FALSE)</f>
        <v>Lib</v>
      </c>
      <c r="J785" t="str">
        <f>VLOOKUP($D785,products!$A$2:$E$49,3,FALSE)</f>
        <v>M</v>
      </c>
      <c r="K785" s="4">
        <f>VLOOKUP($D785,products!$A$2:$E$49,4,FALSE)</f>
        <v>0.5</v>
      </c>
      <c r="L785" s="5">
        <f>VLOOKUP($D785,products!$A$2:$E$49,5,FALSE)</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VLOOKUP(D786,products!$A$2:$E$49,2,FALSE)</f>
        <v>Lib</v>
      </c>
      <c r="J786" t="str">
        <f>VLOOKUP($D786,products!$A$2:$E$49,3,FALSE)</f>
        <v>L</v>
      </c>
      <c r="K786" s="4">
        <f>VLOOKUP($D786,products!$A$2:$E$49,4,FALSE)</f>
        <v>1</v>
      </c>
      <c r="L786" s="5">
        <f>VLOOKUP($D786,products!$A$2:$E$49,5,FALSE)</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VLOOKUP(D787,products!$A$2:$E$49,2,FALSE)</f>
        <v>Ara</v>
      </c>
      <c r="J787" t="str">
        <f>VLOOKUP($D787,products!$A$2:$E$49,3,FALSE)</f>
        <v>D</v>
      </c>
      <c r="K787" s="4">
        <f>VLOOKUP($D787,products!$A$2:$E$49,4,FALSE)</f>
        <v>2.5</v>
      </c>
      <c r="L787" s="5">
        <f>VLOOKUP($D787,products!$A$2:$E$49,5,FALSE)</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VLOOKUP(D788,products!$A$2:$E$49,2,FALSE)</f>
        <v>Exc</v>
      </c>
      <c r="J788" t="str">
        <f>VLOOKUP($D788,products!$A$2:$E$49,3,FALSE)</f>
        <v>D</v>
      </c>
      <c r="K788" s="4">
        <f>VLOOKUP($D788,products!$A$2:$E$49,4,FALSE)</f>
        <v>2.5</v>
      </c>
      <c r="L788" s="5">
        <f>VLOOKUP($D788,products!$A$2:$E$49,5,FALSE)</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VLOOKUP(D789,products!$A$2:$E$49,2,FALSE)</f>
        <v>Exc</v>
      </c>
      <c r="J789" t="str">
        <f>VLOOKUP($D789,products!$A$2:$E$49,3,FALSE)</f>
        <v>M</v>
      </c>
      <c r="K789" s="4">
        <f>VLOOKUP($D789,products!$A$2:$E$49,4,FALSE)</f>
        <v>1</v>
      </c>
      <c r="L789" s="5">
        <f>VLOOKUP($D789,products!$A$2:$E$49,5,FALSE)</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VLOOKUP(D790,products!$A$2:$E$49,2,FALSE)</f>
        <v>Rob</v>
      </c>
      <c r="J790" t="str">
        <f>VLOOKUP($D790,products!$A$2:$E$49,3,FALSE)</f>
        <v>M</v>
      </c>
      <c r="K790" s="4">
        <f>VLOOKUP($D790,products!$A$2:$E$49,4,FALSE)</f>
        <v>2.5</v>
      </c>
      <c r="L790" s="5">
        <f>VLOOKUP($D790,products!$A$2:$E$49,5,FALSE)</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VLOOKUP(D791,products!$A$2:$E$49,2,FALSE)</f>
        <v>Ara</v>
      </c>
      <c r="J791" t="str">
        <f>VLOOKUP($D791,products!$A$2:$E$49,3,FALSE)</f>
        <v>L</v>
      </c>
      <c r="K791" s="4">
        <f>VLOOKUP($D791,products!$A$2:$E$49,4,FALSE)</f>
        <v>1</v>
      </c>
      <c r="L791" s="5">
        <f>VLOOKUP($D791,products!$A$2:$E$49,5,FALSE)</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VLOOKUP(D792,products!$A$2:$E$49,2,FALSE)</f>
        <v>Ara</v>
      </c>
      <c r="J792" t="str">
        <f>VLOOKUP($D792,products!$A$2:$E$49,3,FALSE)</f>
        <v>L</v>
      </c>
      <c r="K792" s="4">
        <f>VLOOKUP($D792,products!$A$2:$E$49,4,FALSE)</f>
        <v>0.5</v>
      </c>
      <c r="L792" s="5">
        <f>VLOOKUP($D792,products!$A$2:$E$49,5,FALSE)</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VLOOKUP(D793,products!$A$2:$E$49,2,FALSE)</f>
        <v>Lib</v>
      </c>
      <c r="J793" t="str">
        <f>VLOOKUP($D793,products!$A$2:$E$49,3,FALSE)</f>
        <v>L</v>
      </c>
      <c r="K793" s="4">
        <f>VLOOKUP($D793,products!$A$2:$E$49,4,FALSE)</f>
        <v>0.2</v>
      </c>
      <c r="L793" s="5">
        <f>VLOOKUP($D793,products!$A$2:$E$49,5,FALSE)</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VLOOKUP(D794,products!$A$2:$E$49,2,FALSE)</f>
        <v>Lib</v>
      </c>
      <c r="J794" t="str">
        <f>VLOOKUP($D794,products!$A$2:$E$49,3,FALSE)</f>
        <v>M</v>
      </c>
      <c r="K794" s="4">
        <f>VLOOKUP($D794,products!$A$2:$E$49,4,FALSE)</f>
        <v>0.5</v>
      </c>
      <c r="L794" s="5">
        <f>VLOOKUP($D794,products!$A$2:$E$49,5,FALSE)</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VLOOKUP(D795,products!$A$2:$E$49,2,FALSE)</f>
        <v>Rob</v>
      </c>
      <c r="J795" t="str">
        <f>VLOOKUP($D795,products!$A$2:$E$49,3,FALSE)</f>
        <v>L</v>
      </c>
      <c r="K795" s="4">
        <f>VLOOKUP($D795,products!$A$2:$E$49,4,FALSE)</f>
        <v>0.2</v>
      </c>
      <c r="L795" s="5">
        <f>VLOOKUP($D795,products!$A$2:$E$49,5,FALSE)</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VLOOKUP(D796,products!$A$2:$E$49,2,FALSE)</f>
        <v>Ara</v>
      </c>
      <c r="J796" t="str">
        <f>VLOOKUP($D796,products!$A$2:$E$49,3,FALSE)</f>
        <v>L</v>
      </c>
      <c r="K796" s="4">
        <f>VLOOKUP($D796,products!$A$2:$E$49,4,FALSE)</f>
        <v>2.5</v>
      </c>
      <c r="L796" s="5">
        <f>VLOOKUP($D796,products!$A$2:$E$49,5,FALSE)</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VLOOKUP(D797,products!$A$2:$E$49,2,FALSE)</f>
        <v>Rob</v>
      </c>
      <c r="J797" t="str">
        <f>VLOOKUP($D797,products!$A$2:$E$49,3,FALSE)</f>
        <v>L</v>
      </c>
      <c r="K797" s="4">
        <f>VLOOKUP($D797,products!$A$2:$E$49,4,FALSE)</f>
        <v>0.5</v>
      </c>
      <c r="L797" s="5">
        <f>VLOOKUP($D797,products!$A$2:$E$49,5,FALSE)</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VLOOKUP(D798,products!$A$2:$E$49,2,FALSE)</f>
        <v>Lib</v>
      </c>
      <c r="J798" t="str">
        <f>VLOOKUP($D798,products!$A$2:$E$49,3,FALSE)</f>
        <v>L</v>
      </c>
      <c r="K798" s="4">
        <f>VLOOKUP($D798,products!$A$2:$E$49,4,FALSE)</f>
        <v>0.5</v>
      </c>
      <c r="L798" s="5">
        <f>VLOOKUP($D798,products!$A$2:$E$49,5,FALSE)</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VLOOKUP(D799,products!$A$2:$E$49,2,FALSE)</f>
        <v>Ara</v>
      </c>
      <c r="J799" t="str">
        <f>VLOOKUP($D799,products!$A$2:$E$49,3,FALSE)</f>
        <v>L</v>
      </c>
      <c r="K799" s="4">
        <f>VLOOKUP($D799,products!$A$2:$E$49,4,FALSE)</f>
        <v>0.5</v>
      </c>
      <c r="L799" s="5">
        <f>VLOOKUP($D799,products!$A$2:$E$49,5,FALSE)</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VLOOKUP(D800,products!$A$2:$E$49,2,FALSE)</f>
        <v>Rob</v>
      </c>
      <c r="J800" t="str">
        <f>VLOOKUP($D800,products!$A$2:$E$49,3,FALSE)</f>
        <v>D</v>
      </c>
      <c r="K800" s="4">
        <f>VLOOKUP($D800,products!$A$2:$E$49,4,FALSE)</f>
        <v>0.2</v>
      </c>
      <c r="L800" s="5">
        <f>VLOOKUP($D800,products!$A$2:$E$49,5,FALSE)</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VLOOKUP(D801,products!$A$2:$E$49,2,FALSE)</f>
        <v>Exc</v>
      </c>
      <c r="J801" t="str">
        <f>VLOOKUP($D801,products!$A$2:$E$49,3,FALSE)</f>
        <v>D</v>
      </c>
      <c r="K801" s="4">
        <f>VLOOKUP($D801,products!$A$2:$E$49,4,FALSE)</f>
        <v>1</v>
      </c>
      <c r="L801" s="5">
        <f>VLOOKUP($D801,products!$A$2:$E$49,5,FALSE)</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VLOOKUP(D802,products!$A$2:$E$49,2,FALSE)</f>
        <v>Rob</v>
      </c>
      <c r="J802" t="str">
        <f>VLOOKUP($D802,products!$A$2:$E$49,3,FALSE)</f>
        <v>D</v>
      </c>
      <c r="K802" s="4">
        <f>VLOOKUP($D802,products!$A$2:$E$49,4,FALSE)</f>
        <v>0.2</v>
      </c>
      <c r="L802" s="5">
        <f>VLOOKUP($D802,products!$A$2:$E$49,5,FALSE)</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VLOOKUP(D803,products!$A$2:$E$49,2,FALSE)</f>
        <v>Rob</v>
      </c>
      <c r="J803" t="str">
        <f>VLOOKUP($D803,products!$A$2:$E$49,3,FALSE)</f>
        <v>D</v>
      </c>
      <c r="K803" s="4">
        <f>VLOOKUP($D803,products!$A$2:$E$49,4,FALSE)</f>
        <v>2.5</v>
      </c>
      <c r="L803" s="5">
        <f>VLOOKUP($D803,products!$A$2:$E$49,5,FALSE)</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VLOOKUP(D804,products!$A$2:$E$49,2,FALSE)</f>
        <v>Rob</v>
      </c>
      <c r="J804" t="str">
        <f>VLOOKUP($D804,products!$A$2:$E$49,3,FALSE)</f>
        <v>D</v>
      </c>
      <c r="K804" s="4">
        <f>VLOOKUP($D804,products!$A$2:$E$49,4,FALSE)</f>
        <v>0.2</v>
      </c>
      <c r="L804" s="5">
        <f>VLOOKUP($D804,products!$A$2:$E$49,5,FALSE)</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VLOOKUP(D805,products!$A$2:$E$49,2,FALSE)</f>
        <v>Exc</v>
      </c>
      <c r="J805" t="str">
        <f>VLOOKUP($D805,products!$A$2:$E$49,3,FALSE)</f>
        <v>M</v>
      </c>
      <c r="K805" s="4">
        <f>VLOOKUP($D805,products!$A$2:$E$49,4,FALSE)</f>
        <v>2.5</v>
      </c>
      <c r="L805" s="5">
        <f>VLOOKUP($D805,products!$A$2:$E$49,5,FALSE)</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VLOOKUP(D806,products!$A$2:$E$49,2,FALSE)</f>
        <v>Rob</v>
      </c>
      <c r="J806" t="str">
        <f>VLOOKUP($D806,products!$A$2:$E$49,3,FALSE)</f>
        <v>L</v>
      </c>
      <c r="K806" s="4">
        <f>VLOOKUP($D806,products!$A$2:$E$49,4,FALSE)</f>
        <v>1</v>
      </c>
      <c r="L806" s="5">
        <f>VLOOKUP($D806,products!$A$2:$E$49,5,FALSE)</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VLOOKUP(D807,products!$A$2:$E$49,2,FALSE)</f>
        <v>Rob</v>
      </c>
      <c r="J807" t="str">
        <f>VLOOKUP($D807,products!$A$2:$E$49,3,FALSE)</f>
        <v>M</v>
      </c>
      <c r="K807" s="4">
        <f>VLOOKUP($D807,products!$A$2:$E$49,4,FALSE)</f>
        <v>0.5</v>
      </c>
      <c r="L807" s="5">
        <f>VLOOKUP($D807,products!$A$2:$E$49,5,FALSE)</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VLOOKUP(D808,products!$A$2:$E$49,2,FALSE)</f>
        <v>Lib</v>
      </c>
      <c r="J808" t="str">
        <f>VLOOKUP($D808,products!$A$2:$E$49,3,FALSE)</f>
        <v>D</v>
      </c>
      <c r="K808" s="4">
        <f>VLOOKUP($D808,products!$A$2:$E$49,4,FALSE)</f>
        <v>0.2</v>
      </c>
      <c r="L808" s="5">
        <f>VLOOKUP($D808,products!$A$2:$E$49,5,FALSE)</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VLOOKUP(D809,products!$A$2:$E$49,2,FALSE)</f>
        <v>Lib</v>
      </c>
      <c r="J809" t="str">
        <f>VLOOKUP($D809,products!$A$2:$E$49,3,FALSE)</f>
        <v>D</v>
      </c>
      <c r="K809" s="4">
        <f>VLOOKUP($D809,products!$A$2:$E$49,4,FALSE)</f>
        <v>0.5</v>
      </c>
      <c r="L809" s="5">
        <f>VLOOKUP($D809,products!$A$2:$E$49,5,FALSE)</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VLOOKUP(D810,products!$A$2:$E$49,2,FALSE)</f>
        <v>Rob</v>
      </c>
      <c r="J810" t="str">
        <f>VLOOKUP($D810,products!$A$2:$E$49,3,FALSE)</f>
        <v>L</v>
      </c>
      <c r="K810" s="4">
        <f>VLOOKUP($D810,products!$A$2:$E$49,4,FALSE)</f>
        <v>2.5</v>
      </c>
      <c r="L810" s="5">
        <f>VLOOKUP($D810,products!$A$2:$E$49,5,FALSE)</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VLOOKUP(D811,products!$A$2:$E$49,2,FALSE)</f>
        <v>Rob</v>
      </c>
      <c r="J811" t="str">
        <f>VLOOKUP($D811,products!$A$2:$E$49,3,FALSE)</f>
        <v>D</v>
      </c>
      <c r="K811" s="4">
        <f>VLOOKUP($D811,products!$A$2:$E$49,4,FALSE)</f>
        <v>0.2</v>
      </c>
      <c r="L811" s="5">
        <f>VLOOKUP($D811,products!$A$2:$E$49,5,FALSE)</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VLOOKUP(D812,products!$A$2:$E$49,2,FALSE)</f>
        <v>Lib</v>
      </c>
      <c r="J812" t="str">
        <f>VLOOKUP($D812,products!$A$2:$E$49,3,FALSE)</f>
        <v>L</v>
      </c>
      <c r="K812" s="4">
        <f>VLOOKUP($D812,products!$A$2:$E$49,4,FALSE)</f>
        <v>0.5</v>
      </c>
      <c r="L812" s="5">
        <f>VLOOKUP($D812,products!$A$2:$E$49,5,FALSE)</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VLOOKUP(D813,products!$A$2:$E$49,2,FALSE)</f>
        <v>Ara</v>
      </c>
      <c r="J813" t="str">
        <f>VLOOKUP($D813,products!$A$2:$E$49,3,FALSE)</f>
        <v>M</v>
      </c>
      <c r="K813" s="4">
        <f>VLOOKUP($D813,products!$A$2:$E$49,4,FALSE)</f>
        <v>1</v>
      </c>
      <c r="L813" s="5">
        <f>VLOOKUP($D813,products!$A$2:$E$49,5,FALSE)</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VLOOKUP(D814,products!$A$2:$E$49,2,FALSE)</f>
        <v>Lib</v>
      </c>
      <c r="J814" t="str">
        <f>VLOOKUP($D814,products!$A$2:$E$49,3,FALSE)</f>
        <v>D</v>
      </c>
      <c r="K814" s="4">
        <f>VLOOKUP($D814,products!$A$2:$E$49,4,FALSE)</f>
        <v>2.5</v>
      </c>
      <c r="L814" s="5">
        <f>VLOOKUP($D814,products!$A$2:$E$49,5,FALSE)</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VLOOKUP(D815,products!$A$2:$E$49,2,FALSE)</f>
        <v>Exc</v>
      </c>
      <c r="J815" t="str">
        <f>VLOOKUP($D815,products!$A$2:$E$49,3,FALSE)</f>
        <v>M</v>
      </c>
      <c r="K815" s="4">
        <f>VLOOKUP($D815,products!$A$2:$E$49,4,FALSE)</f>
        <v>2.5</v>
      </c>
      <c r="L815" s="5">
        <f>VLOOKUP($D815,products!$A$2:$E$49,5,FALSE)</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VLOOKUP(D816,products!$A$2:$E$49,2,FALSE)</f>
        <v>Exc</v>
      </c>
      <c r="J816" t="str">
        <f>VLOOKUP($D816,products!$A$2:$E$49,3,FALSE)</f>
        <v>L</v>
      </c>
      <c r="K816" s="4">
        <f>VLOOKUP($D816,products!$A$2:$E$49,4,FALSE)</f>
        <v>0.2</v>
      </c>
      <c r="L816" s="5">
        <f>VLOOKUP($D816,products!$A$2:$E$49,5,FALSE)</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VLOOKUP(D817,products!$A$2:$E$49,2,FALSE)</f>
        <v>Rob</v>
      </c>
      <c r="J817" t="str">
        <f>VLOOKUP($D817,products!$A$2:$E$49,3,FALSE)</f>
        <v>M</v>
      </c>
      <c r="K817" s="4">
        <f>VLOOKUP($D817,products!$A$2:$E$49,4,FALSE)</f>
        <v>0.5</v>
      </c>
      <c r="L817" s="5">
        <f>VLOOKUP($D817,products!$A$2:$E$49,5,FALSE)</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VLOOKUP(D818,products!$A$2:$E$49,2,FALSE)</f>
        <v>Lib</v>
      </c>
      <c r="J818" t="str">
        <f>VLOOKUP($D818,products!$A$2:$E$49,3,FALSE)</f>
        <v>L</v>
      </c>
      <c r="K818" s="4">
        <f>VLOOKUP($D818,products!$A$2:$E$49,4,FALSE)</f>
        <v>0.5</v>
      </c>
      <c r="L818" s="5">
        <f>VLOOKUP($D818,products!$A$2:$E$49,5,FALSE)</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VLOOKUP(D819,products!$A$2:$E$49,2,FALSE)</f>
        <v>Lib</v>
      </c>
      <c r="J819" t="str">
        <f>VLOOKUP($D819,products!$A$2:$E$49,3,FALSE)</f>
        <v>D</v>
      </c>
      <c r="K819" s="4">
        <f>VLOOKUP($D819,products!$A$2:$E$49,4,FALSE)</f>
        <v>0.5</v>
      </c>
      <c r="L819" s="5">
        <f>VLOOKUP($D819,products!$A$2:$E$49,5,FALSE)</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VLOOKUP(D820,products!$A$2:$E$49,2,FALSE)</f>
        <v>Lib</v>
      </c>
      <c r="J820" t="str">
        <f>VLOOKUP($D820,products!$A$2:$E$49,3,FALSE)</f>
        <v>L</v>
      </c>
      <c r="K820" s="4">
        <f>VLOOKUP($D820,products!$A$2:$E$49,4,FALSE)</f>
        <v>1</v>
      </c>
      <c r="L820" s="5">
        <f>VLOOKUP($D820,products!$A$2:$E$49,5,FALSE)</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VLOOKUP(D821,products!$A$2:$E$49,2,FALSE)</f>
        <v>Lib</v>
      </c>
      <c r="J821" t="str">
        <f>VLOOKUP($D821,products!$A$2:$E$49,3,FALSE)</f>
        <v>L</v>
      </c>
      <c r="K821" s="4">
        <f>VLOOKUP($D821,products!$A$2:$E$49,4,FALSE)</f>
        <v>0.2</v>
      </c>
      <c r="L821" s="5">
        <f>VLOOKUP($D821,products!$A$2:$E$49,5,FALSE)</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VLOOKUP(D822,products!$A$2:$E$49,2,FALSE)</f>
        <v>Exc</v>
      </c>
      <c r="J822" t="str">
        <f>VLOOKUP($D822,products!$A$2:$E$49,3,FALSE)</f>
        <v>M</v>
      </c>
      <c r="K822" s="4">
        <f>VLOOKUP($D822,products!$A$2:$E$49,4,FALSE)</f>
        <v>1</v>
      </c>
      <c r="L822" s="5">
        <f>VLOOKUP($D822,products!$A$2:$E$49,5,FALSE)</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VLOOKUP(D823,products!$A$2:$E$49,2,FALSE)</f>
        <v>Rob</v>
      </c>
      <c r="J823" t="str">
        <f>VLOOKUP($D823,products!$A$2:$E$49,3,FALSE)</f>
        <v>D</v>
      </c>
      <c r="K823" s="4">
        <f>VLOOKUP($D823,products!$A$2:$E$49,4,FALSE)</f>
        <v>0.5</v>
      </c>
      <c r="L823" s="5">
        <f>VLOOKUP($D823,products!$A$2:$E$49,5,FALSE)</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VLOOKUP(D824,products!$A$2:$E$49,2,FALSE)</f>
        <v>Exc</v>
      </c>
      <c r="J824" t="str">
        <f>VLOOKUP($D824,products!$A$2:$E$49,3,FALSE)</f>
        <v>L</v>
      </c>
      <c r="K824" s="4">
        <f>VLOOKUP($D824,products!$A$2:$E$49,4,FALSE)</f>
        <v>2.5</v>
      </c>
      <c r="L824" s="5">
        <f>VLOOKUP($D824,products!$A$2:$E$49,5,FALSE)</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VLOOKUP(D825,products!$A$2:$E$49,2,FALSE)</f>
        <v>Lib</v>
      </c>
      <c r="J825" t="str">
        <f>VLOOKUP($D825,products!$A$2:$E$49,3,FALSE)</f>
        <v>L</v>
      </c>
      <c r="K825" s="4">
        <f>VLOOKUP($D825,products!$A$2:$E$49,4,FALSE)</f>
        <v>1</v>
      </c>
      <c r="L825" s="5">
        <f>VLOOKUP($D825,products!$A$2:$E$49,5,FALSE)</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VLOOKUP(D826,products!$A$2:$E$49,2,FALSE)</f>
        <v>Ara</v>
      </c>
      <c r="J826" t="str">
        <f>VLOOKUP($D826,products!$A$2:$E$49,3,FALSE)</f>
        <v>M</v>
      </c>
      <c r="K826" s="4">
        <f>VLOOKUP($D826,products!$A$2:$E$49,4,FALSE)</f>
        <v>0.2</v>
      </c>
      <c r="L826" s="5">
        <f>VLOOKUP($D826,products!$A$2:$E$49,5,FALSE)</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VLOOKUP(D827,products!$A$2:$E$49,2,FALSE)</f>
        <v>Ara</v>
      </c>
      <c r="J827" t="str">
        <f>VLOOKUP($D827,products!$A$2:$E$49,3,FALSE)</f>
        <v>D</v>
      </c>
      <c r="K827" s="4">
        <f>VLOOKUP($D827,products!$A$2:$E$49,4,FALSE)</f>
        <v>1</v>
      </c>
      <c r="L827" s="5">
        <f>VLOOKUP($D827,products!$A$2:$E$49,5,FALSE)</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VLOOKUP(D828,products!$A$2:$E$49,2,FALSE)</f>
        <v>Exc</v>
      </c>
      <c r="J828" t="str">
        <f>VLOOKUP($D828,products!$A$2:$E$49,3,FALSE)</f>
        <v>M</v>
      </c>
      <c r="K828" s="4">
        <f>VLOOKUP($D828,products!$A$2:$E$49,4,FALSE)</f>
        <v>0.5</v>
      </c>
      <c r="L828" s="5">
        <f>VLOOKUP($D828,products!$A$2:$E$49,5,FALSE)</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VLOOKUP(D829,products!$A$2:$E$49,2,FALSE)</f>
        <v>Exc</v>
      </c>
      <c r="J829" t="str">
        <f>VLOOKUP($D829,products!$A$2:$E$49,3,FALSE)</f>
        <v>M</v>
      </c>
      <c r="K829" s="4">
        <f>VLOOKUP($D829,products!$A$2:$E$49,4,FALSE)</f>
        <v>0.2</v>
      </c>
      <c r="L829" s="5">
        <f>VLOOKUP($D829,products!$A$2:$E$49,5,FALSE)</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VLOOKUP(D830,products!$A$2:$E$49,2,FALSE)</f>
        <v>Ara</v>
      </c>
      <c r="J830" t="str">
        <f>VLOOKUP($D830,products!$A$2:$E$49,3,FALSE)</f>
        <v>D</v>
      </c>
      <c r="K830" s="4">
        <f>VLOOKUP($D830,products!$A$2:$E$49,4,FALSE)</f>
        <v>2.5</v>
      </c>
      <c r="L830" s="5">
        <f>VLOOKUP($D830,products!$A$2:$E$49,5,FALSE)</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VLOOKUP(D831,products!$A$2:$E$49,2,FALSE)</f>
        <v>Ara</v>
      </c>
      <c r="J831" t="str">
        <f>VLOOKUP($D831,products!$A$2:$E$49,3,FALSE)</f>
        <v>D</v>
      </c>
      <c r="K831" s="4">
        <f>VLOOKUP($D831,products!$A$2:$E$49,4,FALSE)</f>
        <v>0.2</v>
      </c>
      <c r="L831" s="5">
        <f>VLOOKUP($D831,products!$A$2:$E$49,5,FALSE)</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VLOOKUP(D832,products!$A$2:$E$49,2,FALSE)</f>
        <v>Exc</v>
      </c>
      <c r="J832" t="str">
        <f>VLOOKUP($D832,products!$A$2:$E$49,3,FALSE)</f>
        <v>M</v>
      </c>
      <c r="K832" s="4">
        <f>VLOOKUP($D832,products!$A$2:$E$49,4,FALSE)</f>
        <v>1</v>
      </c>
      <c r="L832" s="5">
        <f>VLOOKUP($D832,products!$A$2:$E$49,5,FALSE)</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VLOOKUP(D833,products!$A$2:$E$49,2,FALSE)</f>
        <v>Ara</v>
      </c>
      <c r="J833" t="str">
        <f>VLOOKUP($D833,products!$A$2:$E$49,3,FALSE)</f>
        <v>D</v>
      </c>
      <c r="K833" s="4">
        <f>VLOOKUP($D833,products!$A$2:$E$49,4,FALSE)</f>
        <v>0.2</v>
      </c>
      <c r="L833" s="5">
        <f>VLOOKUP($D833,products!$A$2:$E$49,5,FALSE)</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VLOOKUP(D834,products!$A$2:$E$49,2,FALSE)</f>
        <v>Rob</v>
      </c>
      <c r="J834" t="str">
        <f>VLOOKUP($D834,products!$A$2:$E$49,3,FALSE)</f>
        <v>M</v>
      </c>
      <c r="K834" s="4">
        <f>VLOOKUP($D834,products!$A$2:$E$49,4,FALSE)</f>
        <v>1</v>
      </c>
      <c r="L834" s="5">
        <f>VLOOKUP($D834,products!$A$2:$E$49,5,FALSE)</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VLOOKUP(D835,products!$A$2:$E$49,2,FALSE)</f>
        <v>Rob</v>
      </c>
      <c r="J835" t="str">
        <f>VLOOKUP($D835,products!$A$2:$E$49,3,FALSE)</f>
        <v>D</v>
      </c>
      <c r="K835" s="4">
        <f>VLOOKUP($D835,products!$A$2:$E$49,4,FALSE)</f>
        <v>2.5</v>
      </c>
      <c r="L835" s="5">
        <f>VLOOKUP($D835,products!$A$2:$E$49,5,FALSE)</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VLOOKUP(D836,products!$A$2:$E$49,2,FALSE)</f>
        <v>Ara</v>
      </c>
      <c r="J836" t="str">
        <f>VLOOKUP($D836,products!$A$2:$E$49,3,FALSE)</f>
        <v>D</v>
      </c>
      <c r="K836" s="4">
        <f>VLOOKUP($D836,products!$A$2:$E$49,4,FALSE)</f>
        <v>2.5</v>
      </c>
      <c r="L836" s="5">
        <f>VLOOKUP($D836,products!$A$2:$E$49,5,FALSE)</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VLOOKUP(D837,products!$A$2:$E$49,2,FALSE)</f>
        <v>Exc</v>
      </c>
      <c r="J837" t="str">
        <f>VLOOKUP($D837,products!$A$2:$E$49,3,FALSE)</f>
        <v>L</v>
      </c>
      <c r="K837" s="4">
        <f>VLOOKUP($D837,products!$A$2:$E$49,4,FALSE)</f>
        <v>0.5</v>
      </c>
      <c r="L837" s="5">
        <f>VLOOKUP($D837,products!$A$2:$E$49,5,FALSE)</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VLOOKUP(D838,products!$A$2:$E$49,2,FALSE)</f>
        <v>Ara</v>
      </c>
      <c r="J838" t="str">
        <f>VLOOKUP($D838,products!$A$2:$E$49,3,FALSE)</f>
        <v>D</v>
      </c>
      <c r="K838" s="4">
        <f>VLOOKUP($D838,products!$A$2:$E$49,4,FALSE)</f>
        <v>0.2</v>
      </c>
      <c r="L838" s="5">
        <f>VLOOKUP($D838,products!$A$2:$E$49,5,FALSE)</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VLOOKUP(D839,products!$A$2:$E$49,2,FALSE)</f>
        <v>Lib</v>
      </c>
      <c r="J839" t="str">
        <f>VLOOKUP($D839,products!$A$2:$E$49,3,FALSE)</f>
        <v>M</v>
      </c>
      <c r="K839" s="4">
        <f>VLOOKUP($D839,products!$A$2:$E$49,4,FALSE)</f>
        <v>2.5</v>
      </c>
      <c r="L839" s="5">
        <f>VLOOKUP($D839,products!$A$2:$E$49,5,FALSE)</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VLOOKUP(D840,products!$A$2:$E$49,2,FALSE)</f>
        <v>Ara</v>
      </c>
      <c r="J840" t="str">
        <f>VLOOKUP($D840,products!$A$2:$E$49,3,FALSE)</f>
        <v>D</v>
      </c>
      <c r="K840" s="4">
        <f>VLOOKUP($D840,products!$A$2:$E$49,4,FALSE)</f>
        <v>2.5</v>
      </c>
      <c r="L840" s="5">
        <f>VLOOKUP($D840,products!$A$2:$E$49,5,FALSE)</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VLOOKUP(D841,products!$A$2:$E$49,2,FALSE)</f>
        <v>Exc</v>
      </c>
      <c r="J841" t="str">
        <f>VLOOKUP($D841,products!$A$2:$E$49,3,FALSE)</f>
        <v>M</v>
      </c>
      <c r="K841" s="4">
        <f>VLOOKUP($D841,products!$A$2:$E$49,4,FALSE)</f>
        <v>0.5</v>
      </c>
      <c r="L841" s="5">
        <f>VLOOKUP($D841,products!$A$2:$E$49,5,FALSE)</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VLOOKUP(D842,products!$A$2:$E$49,2,FALSE)</f>
        <v>Rob</v>
      </c>
      <c r="J842" t="str">
        <f>VLOOKUP($D842,products!$A$2:$E$49,3,FALSE)</f>
        <v>L</v>
      </c>
      <c r="K842" s="4">
        <f>VLOOKUP($D842,products!$A$2:$E$49,4,FALSE)</f>
        <v>0.5</v>
      </c>
      <c r="L842" s="5">
        <f>VLOOKUP($D842,products!$A$2:$E$49,5,FALSE)</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VLOOKUP(D843,products!$A$2:$E$49,2,FALSE)</f>
        <v>Lib</v>
      </c>
      <c r="J843" t="str">
        <f>VLOOKUP($D843,products!$A$2:$E$49,3,FALSE)</f>
        <v>M</v>
      </c>
      <c r="K843" s="4">
        <f>VLOOKUP($D843,products!$A$2:$E$49,4,FALSE)</f>
        <v>0.2</v>
      </c>
      <c r="L843" s="5">
        <f>VLOOKUP($D843,products!$A$2:$E$49,5,FALSE)</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VLOOKUP(D844,products!$A$2:$E$49,2,FALSE)</f>
        <v>Exc</v>
      </c>
      <c r="J844" t="str">
        <f>VLOOKUP($D844,products!$A$2:$E$49,3,FALSE)</f>
        <v>M</v>
      </c>
      <c r="K844" s="4">
        <f>VLOOKUP($D844,products!$A$2:$E$49,4,FALSE)</f>
        <v>0.2</v>
      </c>
      <c r="L844" s="5">
        <f>VLOOKUP($D844,products!$A$2:$E$49,5,FALSE)</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VLOOKUP(D845,products!$A$2:$E$49,2,FALSE)</f>
        <v>Exc</v>
      </c>
      <c r="J845" t="str">
        <f>VLOOKUP($D845,products!$A$2:$E$49,3,FALSE)</f>
        <v>M</v>
      </c>
      <c r="K845" s="4">
        <f>VLOOKUP($D845,products!$A$2:$E$49,4,FALSE)</f>
        <v>0.2</v>
      </c>
      <c r="L845" s="5">
        <f>VLOOKUP($D845,products!$A$2:$E$49,5,FALSE)</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VLOOKUP(D846,products!$A$2:$E$49,2,FALSE)</f>
        <v>Ara</v>
      </c>
      <c r="J846" t="str">
        <f>VLOOKUP($D846,products!$A$2:$E$49,3,FALSE)</f>
        <v>D</v>
      </c>
      <c r="K846" s="4">
        <f>VLOOKUP($D846,products!$A$2:$E$49,4,FALSE)</f>
        <v>0.5</v>
      </c>
      <c r="L846" s="5">
        <f>VLOOKUP($D846,products!$A$2:$E$49,5,FALSE)</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VLOOKUP(D847,products!$A$2:$E$49,2,FALSE)</f>
        <v>Exc</v>
      </c>
      <c r="J847" t="str">
        <f>VLOOKUP($D847,products!$A$2:$E$49,3,FALSE)</f>
        <v>D</v>
      </c>
      <c r="K847" s="4">
        <f>VLOOKUP($D847,products!$A$2:$E$49,4,FALSE)</f>
        <v>2.5</v>
      </c>
      <c r="L847" s="5">
        <f>VLOOKUP($D847,products!$A$2:$E$49,5,FALSE)</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VLOOKUP(D848,products!$A$2:$E$49,2,FALSE)</f>
        <v>Ara</v>
      </c>
      <c r="J848" t="str">
        <f>VLOOKUP($D848,products!$A$2:$E$49,3,FALSE)</f>
        <v>M</v>
      </c>
      <c r="K848" s="4">
        <f>VLOOKUP($D848,products!$A$2:$E$49,4,FALSE)</f>
        <v>2.5</v>
      </c>
      <c r="L848" s="5">
        <f>VLOOKUP($D848,products!$A$2:$E$49,5,FALSE)</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VLOOKUP(D849,products!$A$2:$E$49,2,FALSE)</f>
        <v>Ara</v>
      </c>
      <c r="J849" t="str">
        <f>VLOOKUP($D849,products!$A$2:$E$49,3,FALSE)</f>
        <v>D</v>
      </c>
      <c r="K849" s="4">
        <f>VLOOKUP($D849,products!$A$2:$E$49,4,FALSE)</f>
        <v>0.2</v>
      </c>
      <c r="L849" s="5">
        <f>VLOOKUP($D849,products!$A$2:$E$49,5,FALSE)</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VLOOKUP(D850,products!$A$2:$E$49,2,FALSE)</f>
        <v>Exc</v>
      </c>
      <c r="J850" t="str">
        <f>VLOOKUP($D850,products!$A$2:$E$49,3,FALSE)</f>
        <v>L</v>
      </c>
      <c r="K850" s="4">
        <f>VLOOKUP($D850,products!$A$2:$E$49,4,FALSE)</f>
        <v>0.5</v>
      </c>
      <c r="L850" s="5">
        <f>VLOOKUP($D850,products!$A$2:$E$49,5,FALSE)</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VLOOKUP(D851,products!$A$2:$E$49,2,FALSE)</f>
        <v>Ara</v>
      </c>
      <c r="J851" t="str">
        <f>VLOOKUP($D851,products!$A$2:$E$49,3,FALSE)</f>
        <v>L</v>
      </c>
      <c r="K851" s="4">
        <f>VLOOKUP($D851,products!$A$2:$E$49,4,FALSE)</f>
        <v>0.2</v>
      </c>
      <c r="L851" s="5">
        <f>VLOOKUP($D851,products!$A$2:$E$49,5,FALSE)</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VLOOKUP(D852,products!$A$2:$E$49,2,FALSE)</f>
        <v>Ara</v>
      </c>
      <c r="J852" t="str">
        <f>VLOOKUP($D852,products!$A$2:$E$49,3,FALSE)</f>
        <v>M</v>
      </c>
      <c r="K852" s="4">
        <f>VLOOKUP($D852,products!$A$2:$E$49,4,FALSE)</f>
        <v>0.2</v>
      </c>
      <c r="L852" s="5">
        <f>VLOOKUP($D852,products!$A$2:$E$49,5,FALSE)</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VLOOKUP(D853,products!$A$2:$E$49,2,FALSE)</f>
        <v>Lib</v>
      </c>
      <c r="J853" t="str">
        <f>VLOOKUP($D853,products!$A$2:$E$49,3,FALSE)</f>
        <v>D</v>
      </c>
      <c r="K853" s="4">
        <f>VLOOKUP($D853,products!$A$2:$E$49,4,FALSE)</f>
        <v>0.5</v>
      </c>
      <c r="L853" s="5">
        <f>VLOOKUP($D853,products!$A$2:$E$49,5,FALSE)</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VLOOKUP(D854,products!$A$2:$E$49,2,FALSE)</f>
        <v>Lib</v>
      </c>
      <c r="J854" t="str">
        <f>VLOOKUP($D854,products!$A$2:$E$49,3,FALSE)</f>
        <v>D</v>
      </c>
      <c r="K854" s="4">
        <f>VLOOKUP($D854,products!$A$2:$E$49,4,FALSE)</f>
        <v>2.5</v>
      </c>
      <c r="L854" s="5">
        <f>VLOOKUP($D854,products!$A$2:$E$49,5,FALSE)</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VLOOKUP(D855,products!$A$2:$E$49,2,FALSE)</f>
        <v>Ara</v>
      </c>
      <c r="J855" t="str">
        <f>VLOOKUP($D855,products!$A$2:$E$49,3,FALSE)</f>
        <v>D</v>
      </c>
      <c r="K855" s="4">
        <f>VLOOKUP($D855,products!$A$2:$E$49,4,FALSE)</f>
        <v>1</v>
      </c>
      <c r="L855" s="5">
        <f>VLOOKUP($D855,products!$A$2:$E$49,5,FALSE)</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VLOOKUP(D856,products!$A$2:$E$49,2,FALSE)</f>
        <v>Rob</v>
      </c>
      <c r="J856" t="str">
        <f>VLOOKUP($D856,products!$A$2:$E$49,3,FALSE)</f>
        <v>L</v>
      </c>
      <c r="K856" s="4">
        <f>VLOOKUP($D856,products!$A$2:$E$49,4,FALSE)</f>
        <v>0.5</v>
      </c>
      <c r="L856" s="5">
        <f>VLOOKUP($D856,products!$A$2:$E$49,5,FALSE)</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VLOOKUP(D857,products!$A$2:$E$49,2,FALSE)</f>
        <v>Lib</v>
      </c>
      <c r="J857" t="str">
        <f>VLOOKUP($D857,products!$A$2:$E$49,3,FALSE)</f>
        <v>D</v>
      </c>
      <c r="K857" s="4">
        <f>VLOOKUP($D857,products!$A$2:$E$49,4,FALSE)</f>
        <v>2.5</v>
      </c>
      <c r="L857" s="5">
        <f>VLOOKUP($D857,products!$A$2:$E$49,5,FALSE)</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VLOOKUP(D858,products!$A$2:$E$49,2,FALSE)</f>
        <v>Lib</v>
      </c>
      <c r="J858" t="str">
        <f>VLOOKUP($D858,products!$A$2:$E$49,3,FALSE)</f>
        <v>M</v>
      </c>
      <c r="K858" s="4">
        <f>VLOOKUP($D858,products!$A$2:$E$49,4,FALSE)</f>
        <v>0.2</v>
      </c>
      <c r="L858" s="5">
        <f>VLOOKUP($D858,products!$A$2:$E$49,5,FALSE)</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VLOOKUP(D859,products!$A$2:$E$49,2,FALSE)</f>
        <v>Rob</v>
      </c>
      <c r="J859" t="str">
        <f>VLOOKUP($D859,products!$A$2:$E$49,3,FALSE)</f>
        <v>L</v>
      </c>
      <c r="K859" s="4">
        <f>VLOOKUP($D859,products!$A$2:$E$49,4,FALSE)</f>
        <v>2.5</v>
      </c>
      <c r="L859" s="5">
        <f>VLOOKUP($D859,products!$A$2:$E$49,5,FALSE)</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VLOOKUP(D860,products!$A$2:$E$49,2,FALSE)</f>
        <v>Lib</v>
      </c>
      <c r="J860" t="str">
        <f>VLOOKUP($D860,products!$A$2:$E$49,3,FALSE)</f>
        <v>M</v>
      </c>
      <c r="K860" s="4">
        <f>VLOOKUP($D860,products!$A$2:$E$49,4,FALSE)</f>
        <v>0.5</v>
      </c>
      <c r="L860" s="5">
        <f>VLOOKUP($D860,products!$A$2:$E$49,5,FALSE)</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VLOOKUP(D861,products!$A$2:$E$49,2,FALSE)</f>
        <v>Ara</v>
      </c>
      <c r="J861" t="str">
        <f>VLOOKUP($D861,products!$A$2:$E$49,3,FALSE)</f>
        <v>L</v>
      </c>
      <c r="K861" s="4">
        <f>VLOOKUP($D861,products!$A$2:$E$49,4,FALSE)</f>
        <v>2.5</v>
      </c>
      <c r="L861" s="5">
        <f>VLOOKUP($D861,products!$A$2:$E$49,5,FALSE)</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VLOOKUP(D862,products!$A$2:$E$49,2,FALSE)</f>
        <v>Ara</v>
      </c>
      <c r="J862" t="str">
        <f>VLOOKUP($D862,products!$A$2:$E$49,3,FALSE)</f>
        <v>M</v>
      </c>
      <c r="K862" s="4">
        <f>VLOOKUP($D862,products!$A$2:$E$49,4,FALSE)</f>
        <v>2.5</v>
      </c>
      <c r="L862" s="5">
        <f>VLOOKUP($D862,products!$A$2:$E$49,5,FALSE)</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VLOOKUP(D863,products!$A$2:$E$49,2,FALSE)</f>
        <v>Lib</v>
      </c>
      <c r="J863" t="str">
        <f>VLOOKUP($D863,products!$A$2:$E$49,3,FALSE)</f>
        <v>D</v>
      </c>
      <c r="K863" s="4">
        <f>VLOOKUP($D863,products!$A$2:$E$49,4,FALSE)</f>
        <v>1</v>
      </c>
      <c r="L863" s="5">
        <f>VLOOKUP($D863,products!$A$2:$E$49,5,FALSE)</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VLOOKUP(D864,products!$A$2:$E$49,2,FALSE)</f>
        <v>Rob</v>
      </c>
      <c r="J864" t="str">
        <f>VLOOKUP($D864,products!$A$2:$E$49,3,FALSE)</f>
        <v>M</v>
      </c>
      <c r="K864" s="4">
        <f>VLOOKUP($D864,products!$A$2:$E$49,4,FALSE)</f>
        <v>1</v>
      </c>
      <c r="L864" s="5">
        <f>VLOOKUP($D864,products!$A$2:$E$49,5,FALSE)</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VLOOKUP(D865,products!$A$2:$E$49,2,FALSE)</f>
        <v>Lib</v>
      </c>
      <c r="J865" t="str">
        <f>VLOOKUP($D865,products!$A$2:$E$49,3,FALSE)</f>
        <v>M</v>
      </c>
      <c r="K865" s="4">
        <f>VLOOKUP($D865,products!$A$2:$E$49,4,FALSE)</f>
        <v>1</v>
      </c>
      <c r="L865" s="5">
        <f>VLOOKUP($D865,products!$A$2:$E$49,5,FALSE)</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VLOOKUP(D866,products!$A$2:$E$49,2,FALSE)</f>
        <v>Rob</v>
      </c>
      <c r="J866" t="str">
        <f>VLOOKUP($D866,products!$A$2:$E$49,3,FALSE)</f>
        <v>L</v>
      </c>
      <c r="K866" s="4">
        <f>VLOOKUP($D866,products!$A$2:$E$49,4,FALSE)</f>
        <v>0.2</v>
      </c>
      <c r="L866" s="5">
        <f>VLOOKUP($D866,products!$A$2:$E$49,5,FALSE)</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VLOOKUP(D867,products!$A$2:$E$49,2,FALSE)</f>
        <v>Ara</v>
      </c>
      <c r="J867" t="str">
        <f>VLOOKUP($D867,products!$A$2:$E$49,3,FALSE)</f>
        <v>M</v>
      </c>
      <c r="K867" s="4">
        <f>VLOOKUP($D867,products!$A$2:$E$49,4,FALSE)</f>
        <v>0.5</v>
      </c>
      <c r="L867" s="5">
        <f>VLOOKUP($D867,products!$A$2:$E$49,5,FALSE)</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VLOOKUP(D868,products!$A$2:$E$49,2,FALSE)</f>
        <v>Ara</v>
      </c>
      <c r="J868" t="str">
        <f>VLOOKUP($D868,products!$A$2:$E$49,3,FALSE)</f>
        <v>D</v>
      </c>
      <c r="K868" s="4">
        <f>VLOOKUP($D868,products!$A$2:$E$49,4,FALSE)</f>
        <v>0.5</v>
      </c>
      <c r="L868" s="5">
        <f>VLOOKUP($D868,products!$A$2:$E$49,5,FALSE)</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VLOOKUP(D869,products!$A$2:$E$49,2,FALSE)</f>
        <v>Ara</v>
      </c>
      <c r="J869" t="str">
        <f>VLOOKUP($D869,products!$A$2:$E$49,3,FALSE)</f>
        <v>L</v>
      </c>
      <c r="K869" s="4">
        <f>VLOOKUP($D869,products!$A$2:$E$49,4,FALSE)</f>
        <v>2.5</v>
      </c>
      <c r="L869" s="5">
        <f>VLOOKUP($D869,products!$A$2:$E$49,5,FALSE)</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VLOOKUP(D870,products!$A$2:$E$49,2,FALSE)</f>
        <v>Exc</v>
      </c>
      <c r="J870" t="str">
        <f>VLOOKUP($D870,products!$A$2:$E$49,3,FALSE)</f>
        <v>M</v>
      </c>
      <c r="K870" s="4">
        <f>VLOOKUP($D870,products!$A$2:$E$49,4,FALSE)</f>
        <v>0.5</v>
      </c>
      <c r="L870" s="5">
        <f>VLOOKUP($D870,products!$A$2:$E$49,5,FALSE)</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VLOOKUP(D871,products!$A$2:$E$49,2,FALSE)</f>
        <v>Rob</v>
      </c>
      <c r="J871" t="str">
        <f>VLOOKUP($D871,products!$A$2:$E$49,3,FALSE)</f>
        <v>M</v>
      </c>
      <c r="K871" s="4">
        <f>VLOOKUP($D871,products!$A$2:$E$49,4,FALSE)</f>
        <v>0.5</v>
      </c>
      <c r="L871" s="5">
        <f>VLOOKUP($D871,products!$A$2:$E$49,5,FALSE)</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VLOOKUP(D872,products!$A$2:$E$49,2,FALSE)</f>
        <v>Exc</v>
      </c>
      <c r="J872" t="str">
        <f>VLOOKUP($D872,products!$A$2:$E$49,3,FALSE)</f>
        <v>D</v>
      </c>
      <c r="K872" s="4">
        <f>VLOOKUP($D872,products!$A$2:$E$49,4,FALSE)</f>
        <v>0.5</v>
      </c>
      <c r="L872" s="5">
        <f>VLOOKUP($D872,products!$A$2:$E$49,5,FALSE)</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VLOOKUP(D873,products!$A$2:$E$49,2,FALSE)</f>
        <v>Exc</v>
      </c>
      <c r="J873" t="str">
        <f>VLOOKUP($D873,products!$A$2:$E$49,3,FALSE)</f>
        <v>L</v>
      </c>
      <c r="K873" s="4">
        <f>VLOOKUP($D873,products!$A$2:$E$49,4,FALSE)</f>
        <v>1</v>
      </c>
      <c r="L873" s="5">
        <f>VLOOKUP($D873,products!$A$2:$E$49,5,FALSE)</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VLOOKUP(D874,products!$A$2:$E$49,2,FALSE)</f>
        <v>Ara</v>
      </c>
      <c r="J874" t="str">
        <f>VLOOKUP($D874,products!$A$2:$E$49,3,FALSE)</f>
        <v>M</v>
      </c>
      <c r="K874" s="4">
        <f>VLOOKUP($D874,products!$A$2:$E$49,4,FALSE)</f>
        <v>1</v>
      </c>
      <c r="L874" s="5">
        <f>VLOOKUP($D874,products!$A$2:$E$49,5,FALSE)</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VLOOKUP(D875,products!$A$2:$E$49,2,FALSE)</f>
        <v>Rob</v>
      </c>
      <c r="J875" t="str">
        <f>VLOOKUP($D875,products!$A$2:$E$49,3,FALSE)</f>
        <v>M</v>
      </c>
      <c r="K875" s="4">
        <f>VLOOKUP($D875,products!$A$2:$E$49,4,FALSE)</f>
        <v>0.2</v>
      </c>
      <c r="L875" s="5">
        <f>VLOOKUP($D875,products!$A$2:$E$49,5,FALSE)</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VLOOKUP(D876,products!$A$2:$E$49,2,FALSE)</f>
        <v>Ara</v>
      </c>
      <c r="J876" t="str">
        <f>VLOOKUP($D876,products!$A$2:$E$49,3,FALSE)</f>
        <v>L</v>
      </c>
      <c r="K876" s="4">
        <f>VLOOKUP($D876,products!$A$2:$E$49,4,FALSE)</f>
        <v>1</v>
      </c>
      <c r="L876" s="5">
        <f>VLOOKUP($D876,products!$A$2:$E$49,5,FALSE)</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VLOOKUP(D877,products!$A$2:$E$49,2,FALSE)</f>
        <v>Lib</v>
      </c>
      <c r="J877" t="str">
        <f>VLOOKUP($D877,products!$A$2:$E$49,3,FALSE)</f>
        <v>M</v>
      </c>
      <c r="K877" s="4">
        <f>VLOOKUP($D877,products!$A$2:$E$49,4,FALSE)</f>
        <v>0.5</v>
      </c>
      <c r="L877" s="5">
        <f>VLOOKUP($D877,products!$A$2:$E$49,5,FALSE)</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VLOOKUP(D878,products!$A$2:$E$49,2,FALSE)</f>
        <v>Ara</v>
      </c>
      <c r="J878" t="str">
        <f>VLOOKUP($D878,products!$A$2:$E$49,3,FALSE)</f>
        <v>L</v>
      </c>
      <c r="K878" s="4">
        <f>VLOOKUP($D878,products!$A$2:$E$49,4,FALSE)</f>
        <v>0.5</v>
      </c>
      <c r="L878" s="5">
        <f>VLOOKUP($D878,products!$A$2:$E$49,5,FALSE)</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VLOOKUP(D879,products!$A$2:$E$49,2,FALSE)</f>
        <v>Lib</v>
      </c>
      <c r="J879" t="str">
        <f>VLOOKUP($D879,products!$A$2:$E$49,3,FALSE)</f>
        <v>L</v>
      </c>
      <c r="K879" s="4">
        <f>VLOOKUP($D879,products!$A$2:$E$49,4,FALSE)</f>
        <v>0.5</v>
      </c>
      <c r="L879" s="5">
        <f>VLOOKUP($D879,products!$A$2:$E$49,5,FALSE)</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VLOOKUP(D880,products!$A$2:$E$49,2,FALSE)</f>
        <v>Rob</v>
      </c>
      <c r="J880" t="str">
        <f>VLOOKUP($D880,products!$A$2:$E$49,3,FALSE)</f>
        <v>L</v>
      </c>
      <c r="K880" s="4">
        <f>VLOOKUP($D880,products!$A$2:$E$49,4,FALSE)</f>
        <v>2.5</v>
      </c>
      <c r="L880" s="5">
        <f>VLOOKUP($D880,products!$A$2:$E$49,5,FALSE)</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VLOOKUP(D881,products!$A$2:$E$49,2,FALSE)</f>
        <v>Exc</v>
      </c>
      <c r="J881" t="str">
        <f>VLOOKUP($D881,products!$A$2:$E$49,3,FALSE)</f>
        <v>D</v>
      </c>
      <c r="K881" s="4">
        <f>VLOOKUP($D881,products!$A$2:$E$49,4,FALSE)</f>
        <v>0.2</v>
      </c>
      <c r="L881" s="5">
        <f>VLOOKUP($D881,products!$A$2:$E$49,5,FALSE)</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VLOOKUP(D882,products!$A$2:$E$49,2,FALSE)</f>
        <v>Rob</v>
      </c>
      <c r="J882" t="str">
        <f>VLOOKUP($D882,products!$A$2:$E$49,3,FALSE)</f>
        <v>L</v>
      </c>
      <c r="K882" s="4">
        <f>VLOOKUP($D882,products!$A$2:$E$49,4,FALSE)</f>
        <v>0.2</v>
      </c>
      <c r="L882" s="5">
        <f>VLOOKUP($D882,products!$A$2:$E$49,5,FALSE)</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VLOOKUP(D883,products!$A$2:$E$49,2,FALSE)</f>
        <v>Ara</v>
      </c>
      <c r="J883" t="str">
        <f>VLOOKUP($D883,products!$A$2:$E$49,3,FALSE)</f>
        <v>L</v>
      </c>
      <c r="K883" s="4">
        <f>VLOOKUP($D883,products!$A$2:$E$49,4,FALSE)</f>
        <v>0.2</v>
      </c>
      <c r="L883" s="5">
        <f>VLOOKUP($D883,products!$A$2:$E$49,5,FALSE)</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VLOOKUP(D884,products!$A$2:$E$49,2,FALSE)</f>
        <v>Ara</v>
      </c>
      <c r="J884" t="str">
        <f>VLOOKUP($D884,products!$A$2:$E$49,3,FALSE)</f>
        <v>D</v>
      </c>
      <c r="K884" s="4">
        <f>VLOOKUP($D884,products!$A$2:$E$49,4,FALSE)</f>
        <v>2.5</v>
      </c>
      <c r="L884" s="5">
        <f>VLOOKUP($D884,products!$A$2:$E$49,5,FALSE)</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VLOOKUP(D885,products!$A$2:$E$49,2,FALSE)</f>
        <v>Ara</v>
      </c>
      <c r="J885" t="str">
        <f>VLOOKUP($D885,products!$A$2:$E$49,3,FALSE)</f>
        <v>M</v>
      </c>
      <c r="K885" s="4">
        <f>VLOOKUP($D885,products!$A$2:$E$49,4,FALSE)</f>
        <v>2.5</v>
      </c>
      <c r="L885" s="5">
        <f>VLOOKUP($D885,products!$A$2:$E$49,5,FALSE)</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VLOOKUP(D886,products!$A$2:$E$49,2,FALSE)</f>
        <v>Rob</v>
      </c>
      <c r="J886" t="str">
        <f>VLOOKUP($D886,products!$A$2:$E$49,3,FALSE)</f>
        <v>D</v>
      </c>
      <c r="K886" s="4">
        <f>VLOOKUP($D886,products!$A$2:$E$49,4,FALSE)</f>
        <v>0.5</v>
      </c>
      <c r="L886" s="5">
        <f>VLOOKUP($D886,products!$A$2:$E$49,5,FALSE)</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VLOOKUP(D887,products!$A$2:$E$49,2,FALSE)</f>
        <v>Rob</v>
      </c>
      <c r="J887" t="str">
        <f>VLOOKUP($D887,products!$A$2:$E$49,3,FALSE)</f>
        <v>D</v>
      </c>
      <c r="K887" s="4">
        <f>VLOOKUP($D887,products!$A$2:$E$49,4,FALSE)</f>
        <v>2.5</v>
      </c>
      <c r="L887" s="5">
        <f>VLOOKUP($D887,products!$A$2:$E$49,5,FALSE)</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VLOOKUP(D888,products!$A$2:$E$49,2,FALSE)</f>
        <v>Lib</v>
      </c>
      <c r="J888" t="str">
        <f>VLOOKUP($D888,products!$A$2:$E$49,3,FALSE)</f>
        <v>M</v>
      </c>
      <c r="K888" s="4">
        <f>VLOOKUP($D888,products!$A$2:$E$49,4,FALSE)</f>
        <v>0.5</v>
      </c>
      <c r="L888" s="5">
        <f>VLOOKUP($D888,products!$A$2:$E$49,5,FALSE)</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VLOOKUP(D889,products!$A$2:$E$49,2,FALSE)</f>
        <v>Exc</v>
      </c>
      <c r="J889" t="str">
        <f>VLOOKUP($D889,products!$A$2:$E$49,3,FALSE)</f>
        <v>L</v>
      </c>
      <c r="K889" s="4">
        <f>VLOOKUP($D889,products!$A$2:$E$49,4,FALSE)</f>
        <v>0.2</v>
      </c>
      <c r="L889" s="5">
        <f>VLOOKUP($D889,products!$A$2:$E$49,5,FALSE)</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VLOOKUP(D890,products!$A$2:$E$49,2,FALSE)</f>
        <v>Ara</v>
      </c>
      <c r="J890" t="str">
        <f>VLOOKUP($D890,products!$A$2:$E$49,3,FALSE)</f>
        <v>L</v>
      </c>
      <c r="K890" s="4">
        <f>VLOOKUP($D890,products!$A$2:$E$49,4,FALSE)</f>
        <v>0.2</v>
      </c>
      <c r="L890" s="5">
        <f>VLOOKUP($D890,products!$A$2:$E$49,5,FALSE)</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VLOOKUP(D891,products!$A$2:$E$49,2,FALSE)</f>
        <v>Rob</v>
      </c>
      <c r="J891" t="str">
        <f>VLOOKUP($D891,products!$A$2:$E$49,3,FALSE)</f>
        <v>D</v>
      </c>
      <c r="K891" s="4">
        <f>VLOOKUP($D891,products!$A$2:$E$49,4,FALSE)</f>
        <v>0.2</v>
      </c>
      <c r="L891" s="5">
        <f>VLOOKUP($D891,products!$A$2:$E$49,5,FALSE)</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VLOOKUP(D892,products!$A$2:$E$49,2,FALSE)</f>
        <v>Rob</v>
      </c>
      <c r="J892" t="str">
        <f>VLOOKUP($D892,products!$A$2:$E$49,3,FALSE)</f>
        <v>D</v>
      </c>
      <c r="K892" s="4">
        <f>VLOOKUP($D892,products!$A$2:$E$49,4,FALSE)</f>
        <v>2.5</v>
      </c>
      <c r="L892" s="5">
        <f>VLOOKUP($D892,products!$A$2:$E$49,5,FALSE)</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VLOOKUP(D893,products!$A$2:$E$49,2,FALSE)</f>
        <v>Ara</v>
      </c>
      <c r="J893" t="str">
        <f>VLOOKUP($D893,products!$A$2:$E$49,3,FALSE)</f>
        <v>D</v>
      </c>
      <c r="K893" s="4">
        <f>VLOOKUP($D893,products!$A$2:$E$49,4,FALSE)</f>
        <v>2.5</v>
      </c>
      <c r="L893" s="5">
        <f>VLOOKUP($D893,products!$A$2:$E$49,5,FALSE)</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VLOOKUP(D894,products!$A$2:$E$49,2,FALSE)</f>
        <v>Exc</v>
      </c>
      <c r="J894" t="str">
        <f>VLOOKUP($D894,products!$A$2:$E$49,3,FALSE)</f>
        <v>M</v>
      </c>
      <c r="K894" s="4">
        <f>VLOOKUP($D894,products!$A$2:$E$49,4,FALSE)</f>
        <v>0.2</v>
      </c>
      <c r="L894" s="5">
        <f>VLOOKUP($D894,products!$A$2:$E$49,5,FALSE)</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VLOOKUP(D895,products!$A$2:$E$49,2,FALSE)</f>
        <v>Lib</v>
      </c>
      <c r="J895" t="str">
        <f>VLOOKUP($D895,products!$A$2:$E$49,3,FALSE)</f>
        <v>L</v>
      </c>
      <c r="K895" s="4">
        <f>VLOOKUP($D895,products!$A$2:$E$49,4,FALSE)</f>
        <v>0.5</v>
      </c>
      <c r="L895" s="5">
        <f>VLOOKUP($D895,products!$A$2:$E$49,5,FALSE)</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VLOOKUP(D896,products!$A$2:$E$49,2,FALSE)</f>
        <v>Rob</v>
      </c>
      <c r="J896" t="str">
        <f>VLOOKUP($D896,products!$A$2:$E$49,3,FALSE)</f>
        <v>D</v>
      </c>
      <c r="K896" s="4">
        <f>VLOOKUP($D896,products!$A$2:$E$49,4,FALSE)</f>
        <v>2.5</v>
      </c>
      <c r="L896" s="5">
        <f>VLOOKUP($D896,products!$A$2:$E$49,5,FALSE)</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VLOOKUP(D897,products!$A$2:$E$49,2,FALSE)</f>
        <v>Exc</v>
      </c>
      <c r="J897" t="str">
        <f>VLOOKUP($D897,products!$A$2:$E$49,3,FALSE)</f>
        <v>M</v>
      </c>
      <c r="K897" s="4">
        <f>VLOOKUP($D897,products!$A$2:$E$49,4,FALSE)</f>
        <v>2.5</v>
      </c>
      <c r="L897" s="5">
        <f>VLOOKUP($D897,products!$A$2:$E$49,5,FALSE)</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VLOOKUP(D898,products!$A$2:$E$49,2,FALSE)</f>
        <v>Rob</v>
      </c>
      <c r="J898" t="str">
        <f>VLOOKUP($D898,products!$A$2:$E$49,3,FALSE)</f>
        <v>D</v>
      </c>
      <c r="K898" s="4">
        <f>VLOOKUP($D898,products!$A$2:$E$49,4,FALSE)</f>
        <v>0.5</v>
      </c>
      <c r="L898" s="5">
        <f>VLOOKUP($D898,products!$A$2:$E$49,5,FALSE)</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VLOOKUP(D899,products!$A$2:$E$49,2,FALSE)</f>
        <v>Exc</v>
      </c>
      <c r="J899" t="str">
        <f>VLOOKUP($D899,products!$A$2:$E$49,3,FALSE)</f>
        <v>D</v>
      </c>
      <c r="K899" s="4">
        <f>VLOOKUP($D899,products!$A$2:$E$49,4,FALSE)</f>
        <v>1</v>
      </c>
      <c r="L899" s="5">
        <f>VLOOKUP($D899,products!$A$2:$E$49,5,FALSE)</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VLOOKUP(D900,products!$A$2:$E$49,2,FALSE)</f>
        <v>Rob</v>
      </c>
      <c r="J900" t="str">
        <f>VLOOKUP($D900,products!$A$2:$E$49,3,FALSE)</f>
        <v>L</v>
      </c>
      <c r="K900" s="4">
        <f>VLOOKUP($D900,products!$A$2:$E$49,4,FALSE)</f>
        <v>0.5</v>
      </c>
      <c r="L900" s="5">
        <f>VLOOKUP($D900,products!$A$2:$E$49,5,FALSE)</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VLOOKUP(D901,products!$A$2:$E$49,2,FALSE)</f>
        <v>Lib</v>
      </c>
      <c r="J901" t="str">
        <f>VLOOKUP($D901,products!$A$2:$E$49,3,FALSE)</f>
        <v>M</v>
      </c>
      <c r="K901" s="4">
        <f>VLOOKUP($D901,products!$A$2:$E$49,4,FALSE)</f>
        <v>1</v>
      </c>
      <c r="L901" s="5">
        <f>VLOOKUP($D901,products!$A$2:$E$49,5,FALSE)</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VLOOKUP(D902,products!$A$2:$E$49,2,FALSE)</f>
        <v>Lib</v>
      </c>
      <c r="J902" t="str">
        <f>VLOOKUP($D902,products!$A$2:$E$49,3,FALSE)</f>
        <v>L</v>
      </c>
      <c r="K902" s="4">
        <f>VLOOKUP($D902,products!$A$2:$E$49,4,FALSE)</f>
        <v>1</v>
      </c>
      <c r="L902" s="5">
        <f>VLOOKUP($D902,products!$A$2:$E$49,5,FALSE)</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VLOOKUP(D903,products!$A$2:$E$49,2,FALSE)</f>
        <v>Rob</v>
      </c>
      <c r="J903" t="str">
        <f>VLOOKUP($D903,products!$A$2:$E$49,3,FALSE)</f>
        <v>L</v>
      </c>
      <c r="K903" s="4">
        <f>VLOOKUP($D903,products!$A$2:$E$49,4,FALSE)</f>
        <v>0.2</v>
      </c>
      <c r="L903" s="5">
        <f>VLOOKUP($D903,products!$A$2:$E$49,5,FALSE)</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VLOOKUP(D904,products!$A$2:$E$49,2,FALSE)</f>
        <v>Exc</v>
      </c>
      <c r="J904" t="str">
        <f>VLOOKUP($D904,products!$A$2:$E$49,3,FALSE)</f>
        <v>M</v>
      </c>
      <c r="K904" s="4">
        <f>VLOOKUP($D904,products!$A$2:$E$49,4,FALSE)</f>
        <v>2.5</v>
      </c>
      <c r="L904" s="5">
        <f>VLOOKUP($D904,products!$A$2:$E$49,5,FALSE)</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VLOOKUP(D905,products!$A$2:$E$49,2,FALSE)</f>
        <v>Lib</v>
      </c>
      <c r="J905" t="str">
        <f>VLOOKUP($D905,products!$A$2:$E$49,3,FALSE)</f>
        <v>M</v>
      </c>
      <c r="K905" s="4">
        <f>VLOOKUP($D905,products!$A$2:$E$49,4,FALSE)</f>
        <v>0.5</v>
      </c>
      <c r="L905" s="5">
        <f>VLOOKUP($D905,products!$A$2:$E$49,5,FALSE)</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VLOOKUP(D906,products!$A$2:$E$49,2,FALSE)</f>
        <v>Ara</v>
      </c>
      <c r="J906" t="str">
        <f>VLOOKUP($D906,products!$A$2:$E$49,3,FALSE)</f>
        <v>L</v>
      </c>
      <c r="K906" s="4">
        <f>VLOOKUP($D906,products!$A$2:$E$49,4,FALSE)</f>
        <v>2.5</v>
      </c>
      <c r="L906" s="5">
        <f>VLOOKUP($D906,products!$A$2:$E$49,5,FALSE)</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VLOOKUP(D907,products!$A$2:$E$49,2,FALSE)</f>
        <v>Ara</v>
      </c>
      <c r="J907" t="str">
        <f>VLOOKUP($D907,products!$A$2:$E$49,3,FALSE)</f>
        <v>M</v>
      </c>
      <c r="K907" s="4">
        <f>VLOOKUP($D907,products!$A$2:$E$49,4,FALSE)</f>
        <v>0.5</v>
      </c>
      <c r="L907" s="5">
        <f>VLOOKUP($D907,products!$A$2:$E$49,5,FALSE)</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VLOOKUP(D908,products!$A$2:$E$49,2,FALSE)</f>
        <v>Ara</v>
      </c>
      <c r="J908" t="str">
        <f>VLOOKUP($D908,products!$A$2:$E$49,3,FALSE)</f>
        <v>M</v>
      </c>
      <c r="K908" s="4">
        <f>VLOOKUP($D908,products!$A$2:$E$49,4,FALSE)</f>
        <v>0.5</v>
      </c>
      <c r="L908" s="5">
        <f>VLOOKUP($D908,products!$A$2:$E$49,5,FALSE)</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VLOOKUP(D909,products!$A$2:$E$49,2,FALSE)</f>
        <v>Lib</v>
      </c>
      <c r="J909" t="str">
        <f>VLOOKUP($D909,products!$A$2:$E$49,3,FALSE)</f>
        <v>D</v>
      </c>
      <c r="K909" s="4">
        <f>VLOOKUP($D909,products!$A$2:$E$49,4,FALSE)</f>
        <v>1</v>
      </c>
      <c r="L909" s="5">
        <f>VLOOKUP($D909,products!$A$2:$E$49,5,FALSE)</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VLOOKUP(D910,products!$A$2:$E$49,2,FALSE)</f>
        <v>Rob</v>
      </c>
      <c r="J910" t="str">
        <f>VLOOKUP($D910,products!$A$2:$E$49,3,FALSE)</f>
        <v>L</v>
      </c>
      <c r="K910" s="4">
        <f>VLOOKUP($D910,products!$A$2:$E$49,4,FALSE)</f>
        <v>1</v>
      </c>
      <c r="L910" s="5">
        <f>VLOOKUP($D910,products!$A$2:$E$49,5,FALSE)</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VLOOKUP(D911,products!$A$2:$E$49,2,FALSE)</f>
        <v>Rob</v>
      </c>
      <c r="J911" t="str">
        <f>VLOOKUP($D911,products!$A$2:$E$49,3,FALSE)</f>
        <v>L</v>
      </c>
      <c r="K911" s="4">
        <f>VLOOKUP($D911,products!$A$2:$E$49,4,FALSE)</f>
        <v>0.2</v>
      </c>
      <c r="L911" s="5">
        <f>VLOOKUP($D911,products!$A$2:$E$49,5,FALSE)</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VLOOKUP(D912,products!$A$2:$E$49,2,FALSE)</f>
        <v>Ara</v>
      </c>
      <c r="J912" t="str">
        <f>VLOOKUP($D912,products!$A$2:$E$49,3,FALSE)</f>
        <v>D</v>
      </c>
      <c r="K912" s="4">
        <f>VLOOKUP($D912,products!$A$2:$E$49,4,FALSE)</f>
        <v>2.5</v>
      </c>
      <c r="L912" s="5">
        <f>VLOOKUP($D912,products!$A$2:$E$49,5,FALSE)</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VLOOKUP(D913,products!$A$2:$E$49,2,FALSE)</f>
        <v>Ara</v>
      </c>
      <c r="J913" t="str">
        <f>VLOOKUP($D913,products!$A$2:$E$49,3,FALSE)</f>
        <v>M</v>
      </c>
      <c r="K913" s="4">
        <f>VLOOKUP($D913,products!$A$2:$E$49,4,FALSE)</f>
        <v>1</v>
      </c>
      <c r="L913" s="5">
        <f>VLOOKUP($D913,products!$A$2:$E$49,5,FALSE)</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VLOOKUP(D914,products!$A$2:$E$49,2,FALSE)</f>
        <v>Rob</v>
      </c>
      <c r="J914" t="str">
        <f>VLOOKUP($D914,products!$A$2:$E$49,3,FALSE)</f>
        <v>M</v>
      </c>
      <c r="K914" s="4">
        <f>VLOOKUP($D914,products!$A$2:$E$49,4,FALSE)</f>
        <v>2.5</v>
      </c>
      <c r="L914" s="5">
        <f>VLOOKUP($D914,products!$A$2:$E$49,5,FALSE)</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VLOOKUP(D915,products!$A$2:$E$49,2,FALSE)</f>
        <v>Ara</v>
      </c>
      <c r="J915" t="str">
        <f>VLOOKUP($D915,products!$A$2:$E$49,3,FALSE)</f>
        <v>M</v>
      </c>
      <c r="K915" s="4">
        <f>VLOOKUP($D915,products!$A$2:$E$49,4,FALSE)</f>
        <v>0.5</v>
      </c>
      <c r="L915" s="5">
        <f>VLOOKUP($D915,products!$A$2:$E$49,5,FALSE)</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VLOOKUP(D916,products!$A$2:$E$49,2,FALSE)</f>
        <v>Ara</v>
      </c>
      <c r="J916" t="str">
        <f>VLOOKUP($D916,products!$A$2:$E$49,3,FALSE)</f>
        <v>M</v>
      </c>
      <c r="K916" s="4">
        <f>VLOOKUP($D916,products!$A$2:$E$49,4,FALSE)</f>
        <v>1</v>
      </c>
      <c r="L916" s="5">
        <f>VLOOKUP($D916,products!$A$2:$E$49,5,FALSE)</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VLOOKUP(D917,products!$A$2:$E$49,2,FALSE)</f>
        <v>Exc</v>
      </c>
      <c r="J917" t="str">
        <f>VLOOKUP($D917,products!$A$2:$E$49,3,FALSE)</f>
        <v>D</v>
      </c>
      <c r="K917" s="4">
        <f>VLOOKUP($D917,products!$A$2:$E$49,4,FALSE)</f>
        <v>2.5</v>
      </c>
      <c r="L917" s="5">
        <f>VLOOKUP($D917,products!$A$2:$E$49,5,FALSE)</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VLOOKUP(D918,products!$A$2:$E$49,2,FALSE)</f>
        <v>Exc</v>
      </c>
      <c r="J918" t="str">
        <f>VLOOKUP($D918,products!$A$2:$E$49,3,FALSE)</f>
        <v>D</v>
      </c>
      <c r="K918" s="4">
        <f>VLOOKUP($D918,products!$A$2:$E$49,4,FALSE)</f>
        <v>0.2</v>
      </c>
      <c r="L918" s="5">
        <f>VLOOKUP($D918,products!$A$2:$E$49,5,FALSE)</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VLOOKUP(D919,products!$A$2:$E$49,2,FALSE)</f>
        <v>Ara</v>
      </c>
      <c r="J919" t="str">
        <f>VLOOKUP($D919,products!$A$2:$E$49,3,FALSE)</f>
        <v>M</v>
      </c>
      <c r="K919" s="4">
        <f>VLOOKUP($D919,products!$A$2:$E$49,4,FALSE)</f>
        <v>0.5</v>
      </c>
      <c r="L919" s="5">
        <f>VLOOKUP($D919,products!$A$2:$E$49,5,FALSE)</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VLOOKUP(D920,products!$A$2:$E$49,2,FALSE)</f>
        <v>Exc</v>
      </c>
      <c r="J920" t="str">
        <f>VLOOKUP($D920,products!$A$2:$E$49,3,FALSE)</f>
        <v>D</v>
      </c>
      <c r="K920" s="4">
        <f>VLOOKUP($D920,products!$A$2:$E$49,4,FALSE)</f>
        <v>0.5</v>
      </c>
      <c r="L920" s="5">
        <f>VLOOKUP($D920,products!$A$2:$E$49,5,FALSE)</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VLOOKUP(D921,products!$A$2:$E$49,2,FALSE)</f>
        <v>Rob</v>
      </c>
      <c r="J921" t="str">
        <f>VLOOKUP($D921,products!$A$2:$E$49,3,FALSE)</f>
        <v>D</v>
      </c>
      <c r="K921" s="4">
        <f>VLOOKUP($D921,products!$A$2:$E$49,4,FALSE)</f>
        <v>0.2</v>
      </c>
      <c r="L921" s="5">
        <f>VLOOKUP($D921,products!$A$2:$E$49,5,FALSE)</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VLOOKUP(D922,products!$A$2:$E$49,2,FALSE)</f>
        <v>Rob</v>
      </c>
      <c r="J922" t="str">
        <f>VLOOKUP($D922,products!$A$2:$E$49,3,FALSE)</f>
        <v>D</v>
      </c>
      <c r="K922" s="4">
        <f>VLOOKUP($D922,products!$A$2:$E$49,4,FALSE)</f>
        <v>2.5</v>
      </c>
      <c r="L922" s="5">
        <f>VLOOKUP($D922,products!$A$2:$E$49,5,FALSE)</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VLOOKUP(D923,products!$A$2:$E$49,2,FALSE)</f>
        <v>Lib</v>
      </c>
      <c r="J923" t="str">
        <f>VLOOKUP($D923,products!$A$2:$E$49,3,FALSE)</f>
        <v>D</v>
      </c>
      <c r="K923" s="4">
        <f>VLOOKUP($D923,products!$A$2:$E$49,4,FALSE)</f>
        <v>0.2</v>
      </c>
      <c r="L923" s="5">
        <f>VLOOKUP($D923,products!$A$2:$E$49,5,FALSE)</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VLOOKUP(D924,products!$A$2:$E$49,2,FALSE)</f>
        <v>Ara</v>
      </c>
      <c r="J924" t="str">
        <f>VLOOKUP($D924,products!$A$2:$E$49,3,FALSE)</f>
        <v>M</v>
      </c>
      <c r="K924" s="4">
        <f>VLOOKUP($D924,products!$A$2:$E$49,4,FALSE)</f>
        <v>1</v>
      </c>
      <c r="L924" s="5">
        <f>VLOOKUP($D924,products!$A$2:$E$49,5,FALSE)</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VLOOKUP(D925,products!$A$2:$E$49,2,FALSE)</f>
        <v>Exc</v>
      </c>
      <c r="J925" t="str">
        <f>VLOOKUP($D925,products!$A$2:$E$49,3,FALSE)</f>
        <v>D</v>
      </c>
      <c r="K925" s="4">
        <f>VLOOKUP($D925,products!$A$2:$E$49,4,FALSE)</f>
        <v>2.5</v>
      </c>
      <c r="L925" s="5">
        <f>VLOOKUP($D925,products!$A$2:$E$49,5,FALSE)</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VLOOKUP(D926,products!$A$2:$E$49,2,FALSE)</f>
        <v>Ara</v>
      </c>
      <c r="J926" t="str">
        <f>VLOOKUP($D926,products!$A$2:$E$49,3,FALSE)</f>
        <v>L</v>
      </c>
      <c r="K926" s="4">
        <f>VLOOKUP($D926,products!$A$2:$E$49,4,FALSE)</f>
        <v>2.5</v>
      </c>
      <c r="L926" s="5">
        <f>VLOOKUP($D926,products!$A$2:$E$49,5,FALSE)</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VLOOKUP(D927,products!$A$2:$E$49,2,FALSE)</f>
        <v>Ara</v>
      </c>
      <c r="J927" t="str">
        <f>VLOOKUP($D927,products!$A$2:$E$49,3,FALSE)</f>
        <v>M</v>
      </c>
      <c r="K927" s="4">
        <f>VLOOKUP($D927,products!$A$2:$E$49,4,FALSE)</f>
        <v>0.5</v>
      </c>
      <c r="L927" s="5">
        <f>VLOOKUP($D927,products!$A$2:$E$49,5,FALSE)</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VLOOKUP(D928,products!$A$2:$E$49,2,FALSE)</f>
        <v>Ara</v>
      </c>
      <c r="J928" t="str">
        <f>VLOOKUP($D928,products!$A$2:$E$49,3,FALSE)</f>
        <v>M</v>
      </c>
      <c r="K928" s="4">
        <f>VLOOKUP($D928,products!$A$2:$E$49,4,FALSE)</f>
        <v>0.5</v>
      </c>
      <c r="L928" s="5">
        <f>VLOOKUP($D928,products!$A$2:$E$49,5,FALSE)</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VLOOKUP(D929,products!$A$2:$E$49,2,FALSE)</f>
        <v>Exc</v>
      </c>
      <c r="J929" t="str">
        <f>VLOOKUP($D929,products!$A$2:$E$49,3,FALSE)</f>
        <v>D</v>
      </c>
      <c r="K929" s="4">
        <f>VLOOKUP($D929,products!$A$2:$E$49,4,FALSE)</f>
        <v>2.5</v>
      </c>
      <c r="L929" s="5">
        <f>VLOOKUP($D929,products!$A$2:$E$49,5,FALSE)</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VLOOKUP(D930,products!$A$2:$E$49,2,FALSE)</f>
        <v>Exc</v>
      </c>
      <c r="J930" t="str">
        <f>VLOOKUP($D930,products!$A$2:$E$49,3,FALSE)</f>
        <v>M</v>
      </c>
      <c r="K930" s="4">
        <f>VLOOKUP($D930,products!$A$2:$E$49,4,FALSE)</f>
        <v>2.5</v>
      </c>
      <c r="L930" s="5">
        <f>VLOOKUP($D930,products!$A$2:$E$49,5,FALSE)</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VLOOKUP(D931,products!$A$2:$E$49,2,FALSE)</f>
        <v>Exc</v>
      </c>
      <c r="J931" t="str">
        <f>VLOOKUP($D931,products!$A$2:$E$49,3,FALSE)</f>
        <v>L</v>
      </c>
      <c r="K931" s="4">
        <f>VLOOKUP($D931,products!$A$2:$E$49,4,FALSE)</f>
        <v>0.2</v>
      </c>
      <c r="L931" s="5">
        <f>VLOOKUP($D931,products!$A$2:$E$49,5,FALSE)</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VLOOKUP(D932,products!$A$2:$E$49,2,FALSE)</f>
        <v>Exc</v>
      </c>
      <c r="J932" t="str">
        <f>VLOOKUP($D932,products!$A$2:$E$49,3,FALSE)</f>
        <v>D</v>
      </c>
      <c r="K932" s="4">
        <f>VLOOKUP($D932,products!$A$2:$E$49,4,FALSE)</f>
        <v>1</v>
      </c>
      <c r="L932" s="5">
        <f>VLOOKUP($D932,products!$A$2:$E$49,5,FALSE)</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VLOOKUP(D933,products!$A$2:$E$49,2,FALSE)</f>
        <v>Ara</v>
      </c>
      <c r="J933" t="str">
        <f>VLOOKUP($D933,products!$A$2:$E$49,3,FALSE)</f>
        <v>D</v>
      </c>
      <c r="K933" s="4">
        <f>VLOOKUP($D933,products!$A$2:$E$49,4,FALSE)</f>
        <v>0.5</v>
      </c>
      <c r="L933" s="5">
        <f>VLOOKUP($D933,products!$A$2:$E$49,5,FALSE)</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VLOOKUP(D934,products!$A$2:$E$49,2,FALSE)</f>
        <v>Exc</v>
      </c>
      <c r="J934" t="str">
        <f>VLOOKUP($D934,products!$A$2:$E$49,3,FALSE)</f>
        <v>M</v>
      </c>
      <c r="K934" s="4">
        <f>VLOOKUP($D934,products!$A$2:$E$49,4,FALSE)</f>
        <v>1</v>
      </c>
      <c r="L934" s="5">
        <f>VLOOKUP($D934,products!$A$2:$E$49,5,FALSE)</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VLOOKUP(D935,products!$A$2:$E$49,2,FALSE)</f>
        <v>Rob</v>
      </c>
      <c r="J935" t="str">
        <f>VLOOKUP($D935,products!$A$2:$E$49,3,FALSE)</f>
        <v>D</v>
      </c>
      <c r="K935" s="4">
        <f>VLOOKUP($D935,products!$A$2:$E$49,4,FALSE)</f>
        <v>1</v>
      </c>
      <c r="L935" s="5">
        <f>VLOOKUP($D935,products!$A$2:$E$49,5,FALSE)</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VLOOKUP(D936,products!$A$2:$E$49,2,FALSE)</f>
        <v>Rob</v>
      </c>
      <c r="J936" t="str">
        <f>VLOOKUP($D936,products!$A$2:$E$49,3,FALSE)</f>
        <v>M</v>
      </c>
      <c r="K936" s="4">
        <f>VLOOKUP($D936,products!$A$2:$E$49,4,FALSE)</f>
        <v>2.5</v>
      </c>
      <c r="L936" s="5">
        <f>VLOOKUP($D936,products!$A$2:$E$49,5,FALSE)</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VLOOKUP(D937,products!$A$2:$E$49,2,FALSE)</f>
        <v>Ara</v>
      </c>
      <c r="J937" t="str">
        <f>VLOOKUP($D937,products!$A$2:$E$49,3,FALSE)</f>
        <v>M</v>
      </c>
      <c r="K937" s="4">
        <f>VLOOKUP($D937,products!$A$2:$E$49,4,FALSE)</f>
        <v>2.5</v>
      </c>
      <c r="L937" s="5">
        <f>VLOOKUP($D937,products!$A$2:$E$49,5,FALSE)</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VLOOKUP(D938,products!$A$2:$E$49,2,FALSE)</f>
        <v>Lib</v>
      </c>
      <c r="J938" t="str">
        <f>VLOOKUP($D938,products!$A$2:$E$49,3,FALSE)</f>
        <v>D</v>
      </c>
      <c r="K938" s="4">
        <f>VLOOKUP($D938,products!$A$2:$E$49,4,FALSE)</f>
        <v>0.5</v>
      </c>
      <c r="L938" s="5">
        <f>VLOOKUP($D938,products!$A$2:$E$49,5,FALSE)</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VLOOKUP(D939,products!$A$2:$E$49,2,FALSE)</f>
        <v>Rob</v>
      </c>
      <c r="J939" t="str">
        <f>VLOOKUP($D939,products!$A$2:$E$49,3,FALSE)</f>
        <v>M</v>
      </c>
      <c r="K939" s="4">
        <f>VLOOKUP($D939,products!$A$2:$E$49,4,FALSE)</f>
        <v>2.5</v>
      </c>
      <c r="L939" s="5">
        <f>VLOOKUP($D939,products!$A$2:$E$49,5,FALSE)</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VLOOKUP(D940,products!$A$2:$E$49,2,FALSE)</f>
        <v>Exc</v>
      </c>
      <c r="J940" t="str">
        <f>VLOOKUP($D940,products!$A$2:$E$49,3,FALSE)</f>
        <v>L</v>
      </c>
      <c r="K940" s="4">
        <f>VLOOKUP($D940,products!$A$2:$E$49,4,FALSE)</f>
        <v>1</v>
      </c>
      <c r="L940" s="5">
        <f>VLOOKUP($D940,products!$A$2:$E$49,5,FALSE)</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VLOOKUP(D941,products!$A$2:$E$49,2,FALSE)</f>
        <v>Lib</v>
      </c>
      <c r="J941" t="str">
        <f>VLOOKUP($D941,products!$A$2:$E$49,3,FALSE)</f>
        <v>L</v>
      </c>
      <c r="K941" s="4">
        <f>VLOOKUP($D941,products!$A$2:$E$49,4,FALSE)</f>
        <v>0.2</v>
      </c>
      <c r="L941" s="5">
        <f>VLOOKUP($D941,products!$A$2:$E$49,5,FALSE)</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VLOOKUP(D942,products!$A$2:$E$49,2,FALSE)</f>
        <v>Rob</v>
      </c>
      <c r="J942" t="str">
        <f>VLOOKUP($D942,products!$A$2:$E$49,3,FALSE)</f>
        <v>L</v>
      </c>
      <c r="K942" s="4">
        <f>VLOOKUP($D942,products!$A$2:$E$49,4,FALSE)</f>
        <v>0.5</v>
      </c>
      <c r="L942" s="5">
        <f>VLOOKUP($D942,products!$A$2:$E$49,5,FALSE)</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VLOOKUP(D943,products!$A$2:$E$49,2,FALSE)</f>
        <v>Ara</v>
      </c>
      <c r="J943" t="str">
        <f>VLOOKUP($D943,products!$A$2:$E$49,3,FALSE)</f>
        <v>L</v>
      </c>
      <c r="K943" s="4">
        <f>VLOOKUP($D943,products!$A$2:$E$49,4,FALSE)</f>
        <v>0.5</v>
      </c>
      <c r="L943" s="5">
        <f>VLOOKUP($D943,products!$A$2:$E$49,5,FALSE)</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VLOOKUP(D944,products!$A$2:$E$49,2,FALSE)</f>
        <v>Rob</v>
      </c>
      <c r="J944" t="str">
        <f>VLOOKUP($D944,products!$A$2:$E$49,3,FALSE)</f>
        <v>L</v>
      </c>
      <c r="K944" s="4">
        <f>VLOOKUP($D944,products!$A$2:$E$49,4,FALSE)</f>
        <v>1</v>
      </c>
      <c r="L944" s="5">
        <f>VLOOKUP($D944,products!$A$2:$E$49,5,FALSE)</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VLOOKUP(D945,products!$A$2:$E$49,2,FALSE)</f>
        <v>Ara</v>
      </c>
      <c r="J945" t="str">
        <f>VLOOKUP($D945,products!$A$2:$E$49,3,FALSE)</f>
        <v>L</v>
      </c>
      <c r="K945" s="4">
        <f>VLOOKUP($D945,products!$A$2:$E$49,4,FALSE)</f>
        <v>0.5</v>
      </c>
      <c r="L945" s="5">
        <f>VLOOKUP($D945,products!$A$2:$E$49,5,FALSE)</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VLOOKUP(D946,products!$A$2:$E$49,2,FALSE)</f>
        <v>Rob</v>
      </c>
      <c r="J946" t="str">
        <f>VLOOKUP($D946,products!$A$2:$E$49,3,FALSE)</f>
        <v>L</v>
      </c>
      <c r="K946" s="4">
        <f>VLOOKUP($D946,products!$A$2:$E$49,4,FALSE)</f>
        <v>0.5</v>
      </c>
      <c r="L946" s="5">
        <f>VLOOKUP($D946,products!$A$2:$E$49,5,FALSE)</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VLOOKUP(D947,products!$A$2:$E$49,2,FALSE)</f>
        <v>Lib</v>
      </c>
      <c r="J947" t="str">
        <f>VLOOKUP($D947,products!$A$2:$E$49,3,FALSE)</f>
        <v>D</v>
      </c>
      <c r="K947" s="4">
        <f>VLOOKUP($D947,products!$A$2:$E$49,4,FALSE)</f>
        <v>2.5</v>
      </c>
      <c r="L947" s="5">
        <f>VLOOKUP($D947,products!$A$2:$E$49,5,FALSE)</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VLOOKUP(D948,products!$A$2:$E$49,2,FALSE)</f>
        <v>Lib</v>
      </c>
      <c r="J948" t="str">
        <f>VLOOKUP($D948,products!$A$2:$E$49,3,FALSE)</f>
        <v>D</v>
      </c>
      <c r="K948" s="4">
        <f>VLOOKUP($D948,products!$A$2:$E$49,4,FALSE)</f>
        <v>0.5</v>
      </c>
      <c r="L948" s="5">
        <f>VLOOKUP($D948,products!$A$2:$E$49,5,FALSE)</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VLOOKUP(D949,products!$A$2:$E$49,2,FALSE)</f>
        <v>Ara</v>
      </c>
      <c r="J949" t="str">
        <f>VLOOKUP($D949,products!$A$2:$E$49,3,FALSE)</f>
        <v>M</v>
      </c>
      <c r="K949" s="4">
        <f>VLOOKUP($D949,products!$A$2:$E$49,4,FALSE)</f>
        <v>1</v>
      </c>
      <c r="L949" s="5">
        <f>VLOOKUP($D949,products!$A$2:$E$49,5,FALSE)</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VLOOKUP(D950,products!$A$2:$E$49,2,FALSE)</f>
        <v>Exc</v>
      </c>
      <c r="J950" t="str">
        <f>VLOOKUP($D950,products!$A$2:$E$49,3,FALSE)</f>
        <v>D</v>
      </c>
      <c r="K950" s="4">
        <f>VLOOKUP($D950,products!$A$2:$E$49,4,FALSE)</f>
        <v>2.5</v>
      </c>
      <c r="L950" s="5">
        <f>VLOOKUP($D950,products!$A$2:$E$49,5,FALSE)</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VLOOKUP(D951,products!$A$2:$E$49,2,FALSE)</f>
        <v>Rob</v>
      </c>
      <c r="J951" t="str">
        <f>VLOOKUP($D951,products!$A$2:$E$49,3,FALSE)</f>
        <v>L</v>
      </c>
      <c r="K951" s="4">
        <f>VLOOKUP($D951,products!$A$2:$E$49,4,FALSE)</f>
        <v>2.5</v>
      </c>
      <c r="L951" s="5">
        <f>VLOOKUP($D951,products!$A$2:$E$49,5,FALSE)</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VLOOKUP(D952,products!$A$2:$E$49,2,FALSE)</f>
        <v>Rob</v>
      </c>
      <c r="J952" t="str">
        <f>VLOOKUP($D952,products!$A$2:$E$49,3,FALSE)</f>
        <v>L</v>
      </c>
      <c r="K952" s="4">
        <f>VLOOKUP($D952,products!$A$2:$E$49,4,FALSE)</f>
        <v>0.2</v>
      </c>
      <c r="L952" s="5">
        <f>VLOOKUP($D952,products!$A$2:$E$49,5,FALSE)</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VLOOKUP(D953,products!$A$2:$E$49,2,FALSE)</f>
        <v>Rob</v>
      </c>
      <c r="J953" t="str">
        <f>VLOOKUP($D953,products!$A$2:$E$49,3,FALSE)</f>
        <v>L</v>
      </c>
      <c r="K953" s="4">
        <f>VLOOKUP($D953,products!$A$2:$E$49,4,FALSE)</f>
        <v>0.2</v>
      </c>
      <c r="L953" s="5">
        <f>VLOOKUP($D953,products!$A$2:$E$49,5,FALSE)</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VLOOKUP(D954,products!$A$2:$E$49,2,FALSE)</f>
        <v>Ara</v>
      </c>
      <c r="J954" t="str">
        <f>VLOOKUP($D954,products!$A$2:$E$49,3,FALSE)</f>
        <v>M</v>
      </c>
      <c r="K954" s="4">
        <f>VLOOKUP($D954,products!$A$2:$E$49,4,FALSE)</f>
        <v>1</v>
      </c>
      <c r="L954" s="5">
        <f>VLOOKUP($D954,products!$A$2:$E$49,5,FALSE)</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VLOOKUP(D955,products!$A$2:$E$49,2,FALSE)</f>
        <v>Ara</v>
      </c>
      <c r="J955" t="str">
        <f>VLOOKUP($D955,products!$A$2:$E$49,3,FALSE)</f>
        <v>L</v>
      </c>
      <c r="K955" s="4">
        <f>VLOOKUP($D955,products!$A$2:$E$49,4,FALSE)</f>
        <v>0.2</v>
      </c>
      <c r="L955" s="5">
        <f>VLOOKUP($D955,products!$A$2:$E$49,5,FALSE)</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VLOOKUP(D956,products!$A$2:$E$49,2,FALSE)</f>
        <v>Exc</v>
      </c>
      <c r="J956" t="str">
        <f>VLOOKUP($D956,products!$A$2:$E$49,3,FALSE)</f>
        <v>D</v>
      </c>
      <c r="K956" s="4">
        <f>VLOOKUP($D956,products!$A$2:$E$49,4,FALSE)</f>
        <v>2.5</v>
      </c>
      <c r="L956" s="5">
        <f>VLOOKUP($D956,products!$A$2:$E$49,5,FALSE)</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VLOOKUP(D957,products!$A$2:$E$49,2,FALSE)</f>
        <v>Exc</v>
      </c>
      <c r="J957" t="str">
        <f>VLOOKUP($D957,products!$A$2:$E$49,3,FALSE)</f>
        <v>L</v>
      </c>
      <c r="K957" s="4">
        <f>VLOOKUP($D957,products!$A$2:$E$49,4,FALSE)</f>
        <v>2.5</v>
      </c>
      <c r="L957" s="5">
        <f>VLOOKUP($D957,products!$A$2:$E$49,5,FALSE)</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VLOOKUP(D958,products!$A$2:$E$49,2,FALSE)</f>
        <v>Rob</v>
      </c>
      <c r="J958" t="str">
        <f>VLOOKUP($D958,products!$A$2:$E$49,3,FALSE)</f>
        <v>L</v>
      </c>
      <c r="K958" s="4">
        <f>VLOOKUP($D958,products!$A$2:$E$49,4,FALSE)</f>
        <v>2.5</v>
      </c>
      <c r="L958" s="5">
        <f>VLOOKUP($D958,products!$A$2:$E$49,5,FALSE)</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VLOOKUP(D959,products!$A$2:$E$49,2,FALSE)</f>
        <v>Exc</v>
      </c>
      <c r="J959" t="str">
        <f>VLOOKUP($D959,products!$A$2:$E$49,3,FALSE)</f>
        <v>L</v>
      </c>
      <c r="K959" s="4">
        <f>VLOOKUP($D959,products!$A$2:$E$49,4,FALSE)</f>
        <v>1</v>
      </c>
      <c r="L959" s="5">
        <f>VLOOKUP($D959,products!$A$2:$E$49,5,FALSE)</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VLOOKUP(D960,products!$A$2:$E$49,2,FALSE)</f>
        <v>Ara</v>
      </c>
      <c r="J960" t="str">
        <f>VLOOKUP($D960,products!$A$2:$E$49,3,FALSE)</f>
        <v>L</v>
      </c>
      <c r="K960" s="4">
        <f>VLOOKUP($D960,products!$A$2:$E$49,4,FALSE)</f>
        <v>0.2</v>
      </c>
      <c r="L960" s="5">
        <f>VLOOKUP($D960,products!$A$2:$E$49,5,FALSE)</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VLOOKUP(D961,products!$A$2:$E$49,2,FALSE)</f>
        <v>Lib</v>
      </c>
      <c r="J961" t="str">
        <f>VLOOKUP($D961,products!$A$2:$E$49,3,FALSE)</f>
        <v>L</v>
      </c>
      <c r="K961" s="4">
        <f>VLOOKUP($D961,products!$A$2:$E$49,4,FALSE)</f>
        <v>0.2</v>
      </c>
      <c r="L961" s="5">
        <f>VLOOKUP($D961,products!$A$2:$E$49,5,FALSE)</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VLOOKUP(D962,products!$A$2:$E$49,2,FALSE)</f>
        <v>Lib</v>
      </c>
      <c r="J962" t="str">
        <f>VLOOKUP($D962,products!$A$2:$E$49,3,FALSE)</f>
        <v>L</v>
      </c>
      <c r="K962" s="4">
        <f>VLOOKUP($D962,products!$A$2:$E$49,4,FALSE)</f>
        <v>1</v>
      </c>
      <c r="L962" s="5">
        <f>VLOOKUP($D962,products!$A$2:$E$49,5,FALSE)</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VLOOKUP(D963,products!$A$2:$E$49,2,FALSE)</f>
        <v>Ara</v>
      </c>
      <c r="J963" t="str">
        <f>VLOOKUP($D963,products!$A$2:$E$49,3,FALSE)</f>
        <v>D</v>
      </c>
      <c r="K963" s="4">
        <f>VLOOKUP($D963,products!$A$2:$E$49,4,FALSE)</f>
        <v>2.5</v>
      </c>
      <c r="L963" s="5">
        <f>VLOOKUP($D963,products!$A$2:$E$49,5,FALSE)</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VLOOKUP(D964,products!$A$2:$E$49,2,FALSE)</f>
        <v>Rob</v>
      </c>
      <c r="J964" t="str">
        <f>VLOOKUP($D964,products!$A$2:$E$49,3,FALSE)</f>
        <v>D</v>
      </c>
      <c r="K964" s="4">
        <f>VLOOKUP($D964,products!$A$2:$E$49,4,FALSE)</f>
        <v>1</v>
      </c>
      <c r="L964" s="5">
        <f>VLOOKUP($D964,products!$A$2:$E$49,5,FALSE)</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VLOOKUP(D965,products!$A$2:$E$49,2,FALSE)</f>
        <v>Rob</v>
      </c>
      <c r="J965" t="str">
        <f>VLOOKUP($D965,products!$A$2:$E$49,3,FALSE)</f>
        <v>M</v>
      </c>
      <c r="K965" s="4">
        <f>VLOOKUP($D965,products!$A$2:$E$49,4,FALSE)</f>
        <v>0.5</v>
      </c>
      <c r="L965" s="5">
        <f>VLOOKUP($D965,products!$A$2:$E$49,5,FALSE)</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VLOOKUP(D966,products!$A$2:$E$49,2,FALSE)</f>
        <v>Exc</v>
      </c>
      <c r="J966" t="str">
        <f>VLOOKUP($D966,products!$A$2:$E$49,3,FALSE)</f>
        <v>L</v>
      </c>
      <c r="K966" s="4">
        <f>VLOOKUP($D966,products!$A$2:$E$49,4,FALSE)</f>
        <v>0.2</v>
      </c>
      <c r="L966" s="5">
        <f>VLOOKUP($D966,products!$A$2:$E$49,5,FALSE)</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VLOOKUP(D967,products!$A$2:$E$49,2,FALSE)</f>
        <v>Rob</v>
      </c>
      <c r="J967" t="str">
        <f>VLOOKUP($D967,products!$A$2:$E$49,3,FALSE)</f>
        <v>M</v>
      </c>
      <c r="K967" s="4">
        <f>VLOOKUP($D967,products!$A$2:$E$49,4,FALSE)</f>
        <v>1</v>
      </c>
      <c r="L967" s="5">
        <f>VLOOKUP($D967,products!$A$2:$E$49,5,FALSE)</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VLOOKUP(D968,products!$A$2:$E$49,2,FALSE)</f>
        <v>Exc</v>
      </c>
      <c r="J968" t="str">
        <f>VLOOKUP($D968,products!$A$2:$E$49,3,FALSE)</f>
        <v>L</v>
      </c>
      <c r="K968" s="4">
        <f>VLOOKUP($D968,products!$A$2:$E$49,4,FALSE)</f>
        <v>0.5</v>
      </c>
      <c r="L968" s="5">
        <f>VLOOKUP($D968,products!$A$2:$E$49,5,FALSE)</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VLOOKUP(D969,products!$A$2:$E$49,2,FALSE)</f>
        <v>Rob</v>
      </c>
      <c r="J969" t="str">
        <f>VLOOKUP($D969,products!$A$2:$E$49,3,FALSE)</f>
        <v>D</v>
      </c>
      <c r="K969" s="4">
        <f>VLOOKUP($D969,products!$A$2:$E$49,4,FALSE)</f>
        <v>0.2</v>
      </c>
      <c r="L969" s="5">
        <f>VLOOKUP($D969,products!$A$2:$E$49,5,FALSE)</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VLOOKUP(D970,products!$A$2:$E$49,2,FALSE)</f>
        <v>Rob</v>
      </c>
      <c r="J970" t="str">
        <f>VLOOKUP($D970,products!$A$2:$E$49,3,FALSE)</f>
        <v>M</v>
      </c>
      <c r="K970" s="4">
        <f>VLOOKUP($D970,products!$A$2:$E$49,4,FALSE)</f>
        <v>0.2</v>
      </c>
      <c r="L970" s="5">
        <f>VLOOKUP($D970,products!$A$2:$E$49,5,FALSE)</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VLOOKUP(D971,products!$A$2:$E$49,2,FALSE)</f>
        <v>Lib</v>
      </c>
      <c r="J971" t="str">
        <f>VLOOKUP($D971,products!$A$2:$E$49,3,FALSE)</f>
        <v>D</v>
      </c>
      <c r="K971" s="4">
        <f>VLOOKUP($D971,products!$A$2:$E$49,4,FALSE)</f>
        <v>1</v>
      </c>
      <c r="L971" s="5">
        <f>VLOOKUP($D971,products!$A$2:$E$49,5,FALSE)</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VLOOKUP(D972,products!$A$2:$E$49,2,FALSE)</f>
        <v>Exc</v>
      </c>
      <c r="J972" t="str">
        <f>VLOOKUP($D972,products!$A$2:$E$49,3,FALSE)</f>
        <v>M</v>
      </c>
      <c r="K972" s="4">
        <f>VLOOKUP($D972,products!$A$2:$E$49,4,FALSE)</f>
        <v>0.5</v>
      </c>
      <c r="L972" s="5">
        <f>VLOOKUP($D972,products!$A$2:$E$49,5,FALSE)</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VLOOKUP(D973,products!$A$2:$E$49,2,FALSE)</f>
        <v>Ara</v>
      </c>
      <c r="J973" t="str">
        <f>VLOOKUP($D973,products!$A$2:$E$49,3,FALSE)</f>
        <v>L</v>
      </c>
      <c r="K973" s="4">
        <f>VLOOKUP($D973,products!$A$2:$E$49,4,FALSE)</f>
        <v>2.5</v>
      </c>
      <c r="L973" s="5">
        <f>VLOOKUP($D973,products!$A$2:$E$49,5,FALSE)</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VLOOKUP(D974,products!$A$2:$E$49,2,FALSE)</f>
        <v>Ara</v>
      </c>
      <c r="J974" t="str">
        <f>VLOOKUP($D974,products!$A$2:$E$49,3,FALSE)</f>
        <v>L</v>
      </c>
      <c r="K974" s="4">
        <f>VLOOKUP($D974,products!$A$2:$E$49,4,FALSE)</f>
        <v>2.5</v>
      </c>
      <c r="L974" s="5">
        <f>VLOOKUP($D974,products!$A$2:$E$49,5,FALSE)</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VLOOKUP(D975,products!$A$2:$E$49,2,FALSE)</f>
        <v>Lib</v>
      </c>
      <c r="J975" t="str">
        <f>VLOOKUP($D975,products!$A$2:$E$49,3,FALSE)</f>
        <v>M</v>
      </c>
      <c r="K975" s="4">
        <f>VLOOKUP($D975,products!$A$2:$E$49,4,FALSE)</f>
        <v>1</v>
      </c>
      <c r="L975" s="5">
        <f>VLOOKUP($D975,products!$A$2:$E$49,5,FALSE)</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VLOOKUP(D976,products!$A$2:$E$49,2,FALSE)</f>
        <v>Rob</v>
      </c>
      <c r="J976" t="str">
        <f>VLOOKUP($D976,products!$A$2:$E$49,3,FALSE)</f>
        <v>D</v>
      </c>
      <c r="K976" s="4">
        <f>VLOOKUP($D976,products!$A$2:$E$49,4,FALSE)</f>
        <v>0.5</v>
      </c>
      <c r="L976" s="5">
        <f>VLOOKUP($D976,products!$A$2:$E$49,5,FALSE)</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VLOOKUP(D977,products!$A$2:$E$49,2,FALSE)</f>
        <v>Ara</v>
      </c>
      <c r="J977" t="str">
        <f>VLOOKUP($D977,products!$A$2:$E$49,3,FALSE)</f>
        <v>D</v>
      </c>
      <c r="K977" s="4">
        <f>VLOOKUP($D977,products!$A$2:$E$49,4,FALSE)</f>
        <v>0.2</v>
      </c>
      <c r="L977" s="5">
        <f>VLOOKUP($D977,products!$A$2:$E$49,5,FALSE)</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VLOOKUP(D978,products!$A$2:$E$49,2,FALSE)</f>
        <v>Rob</v>
      </c>
      <c r="J978" t="str">
        <f>VLOOKUP($D978,products!$A$2:$E$49,3,FALSE)</f>
        <v>L</v>
      </c>
      <c r="K978" s="4">
        <f>VLOOKUP($D978,products!$A$2:$E$49,4,FALSE)</f>
        <v>2.5</v>
      </c>
      <c r="L978" s="5">
        <f>VLOOKUP($D978,products!$A$2:$E$49,5,FALSE)</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VLOOKUP(D979,products!$A$2:$E$49,2,FALSE)</f>
        <v>Rob</v>
      </c>
      <c r="J979" t="str">
        <f>VLOOKUP($D979,products!$A$2:$E$49,3,FALSE)</f>
        <v>L</v>
      </c>
      <c r="K979" s="4">
        <f>VLOOKUP($D979,products!$A$2:$E$49,4,FALSE)</f>
        <v>1</v>
      </c>
      <c r="L979" s="5">
        <f>VLOOKUP($D979,products!$A$2:$E$49,5,FALSE)</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VLOOKUP(D980,products!$A$2:$E$49,2,FALSE)</f>
        <v>Ara</v>
      </c>
      <c r="J980" t="str">
        <f>VLOOKUP($D980,products!$A$2:$E$49,3,FALSE)</f>
        <v>L</v>
      </c>
      <c r="K980" s="4">
        <f>VLOOKUP($D980,products!$A$2:$E$49,4,FALSE)</f>
        <v>0.5</v>
      </c>
      <c r="L980" s="5">
        <f>VLOOKUP($D980,products!$A$2:$E$49,5,FALSE)</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VLOOKUP(D981,products!$A$2:$E$49,2,FALSE)</f>
        <v>Rob</v>
      </c>
      <c r="J981" t="str">
        <f>VLOOKUP($D981,products!$A$2:$E$49,3,FALSE)</f>
        <v>D</v>
      </c>
      <c r="K981" s="4">
        <f>VLOOKUP($D981,products!$A$2:$E$49,4,FALSE)</f>
        <v>0.5</v>
      </c>
      <c r="L981" s="5">
        <f>VLOOKUP($D981,products!$A$2:$E$49,5,FALSE)</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VLOOKUP(D982,products!$A$2:$E$49,2,FALSE)</f>
        <v>Exc</v>
      </c>
      <c r="J982" t="str">
        <f>VLOOKUP($D982,products!$A$2:$E$49,3,FALSE)</f>
        <v>D</v>
      </c>
      <c r="K982" s="4">
        <f>VLOOKUP($D982,products!$A$2:$E$49,4,FALSE)</f>
        <v>2.5</v>
      </c>
      <c r="L982" s="5">
        <f>VLOOKUP($D982,products!$A$2:$E$49,5,FALSE)</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VLOOKUP(D983,products!$A$2:$E$49,2,FALSE)</f>
        <v>Exc</v>
      </c>
      <c r="J983" t="str">
        <f>VLOOKUP($D983,products!$A$2:$E$49,3,FALSE)</f>
        <v>D</v>
      </c>
      <c r="K983" s="4">
        <f>VLOOKUP($D983,products!$A$2:$E$49,4,FALSE)</f>
        <v>0.2</v>
      </c>
      <c r="L983" s="5">
        <f>VLOOKUP($D983,products!$A$2:$E$49,5,FALSE)</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VLOOKUP(D984,products!$A$2:$E$49,2,FALSE)</f>
        <v>Rob</v>
      </c>
      <c r="J984" t="str">
        <f>VLOOKUP($D984,products!$A$2:$E$49,3,FALSE)</f>
        <v>L</v>
      </c>
      <c r="K984" s="4">
        <f>VLOOKUP($D984,products!$A$2:$E$49,4,FALSE)</f>
        <v>1</v>
      </c>
      <c r="L984" s="5">
        <f>VLOOKUP($D984,products!$A$2:$E$49,5,FALSE)</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VLOOKUP(D985,products!$A$2:$E$49,2,FALSE)</f>
        <v>Ara</v>
      </c>
      <c r="J985" t="str">
        <f>VLOOKUP($D985,products!$A$2:$E$49,3,FALSE)</f>
        <v>M</v>
      </c>
      <c r="K985" s="4">
        <f>VLOOKUP($D985,products!$A$2:$E$49,4,FALSE)</f>
        <v>0.2</v>
      </c>
      <c r="L985" s="5">
        <f>VLOOKUP($D985,products!$A$2:$E$49,5,FALSE)</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VLOOKUP(D986,products!$A$2:$E$49,2,FALSE)</f>
        <v>Exc</v>
      </c>
      <c r="J986" t="str">
        <f>VLOOKUP($D986,products!$A$2:$E$49,3,FALSE)</f>
        <v>M</v>
      </c>
      <c r="K986" s="4">
        <f>VLOOKUP($D986,products!$A$2:$E$49,4,FALSE)</f>
        <v>2.5</v>
      </c>
      <c r="L986" s="5">
        <f>VLOOKUP($D986,products!$A$2:$E$49,5,FALSE)</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VLOOKUP(D987,products!$A$2:$E$49,2,FALSE)</f>
        <v>Rob</v>
      </c>
      <c r="J987" t="str">
        <f>VLOOKUP($D987,products!$A$2:$E$49,3,FALSE)</f>
        <v>L</v>
      </c>
      <c r="K987" s="4">
        <f>VLOOKUP($D987,products!$A$2:$E$49,4,FALSE)</f>
        <v>1</v>
      </c>
      <c r="L987" s="5">
        <f>VLOOKUP($D987,products!$A$2:$E$49,5,FALSE)</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VLOOKUP(D988,products!$A$2:$E$49,2,FALSE)</f>
        <v>Lib</v>
      </c>
      <c r="J988" t="str">
        <f>VLOOKUP($D988,products!$A$2:$E$49,3,FALSE)</f>
        <v>M</v>
      </c>
      <c r="K988" s="4">
        <f>VLOOKUP($D988,products!$A$2:$E$49,4,FALSE)</f>
        <v>2.5</v>
      </c>
      <c r="L988" s="5">
        <f>VLOOKUP($D988,products!$A$2:$E$49,5,FALSE)</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VLOOKUP(D989,products!$A$2:$E$49,2,FALSE)</f>
        <v>Ara</v>
      </c>
      <c r="J989" t="str">
        <f>VLOOKUP($D989,products!$A$2:$E$49,3,FALSE)</f>
        <v>D</v>
      </c>
      <c r="K989" s="4">
        <f>VLOOKUP($D989,products!$A$2:$E$49,4,FALSE)</f>
        <v>0.5</v>
      </c>
      <c r="L989" s="5">
        <f>VLOOKUP($D989,products!$A$2:$E$49,5,FALSE)</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VLOOKUP(D990,products!$A$2:$E$49,2,FALSE)</f>
        <v>Rob</v>
      </c>
      <c r="J990" t="str">
        <f>VLOOKUP($D990,products!$A$2:$E$49,3,FALSE)</f>
        <v>M</v>
      </c>
      <c r="K990" s="4">
        <f>VLOOKUP($D990,products!$A$2:$E$49,4,FALSE)</f>
        <v>1</v>
      </c>
      <c r="L990" s="5">
        <f>VLOOKUP($D990,products!$A$2:$E$49,5,FALSE)</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VLOOKUP(D991,products!$A$2:$E$49,2,FALSE)</f>
        <v>Ara</v>
      </c>
      <c r="J991" t="str">
        <f>VLOOKUP($D991,products!$A$2:$E$49,3,FALSE)</f>
        <v>M</v>
      </c>
      <c r="K991" s="4">
        <f>VLOOKUP($D991,products!$A$2:$E$49,4,FALSE)</f>
        <v>2.5</v>
      </c>
      <c r="L991" s="5">
        <f>VLOOKUP($D991,products!$A$2:$E$49,5,FALSE)</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VLOOKUP(D992,products!$A$2:$E$49,2,FALSE)</f>
        <v>Exc</v>
      </c>
      <c r="J992" t="str">
        <f>VLOOKUP($D992,products!$A$2:$E$49,3,FALSE)</f>
        <v>D</v>
      </c>
      <c r="K992" s="4">
        <f>VLOOKUP($D992,products!$A$2:$E$49,4,FALSE)</f>
        <v>0.2</v>
      </c>
      <c r="L992" s="5">
        <f>VLOOKUP($D992,products!$A$2:$E$49,5,FALSE)</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VLOOKUP(D993,products!$A$2:$E$49,2,FALSE)</f>
        <v>Lib</v>
      </c>
      <c r="J993" t="str">
        <f>VLOOKUP($D993,products!$A$2:$E$49,3,FALSE)</f>
        <v>D</v>
      </c>
      <c r="K993" s="4">
        <f>VLOOKUP($D993,products!$A$2:$E$49,4,FALSE)</f>
        <v>0.5</v>
      </c>
      <c r="L993" s="5">
        <f>VLOOKUP($D993,products!$A$2:$E$49,5,FALSE)</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VLOOKUP(D994,products!$A$2:$E$49,2,FALSE)</f>
        <v>Lib</v>
      </c>
      <c r="J994" t="str">
        <f>VLOOKUP($D994,products!$A$2:$E$49,3,FALSE)</f>
        <v>L</v>
      </c>
      <c r="K994" s="4">
        <f>VLOOKUP($D994,products!$A$2:$E$49,4,FALSE)</f>
        <v>2.5</v>
      </c>
      <c r="L994" s="5">
        <f>VLOOKUP($D994,products!$A$2:$E$49,5,FALSE)</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VLOOKUP(D995,products!$A$2:$E$49,2,FALSE)</f>
        <v>Ara</v>
      </c>
      <c r="J995" t="str">
        <f>VLOOKUP($D995,products!$A$2:$E$49,3,FALSE)</f>
        <v>L</v>
      </c>
      <c r="K995" s="4">
        <f>VLOOKUP($D995,products!$A$2:$E$49,4,FALSE)</f>
        <v>1</v>
      </c>
      <c r="L995" s="5">
        <f>VLOOKUP($D995,products!$A$2:$E$49,5,FALSE)</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VLOOKUP(D996,products!$A$2:$E$49,2,FALSE)</f>
        <v>Ara</v>
      </c>
      <c r="J996" t="str">
        <f>VLOOKUP($D996,products!$A$2:$E$49,3,FALSE)</f>
        <v>D</v>
      </c>
      <c r="K996" s="4">
        <f>VLOOKUP($D996,products!$A$2:$E$49,4,FALSE)</f>
        <v>0.2</v>
      </c>
      <c r="L996" s="5">
        <f>VLOOKUP($D996,products!$A$2:$E$49,5,FALSE)</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VLOOKUP(D997,products!$A$2:$E$49,2,FALSE)</f>
        <v>Rob</v>
      </c>
      <c r="J997" t="str">
        <f>VLOOKUP($D997,products!$A$2:$E$49,3,FALSE)</f>
        <v>L</v>
      </c>
      <c r="K997" s="4">
        <f>VLOOKUP($D997,products!$A$2:$E$49,4,FALSE)</f>
        <v>2.5</v>
      </c>
      <c r="L997" s="5">
        <f>VLOOKUP($D997,products!$A$2:$E$49,5,FALSE)</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VLOOKUP(D998,products!$A$2:$E$49,2,FALSE)</f>
        <v>Rob</v>
      </c>
      <c r="J998" t="str">
        <f>VLOOKUP($D998,products!$A$2:$E$49,3,FALSE)</f>
        <v>M</v>
      </c>
      <c r="K998" s="4">
        <f>VLOOKUP($D998,products!$A$2:$E$49,4,FALSE)</f>
        <v>0.5</v>
      </c>
      <c r="L998" s="5">
        <f>VLOOKUP($D998,products!$A$2:$E$49,5,FALSE)</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VLOOKUP(D999,products!$A$2:$E$49,2,FALSE)</f>
        <v>Ara</v>
      </c>
      <c r="J999" t="str">
        <f>VLOOKUP($D999,products!$A$2:$E$49,3,FALSE)</f>
        <v>M</v>
      </c>
      <c r="K999" s="4">
        <f>VLOOKUP($D999,products!$A$2:$E$49,4,FALSE)</f>
        <v>0.5</v>
      </c>
      <c r="L999" s="5">
        <f>VLOOKUP($D999,products!$A$2:$E$49,5,FALSE)</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VLOOKUP(D1000,products!$A$2:$E$49,2,FALSE)</f>
        <v>Ara</v>
      </c>
      <c r="J1000" t="str">
        <f>VLOOKUP($D1000,products!$A$2:$E$49,3,FALSE)</f>
        <v>D</v>
      </c>
      <c r="K1000" s="4">
        <f>VLOOKUP($D1000,products!$A$2:$E$49,4,FALSE)</f>
        <v>1</v>
      </c>
      <c r="L1000" s="5">
        <f>VLOOKUP($D1000,products!$A$2:$E$49,5,FALSE)</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VLOOKUP(D1001,products!$A$2:$E$49,2,FALSE)</f>
        <v>Exc</v>
      </c>
      <c r="J1001" t="str">
        <f>VLOOKUP($D1001,products!$A$2:$E$49,3,FALSE)</f>
        <v>M</v>
      </c>
      <c r="K1001" s="4">
        <f>VLOOKUP($D1001,products!$A$2:$E$49,4,FALSE)</f>
        <v>0.2</v>
      </c>
      <c r="L1001" s="5">
        <f>VLOOKUP($D1001,products!$A$2:$E$49,5,FALSE)</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Divanshu Singh</cp:lastModifiedBy>
  <cp:revision/>
  <dcterms:created xsi:type="dcterms:W3CDTF">2022-11-26T09:51:45Z</dcterms:created>
  <dcterms:modified xsi:type="dcterms:W3CDTF">2023-08-29T19:48:28Z</dcterms:modified>
  <cp:category/>
  <cp:contentStatus/>
</cp:coreProperties>
</file>