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7"/>
  <workbookPr/>
  <mc:AlternateContent xmlns:mc="http://schemas.openxmlformats.org/markup-compatibility/2006">
    <mc:Choice Requires="x15">
      <x15ac:absPath xmlns:x15ac="http://schemas.microsoft.com/office/spreadsheetml/2010/11/ac" url="C:\Users\15703\Downloads\"/>
    </mc:Choice>
  </mc:AlternateContent>
  <xr:revisionPtr revIDLastSave="0" documentId="13_ncr:1_{04975C4C-67F8-4932-B7E3-3781887323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its_frequencyparam" sheetId="1" r:id="rId1"/>
    <sheet name="winds_frequencyparam" sheetId="2" r:id="rId2"/>
    <sheet name="strogesystem_data" sheetId="3" r:id="rId3"/>
    <sheet name="units_data" sheetId="4" r:id="rId4"/>
    <sheet name="units_cost" sheetId="5" r:id="rId5"/>
    <sheet name="branch_data" sheetId="6" r:id="rId6"/>
    <sheet name="load_curve" sheetId="7" r:id="rId7"/>
    <sheet name="load_data" sheetId="8" r:id="rId8"/>
    <sheet name="winds_data" sheetId="11" r:id="rId9"/>
    <sheet name="pv_data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4" l="1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2" i="4"/>
</calcChain>
</file>

<file path=xl/sharedStrings.xml><?xml version="1.0" encoding="utf-8"?>
<sst xmlns="http://schemas.openxmlformats.org/spreadsheetml/2006/main" count="60" uniqueCount="50">
  <si>
    <t>index</t>
  </si>
  <si>
    <t>locate_bus</t>
  </si>
  <si>
    <t>percent</t>
  </si>
  <si>
    <t>p</t>
  </si>
  <si>
    <t>from</t>
  </si>
  <si>
    <t>to</t>
  </si>
  <si>
    <t>x</t>
  </si>
  <si>
    <t>p_max</t>
  </si>
  <si>
    <t>locate-bus</t>
  </si>
  <si>
    <t>Gens_c</t>
  </si>
  <si>
    <t>Gens_b</t>
  </si>
  <si>
    <t>Gens_a</t>
  </si>
  <si>
    <t>Gens_CD</t>
  </si>
  <si>
    <t>Gens_CU</t>
  </si>
  <si>
    <t>Gens_CU1</t>
  </si>
  <si>
    <t>Gens_Cold</t>
  </si>
  <si>
    <t>p_min</t>
  </si>
  <si>
    <t>Gens_RD</t>
  </si>
  <si>
    <t>Gens_RU</t>
  </si>
  <si>
    <t>Gens_SD</t>
  </si>
  <si>
    <t>Gens_SU</t>
  </si>
  <si>
    <t>Gens_TU</t>
  </si>
  <si>
    <t>Gens_TD</t>
  </si>
  <si>
    <t>Gens_x0</t>
  </si>
  <si>
    <t>Gens_t0</t>
  </si>
  <si>
    <t>Gens_p0</t>
  </si>
  <si>
    <t>q_max</t>
  </si>
  <si>
    <t>q_min</t>
  </si>
  <si>
    <t>pg_max</t>
  </si>
  <si>
    <t>pd_min</t>
  </si>
  <si>
    <t>p_0</t>
  </si>
  <si>
    <t>charge_rate</t>
  </si>
  <si>
    <t>discharge_rate</t>
  </si>
  <si>
    <t>charge_effi</t>
  </si>
  <si>
    <t>discharge_effi</t>
  </si>
  <si>
    <t>lossing_effi</t>
  </si>
  <si>
    <t>Fcmodel</t>
  </si>
  <si>
    <t>Kw</t>
  </si>
  <si>
    <t>Rw</t>
  </si>
  <si>
    <t>Mw</t>
  </si>
  <si>
    <t>Dw</t>
  </si>
  <si>
    <t>Tw</t>
  </si>
  <si>
    <t>Hg(3,9)</t>
  </si>
  <si>
    <t>Dg(0,0.02)</t>
  </si>
  <si>
    <t>Kg(0,1)</t>
  </si>
  <si>
    <t>Fg(0.15,0.4)</t>
  </si>
  <si>
    <t>Tg(6,14)</t>
  </si>
  <si>
    <t>Rg(0.04,0.1)</t>
  </si>
  <si>
    <t>time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</si>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</sst>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5CC5"/>
      <name val="DejaVu Sans Mon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16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9"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color rgb="FF000000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164" formatCode="#,##0.0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load_curve!$B$1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load_curve!$B$2:$B$169</c:f>
              <c:numCache>
                <c:formatCode>General</c:formatCode>
                <c:ptCount val="168"/>
                <c:pt idx="0">
                  <c:v>1941.739400221725</c:v>
                </c:pt>
                <c:pt idx="1">
                  <c:v>1853.0608750207873</c:v>
                </c:pt>
                <c:pt idx="2">
                  <c:v>1814.647135993655</c:v>
                </c:pt>
                <c:pt idx="3">
                  <c:v>1813.0125088010118</c:v>
                </c:pt>
                <c:pt idx="4">
                  <c:v>1855.9214726079165</c:v>
                </c:pt>
                <c:pt idx="5">
                  <c:v>1939.6961162309212</c:v>
                </c:pt>
                <c:pt idx="6">
                  <c:v>2077.004800413014</c:v>
                </c:pt>
                <c:pt idx="7">
                  <c:v>2184.4815383293562</c:v>
                </c:pt>
                <c:pt idx="8">
                  <c:v>2327.9200744838677</c:v>
                </c:pt>
                <c:pt idx="9">
                  <c:v>2441.9353211707862</c:v>
                </c:pt>
                <c:pt idx="10">
                  <c:v>2511.8156336563143</c:v>
                </c:pt>
                <c:pt idx="11">
                  <c:v>2555.5419110595403</c:v>
                </c:pt>
                <c:pt idx="12">
                  <c:v>2588.6431117105831</c:v>
                </c:pt>
                <c:pt idx="13">
                  <c:v>2587.8257981142615</c:v>
                </c:pt>
                <c:pt idx="14">
                  <c:v>2589.8690821050654</c:v>
                </c:pt>
                <c:pt idx="15">
                  <c:v>2567.8016150043704</c:v>
                </c:pt>
                <c:pt idx="16">
                  <c:v>2506.5030952802217</c:v>
                </c:pt>
                <c:pt idx="17">
                  <c:v>2428.858303629635</c:v>
                </c:pt>
                <c:pt idx="18">
                  <c:v>2401.0696413546857</c:v>
                </c:pt>
                <c:pt idx="19">
                  <c:v>2419.0505404737696</c:v>
                </c:pt>
                <c:pt idx="20">
                  <c:v>2347.9442575937555</c:v>
                </c:pt>
                <c:pt idx="21">
                  <c:v>2278.4726019063878</c:v>
                </c:pt>
                <c:pt idx="22">
                  <c:v>2152.6063080727999</c:v>
                </c:pt>
                <c:pt idx="23">
                  <c:v>2010.3937423127713</c:v>
                </c:pt>
                <c:pt idx="24">
                  <c:v>1877.5802829104468</c:v>
                </c:pt>
                <c:pt idx="25">
                  <c:v>1772.5554857830725</c:v>
                </c:pt>
                <c:pt idx="26">
                  <c:v>1713.7089068478876</c:v>
                </c:pt>
                <c:pt idx="27">
                  <c:v>1719.4301020221417</c:v>
                </c:pt>
                <c:pt idx="28">
                  <c:v>1782.3632489389377</c:v>
                </c:pt>
                <c:pt idx="29">
                  <c:v>1806.4740000304366</c:v>
                </c:pt>
                <c:pt idx="30">
                  <c:v>1901.6910340019458</c:v>
                </c:pt>
                <c:pt idx="31">
                  <c:v>2039.4083749822028</c:v>
                </c:pt>
                <c:pt idx="32">
                  <c:v>2100.7068947063517</c:v>
                </c:pt>
                <c:pt idx="33">
                  <c:v>2115.4185394401493</c:v>
                </c:pt>
                <c:pt idx="34">
                  <c:v>2137.4860065408411</c:v>
                </c:pt>
                <c:pt idx="35">
                  <c:v>2119.9137642199216</c:v>
                </c:pt>
                <c:pt idx="36">
                  <c:v>2117.4618234309532</c:v>
                </c:pt>
                <c:pt idx="37">
                  <c:v>2131.7648113665873</c:v>
                </c:pt>
                <c:pt idx="38">
                  <c:v>2145.6591425040633</c:v>
                </c:pt>
                <c:pt idx="39">
                  <c:v>2164.8660120176296</c:v>
                </c:pt>
                <c:pt idx="40">
                  <c:v>2186.5248223201643</c:v>
                </c:pt>
                <c:pt idx="41">
                  <c:v>2200.0104966594763</c:v>
                </c:pt>
                <c:pt idx="42">
                  <c:v>2235.1549813013226</c:v>
                </c:pt>
                <c:pt idx="43">
                  <c:v>2329.5547016765104</c:v>
                </c:pt>
                <c:pt idx="44">
                  <c:v>2211.4528870079844</c:v>
                </c:pt>
                <c:pt idx="45">
                  <c:v>2070.8749484405989</c:v>
                </c:pt>
                <c:pt idx="46">
                  <c:v>1918.037305928387</c:v>
                </c:pt>
                <c:pt idx="47">
                  <c:v>1806.0653432322761</c:v>
                </c:pt>
                <c:pt idx="48">
                  <c:v>1732.0984627651324</c:v>
                </c:pt>
                <c:pt idx="49">
                  <c:v>1688.7808421600673</c:v>
                </c:pt>
                <c:pt idx="50">
                  <c:v>1669.5739726465013</c:v>
                </c:pt>
                <c:pt idx="51">
                  <c:v>1667.9393454538581</c:v>
                </c:pt>
                <c:pt idx="52">
                  <c:v>1693.2760669398394</c:v>
                </c:pt>
                <c:pt idx="53">
                  <c:v>1694.9106941324821</c:v>
                </c:pt>
                <c:pt idx="54">
                  <c:v>1763.973693021693</c:v>
                </c:pt>
                <c:pt idx="55">
                  <c:v>1875.9456557178041</c:v>
                </c:pt>
                <c:pt idx="56">
                  <c:v>1975.6579144690895</c:v>
                </c:pt>
                <c:pt idx="57">
                  <c:v>2054.1200197160006</c:v>
                </c:pt>
                <c:pt idx="58">
                  <c:v>2101.9328651008382</c:v>
                </c:pt>
                <c:pt idx="59">
                  <c:v>2119.9137642199216</c:v>
                </c:pt>
                <c:pt idx="60">
                  <c:v>2119.5051074217572</c:v>
                </c:pt>
                <c:pt idx="61">
                  <c:v>2104.384805889802</c:v>
                </c:pt>
                <c:pt idx="62">
                  <c:v>2103.1588354953201</c:v>
                </c:pt>
                <c:pt idx="63">
                  <c:v>2137.0773497426803</c:v>
                </c:pt>
                <c:pt idx="64">
                  <c:v>2191.4287038980929</c:v>
                </c:pt>
                <c:pt idx="65">
                  <c:v>2215.130798191431</c:v>
                </c:pt>
                <c:pt idx="66">
                  <c:v>2237.1982652921261</c:v>
                </c:pt>
                <c:pt idx="67">
                  <c:v>2385.5406830245661</c:v>
                </c:pt>
                <c:pt idx="68">
                  <c:v>2310.3478321629445</c:v>
                </c:pt>
                <c:pt idx="69">
                  <c:v>2139.1206337334879</c:v>
                </c:pt>
                <c:pt idx="70">
                  <c:v>1938.0614890382744</c:v>
                </c:pt>
                <c:pt idx="71">
                  <c:v>1804.0220592414685</c:v>
                </c:pt>
                <c:pt idx="72">
                  <c:v>1714.9348772423739</c:v>
                </c:pt>
                <c:pt idx="73">
                  <c:v>1668.7566590501797</c:v>
                </c:pt>
                <c:pt idx="74">
                  <c:v>1663.0354638759254</c:v>
                </c:pt>
                <c:pt idx="75">
                  <c:v>1695.7280077288035</c:v>
                </c:pt>
                <c:pt idx="76">
                  <c:v>1788.4931009113525</c:v>
                </c:pt>
                <c:pt idx="77">
                  <c:v>1971.1626896893174</c:v>
                </c:pt>
                <c:pt idx="78">
                  <c:v>2209.000946219016</c:v>
                </c:pt>
                <c:pt idx="79">
                  <c:v>2332.4152992636396</c:v>
                </c:pt>
                <c:pt idx="80">
                  <c:v>2366.3338135109998</c:v>
                </c:pt>
                <c:pt idx="81">
                  <c:v>2427.632333235149</c:v>
                </c:pt>
                <c:pt idx="82">
                  <c:v>2462.7768178769957</c:v>
                </c:pt>
                <c:pt idx="83">
                  <c:v>2451.7430843266475</c:v>
                </c:pt>
                <c:pt idx="84">
                  <c:v>2449.699800335844</c:v>
                </c:pt>
                <c:pt idx="85">
                  <c:v>2467.6806994549279</c:v>
                </c:pt>
                <c:pt idx="86">
                  <c:v>2467.6806994549279</c:v>
                </c:pt>
                <c:pt idx="87">
                  <c:v>2466.8633858586063</c:v>
                </c:pt>
                <c:pt idx="88">
                  <c:v>2471.7672674365394</c:v>
                </c:pt>
                <c:pt idx="89">
                  <c:v>2453.7863683174551</c:v>
                </c:pt>
                <c:pt idx="90">
                  <c:v>2454.6036819137767</c:v>
                </c:pt>
                <c:pt idx="91">
                  <c:v>2544.5081775091962</c:v>
                </c:pt>
                <c:pt idx="92">
                  <c:v>2562.8977334264414</c:v>
                </c:pt>
                <c:pt idx="93">
                  <c:v>2344.6750032084692</c:v>
                </c:pt>
                <c:pt idx="94">
                  <c:v>2093.3510723394547</c:v>
                </c:pt>
                <c:pt idx="95">
                  <c:v>1904.142974790914</c:v>
                </c:pt>
                <c:pt idx="96">
                  <c:v>1782.7719057370982</c:v>
                </c:pt>
                <c:pt idx="97">
                  <c:v>1720.2474156184669</c:v>
                </c:pt>
                <c:pt idx="98">
                  <c:v>1708.8050252699591</c:v>
                </c:pt>
                <c:pt idx="99">
                  <c:v>1739.0456283338726</c:v>
                </c:pt>
                <c:pt idx="100">
                  <c:v>1813.8298223973336</c:v>
                </c:pt>
                <c:pt idx="101">
                  <c:v>1936.0182050474709</c:v>
                </c:pt>
                <c:pt idx="102">
                  <c:v>2126.8609297886583</c:v>
                </c:pt>
                <c:pt idx="103">
                  <c:v>2276.837974713741</c:v>
                </c:pt>
                <c:pt idx="104">
                  <c:v>2367.5597839054817</c:v>
                </c:pt>
                <c:pt idx="105">
                  <c:v>2460.7335338861917</c:v>
                </c:pt>
                <c:pt idx="106">
                  <c:v>2519.5801128213761</c:v>
                </c:pt>
                <c:pt idx="107">
                  <c:v>2546.5514615000002</c:v>
                </c:pt>
                <c:pt idx="108">
                  <c:v>2551.0466862797721</c:v>
                </c:pt>
                <c:pt idx="109">
                  <c:v>2560.8544494356338</c:v>
                </c:pt>
                <c:pt idx="110">
                  <c:v>2555.9505678577052</c:v>
                </c:pt>
                <c:pt idx="111">
                  <c:v>2542.4648935183891</c:v>
                </c:pt>
                <c:pt idx="112">
                  <c:v>2491.3827937482661</c:v>
                </c:pt>
                <c:pt idx="113">
                  <c:v>2446.4305459505549</c:v>
                </c:pt>
                <c:pt idx="114">
                  <c:v>2385.1320262264057</c:v>
                </c:pt>
                <c:pt idx="115">
                  <c:v>2378.1848606576691</c:v>
                </c:pt>
                <c:pt idx="116">
                  <c:v>2374.0982926760576</c:v>
                </c:pt>
                <c:pt idx="117">
                  <c:v>2269.8908091450044</c:v>
                </c:pt>
                <c:pt idx="118">
                  <c:v>2079.8653980001427</c:v>
                </c:pt>
                <c:pt idx="119">
                  <c:v>1918.4459627265478</c:v>
                </c:pt>
                <c:pt idx="120">
                  <c:v>1788.0844441131919</c:v>
                </c:pt>
                <c:pt idx="121">
                  <c:v>1708.8050252699591</c:v>
                </c:pt>
                <c:pt idx="122">
                  <c:v>1699.8145757104148</c:v>
                </c:pt>
                <c:pt idx="123">
                  <c:v>1779.9113081499693</c:v>
                </c:pt>
                <c:pt idx="124">
                  <c:v>1969.5280624966742</c:v>
                </c:pt>
                <c:pt idx="125">
                  <c:v>2186.1161655219994</c:v>
                </c:pt>
                <c:pt idx="126">
                  <c:v>2408.4254637215831</c:v>
                </c:pt>
                <c:pt idx="127">
                  <c:v>2467.6806994549279</c:v>
                </c:pt>
                <c:pt idx="128">
                  <c:v>2487.296225766655</c:v>
                </c:pt>
                <c:pt idx="129">
                  <c:v>2480.3490601979183</c:v>
                </c:pt>
                <c:pt idx="130">
                  <c:v>2448.4738299413621</c:v>
                </c:pt>
                <c:pt idx="131">
                  <c:v>2438.6660667854967</c:v>
                </c:pt>
                <c:pt idx="132">
                  <c:v>2458.2815930972233</c:v>
                </c:pt>
                <c:pt idx="133">
                  <c:v>2473.4018946291826</c:v>
                </c:pt>
                <c:pt idx="134">
                  <c:v>2477.0798058126288</c:v>
                </c:pt>
                <c:pt idx="135">
                  <c:v>2462.3681610788344</c:v>
                </c:pt>
                <c:pt idx="136">
                  <c:v>2417.8245700792872</c:v>
                </c:pt>
                <c:pt idx="137">
                  <c:v>2378.1848606576691</c:v>
                </c:pt>
                <c:pt idx="138">
                  <c:v>2437.4400963910143</c:v>
                </c:pt>
                <c:pt idx="139">
                  <c:v>2583.3305733344901</c:v>
                </c:pt>
                <c:pt idx="140">
                  <c:v>2380.6368014466375</c:v>
                </c:pt>
                <c:pt idx="141">
                  <c:v>2074.5528596240492</c:v>
                </c:pt>
                <c:pt idx="142">
                  <c:v>1847.7483366446977</c:v>
                </c:pt>
                <c:pt idx="143">
                  <c:v>1721.0647292147885</c:v>
                </c:pt>
                <c:pt idx="144">
                  <c:v>1692.8674101416786</c:v>
                </c:pt>
                <c:pt idx="145">
                  <c:v>1721.473386012949</c:v>
                </c:pt>
                <c:pt idx="146">
                  <c:v>1763.5650362235322</c:v>
                </c:pt>
                <c:pt idx="147">
                  <c:v>1776.6420537646836</c:v>
                </c:pt>
                <c:pt idx="148">
                  <c:v>1828.1328103329674</c:v>
                </c:pt>
                <c:pt idx="149">
                  <c:v>1947.0519385978184</c:v>
                </c:pt>
                <c:pt idx="150">
                  <c:v>2132.9907817610733</c:v>
                </c:pt>
                <c:pt idx="151">
                  <c:v>2294.4102170346641</c:v>
                </c:pt>
                <c:pt idx="152">
                  <c:v>2385.1320262264057</c:v>
                </c:pt>
                <c:pt idx="153">
                  <c:v>2454.6036819137767</c:v>
                </c:pt>
                <c:pt idx="154">
                  <c:v>2507.3204088765428</c:v>
                </c:pt>
                <c:pt idx="155">
                  <c:v>2517.9454856287298</c:v>
                </c:pt>
                <c:pt idx="156">
                  <c:v>2525.7099647937912</c:v>
                </c:pt>
                <c:pt idx="157">
                  <c:v>2550.2293726834509</c:v>
                </c:pt>
                <c:pt idx="158">
                  <c:v>2544.5081775091962</c:v>
                </c:pt>
                <c:pt idx="159">
                  <c:v>2536.7436983441353</c:v>
                </c:pt>
                <c:pt idx="160">
                  <c:v>2501.1905569041282</c:v>
                </c:pt>
                <c:pt idx="161">
                  <c:v>2441.1180075744651</c:v>
                </c:pt>
                <c:pt idx="162">
                  <c:v>2384.723369428245</c:v>
                </c:pt>
                <c:pt idx="163">
                  <c:v>2371.2376950889325</c:v>
                </c:pt>
                <c:pt idx="164">
                  <c:v>2414.5553156939977</c:v>
                </c:pt>
                <c:pt idx="165">
                  <c:v>2332.4152992636396</c:v>
                </c:pt>
                <c:pt idx="166">
                  <c:v>2134.2167521555557</c:v>
                </c:pt>
                <c:pt idx="167">
                  <c:v>1958.902985744488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4-4D07-8232-95D872F6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417312"/>
        <c:axId val="1864418144"/>
      </c:barChart>
      <c:catAx>
        <c:axId val="186441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18144"/>
        <c:crosses val="autoZero"/>
        <c:auto val="1"/>
        <c:lblAlgn val="ctr"/>
        <c:lblOffset val="100"/>
        <c:noMultiLvlLbl val="0"/>
      </c:catAx>
      <c:valAx>
        <c:axId val="18644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winds_data!$B$1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winds_data!$B$2:$B$169</c:f>
              <c:numCache>
                <c:formatCode>General</c:formatCode>
                <c:ptCount val="168"/>
                <c:pt idx="0">
                  <c:v>0.98981856805414303</c:v>
                </c:pt>
                <c:pt idx="1">
                  <c:v>0.99475894373994922</c:v>
                </c:pt>
                <c:pt idx="2">
                  <c:v>0.99478538336696176</c:v>
                </c:pt>
                <c:pt idx="3">
                  <c:v>0.99294852219360719</c:v>
                </c:pt>
                <c:pt idx="4">
                  <c:v>0.99613706769888721</c:v>
                </c:pt>
                <c:pt idx="5">
                  <c:v>0.99889099600266984</c:v>
                </c:pt>
                <c:pt idx="6">
                  <c:v>0.99865474305899049</c:v>
                </c:pt>
                <c:pt idx="7">
                  <c:v>0.99857961637130266</c:v>
                </c:pt>
                <c:pt idx="8">
                  <c:v>0.9994681328768833</c:v>
                </c:pt>
                <c:pt idx="9">
                  <c:v>0.9994524071847698</c:v>
                </c:pt>
                <c:pt idx="10">
                  <c:v>0.99953280391646637</c:v>
                </c:pt>
                <c:pt idx="11">
                  <c:v>0.99973859888666472</c:v>
                </c:pt>
                <c:pt idx="12">
                  <c:v>0.99999924006416729</c:v>
                </c:pt>
                <c:pt idx="13">
                  <c:v>1.0000000000233877</c:v>
                </c:pt>
                <c:pt idx="14">
                  <c:v>1.0000000000233877</c:v>
                </c:pt>
                <c:pt idx="15">
                  <c:v>1.0000000000233877</c:v>
                </c:pt>
                <c:pt idx="16">
                  <c:v>1.0000000000233877</c:v>
                </c:pt>
                <c:pt idx="17">
                  <c:v>1.0000000000233877</c:v>
                </c:pt>
                <c:pt idx="18">
                  <c:v>1.0000000000233877</c:v>
                </c:pt>
                <c:pt idx="19">
                  <c:v>1.0000000000233877</c:v>
                </c:pt>
                <c:pt idx="20">
                  <c:v>1.0000000000233877</c:v>
                </c:pt>
                <c:pt idx="21">
                  <c:v>1.0000000000233877</c:v>
                </c:pt>
                <c:pt idx="22">
                  <c:v>1.0000000000233877</c:v>
                </c:pt>
                <c:pt idx="23">
                  <c:v>1.0000000000233877</c:v>
                </c:pt>
                <c:pt idx="24">
                  <c:v>1.0000000000233877</c:v>
                </c:pt>
                <c:pt idx="25">
                  <c:v>1.0000000000233877</c:v>
                </c:pt>
                <c:pt idx="26">
                  <c:v>1.0000000000233877</c:v>
                </c:pt>
                <c:pt idx="27">
                  <c:v>1.0000000000233877</c:v>
                </c:pt>
                <c:pt idx="28">
                  <c:v>1.0000000000233877</c:v>
                </c:pt>
                <c:pt idx="29">
                  <c:v>1.0000000000233877</c:v>
                </c:pt>
                <c:pt idx="30">
                  <c:v>1.0000000000233877</c:v>
                </c:pt>
                <c:pt idx="31">
                  <c:v>1.0000000000233877</c:v>
                </c:pt>
                <c:pt idx="32">
                  <c:v>1.0000000000233877</c:v>
                </c:pt>
                <c:pt idx="33">
                  <c:v>1.0000000000233877</c:v>
                </c:pt>
                <c:pt idx="34">
                  <c:v>0.99993879598730906</c:v>
                </c:pt>
                <c:pt idx="35">
                  <c:v>0.99999523661885814</c:v>
                </c:pt>
                <c:pt idx="36">
                  <c:v>1.0000000000233877</c:v>
                </c:pt>
                <c:pt idx="37">
                  <c:v>1.0000000000233877</c:v>
                </c:pt>
                <c:pt idx="38">
                  <c:v>1.0000000000233877</c:v>
                </c:pt>
                <c:pt idx="39">
                  <c:v>1.0000000000233877</c:v>
                </c:pt>
                <c:pt idx="40">
                  <c:v>1.0000000000233877</c:v>
                </c:pt>
                <c:pt idx="41">
                  <c:v>1.0000000000233877</c:v>
                </c:pt>
                <c:pt idx="42">
                  <c:v>1.0000000000233877</c:v>
                </c:pt>
                <c:pt idx="43">
                  <c:v>1.0000000000233877</c:v>
                </c:pt>
                <c:pt idx="44">
                  <c:v>1.0000000000233877</c:v>
                </c:pt>
                <c:pt idx="45">
                  <c:v>0.9999421884850066</c:v>
                </c:pt>
                <c:pt idx="46">
                  <c:v>0.99944556755178016</c:v>
                </c:pt>
                <c:pt idx="47">
                  <c:v>0.99454991025071704</c:v>
                </c:pt>
                <c:pt idx="48">
                  <c:v>0.93937713903398878</c:v>
                </c:pt>
                <c:pt idx="49">
                  <c:v>0.98791549605454843</c:v>
                </c:pt>
                <c:pt idx="50">
                  <c:v>0.99871526660870713</c:v>
                </c:pt>
                <c:pt idx="51">
                  <c:v>0.99964966875665784</c:v>
                </c:pt>
                <c:pt idx="52">
                  <c:v>0.99982331695510762</c:v>
                </c:pt>
                <c:pt idx="53">
                  <c:v>0.99999539556457828</c:v>
                </c:pt>
                <c:pt idx="54">
                  <c:v>0.9999712060129069</c:v>
                </c:pt>
                <c:pt idx="55">
                  <c:v>0.99868772429576647</c:v>
                </c:pt>
                <c:pt idx="56">
                  <c:v>0.97244504096398166</c:v>
                </c:pt>
                <c:pt idx="57">
                  <c:v>0.96524472040208598</c:v>
                </c:pt>
                <c:pt idx="58">
                  <c:v>0.89637553693960315</c:v>
                </c:pt>
                <c:pt idx="59">
                  <c:v>0.96221387388572299</c:v>
                </c:pt>
                <c:pt idx="60">
                  <c:v>0.97641429307360128</c:v>
                </c:pt>
                <c:pt idx="61">
                  <c:v>0.90845439833540398</c:v>
                </c:pt>
                <c:pt idx="62">
                  <c:v>0.93141694865815583</c:v>
                </c:pt>
                <c:pt idx="63">
                  <c:v>0.99336102607189281</c:v>
                </c:pt>
                <c:pt idx="64">
                  <c:v>0.99950823686871049</c:v>
                </c:pt>
                <c:pt idx="65">
                  <c:v>0.9997030397490011</c:v>
                </c:pt>
                <c:pt idx="66">
                  <c:v>1.0000000000233877</c:v>
                </c:pt>
                <c:pt idx="67">
                  <c:v>1.0000000000233877</c:v>
                </c:pt>
                <c:pt idx="68">
                  <c:v>1.0000000000233877</c:v>
                </c:pt>
                <c:pt idx="69">
                  <c:v>1.0000000000233877</c:v>
                </c:pt>
                <c:pt idx="70">
                  <c:v>1.0000000000233877</c:v>
                </c:pt>
                <c:pt idx="71">
                  <c:v>0.99999963246141121</c:v>
                </c:pt>
                <c:pt idx="72">
                  <c:v>0.99994882446879285</c:v>
                </c:pt>
                <c:pt idx="73">
                  <c:v>0.99993614358061622</c:v>
                </c:pt>
                <c:pt idx="74">
                  <c:v>0.99979951980067994</c:v>
                </c:pt>
                <c:pt idx="75">
                  <c:v>0.99822768074621848</c:v>
                </c:pt>
                <c:pt idx="76">
                  <c:v>0.93313845000859885</c:v>
                </c:pt>
                <c:pt idx="77">
                  <c:v>0.71057048938346734</c:v>
                </c:pt>
                <c:pt idx="78">
                  <c:v>0.29764006660084713</c:v>
                </c:pt>
                <c:pt idx="79">
                  <c:v>0.16035740698752318</c:v>
                </c:pt>
                <c:pt idx="80">
                  <c:v>0.17510511105668802</c:v>
                </c:pt>
                <c:pt idx="81">
                  <c:v>0.15452927413447495</c:v>
                </c:pt>
                <c:pt idx="82">
                  <c:v>8.8937707868311636E-2</c:v>
                </c:pt>
                <c:pt idx="83">
                  <c:v>0.11813845237372449</c:v>
                </c:pt>
                <c:pt idx="84">
                  <c:v>0.20541224504991035</c:v>
                </c:pt>
                <c:pt idx="85">
                  <c:v>0.62480370205115188</c:v>
                </c:pt>
                <c:pt idx="86">
                  <c:v>0.89182032646834364</c:v>
                </c:pt>
                <c:pt idx="87">
                  <c:v>0.86522163949446829</c:v>
                </c:pt>
                <c:pt idx="88">
                  <c:v>0.71964827926649855</c:v>
                </c:pt>
                <c:pt idx="89">
                  <c:v>5.9963204744122089E-2</c:v>
                </c:pt>
                <c:pt idx="90">
                  <c:v>0.71929976718319844</c:v>
                </c:pt>
                <c:pt idx="91">
                  <c:v>0.89379866423313048</c:v>
                </c:pt>
                <c:pt idx="92">
                  <c:v>0.75745044153713326</c:v>
                </c:pt>
                <c:pt idx="93">
                  <c:v>0.61891951165057257</c:v>
                </c:pt>
                <c:pt idx="94">
                  <c:v>0.64931899807382309</c:v>
                </c:pt>
                <c:pt idx="95">
                  <c:v>0.57150752347057565</c:v>
                </c:pt>
                <c:pt idx="96">
                  <c:v>0.57525712253008521</c:v>
                </c:pt>
                <c:pt idx="97">
                  <c:v>0.68524649244162616</c:v>
                </c:pt>
                <c:pt idx="98">
                  <c:v>0.75200461846361921</c:v>
                </c:pt>
                <c:pt idx="99">
                  <c:v>0.68825561803202129</c:v>
                </c:pt>
                <c:pt idx="100">
                  <c:v>0.49366496256155046</c:v>
                </c:pt>
                <c:pt idx="101">
                  <c:v>0.32120817652102485</c:v>
                </c:pt>
                <c:pt idx="102">
                  <c:v>0.1547033557083628</c:v>
                </c:pt>
                <c:pt idx="103">
                  <c:v>8.455425314802982E-2</c:v>
                </c:pt>
                <c:pt idx="104">
                  <c:v>4.7943667509783017E-2</c:v>
                </c:pt>
                <c:pt idx="105">
                  <c:v>4.2103994328271582E-2</c:v>
                </c:pt>
                <c:pt idx="106">
                  <c:v>7.2240915151139812E-2</c:v>
                </c:pt>
                <c:pt idx="107">
                  <c:v>9.5089755333700385E-2</c:v>
                </c:pt>
                <c:pt idx="108">
                  <c:v>0.17834581931849125</c:v>
                </c:pt>
                <c:pt idx="109">
                  <c:v>0.12542551756198478</c:v>
                </c:pt>
                <c:pt idx="110">
                  <c:v>0.27684409917048364</c:v>
                </c:pt>
                <c:pt idx="111">
                  <c:v>0.69103793801493318</c:v>
                </c:pt>
                <c:pt idx="112">
                  <c:v>0.9366957843522753</c:v>
                </c:pt>
                <c:pt idx="113">
                  <c:v>0.98254572354071434</c:v>
                </c:pt>
                <c:pt idx="114">
                  <c:v>0.99989030760878406</c:v>
                </c:pt>
                <c:pt idx="115">
                  <c:v>1.0000000000233877</c:v>
                </c:pt>
                <c:pt idx="116">
                  <c:v>1.0000000000233877</c:v>
                </c:pt>
                <c:pt idx="117">
                  <c:v>1.0000000000233877</c:v>
                </c:pt>
                <c:pt idx="118">
                  <c:v>1.0000000000233877</c:v>
                </c:pt>
                <c:pt idx="119">
                  <c:v>1.0000000000233877</c:v>
                </c:pt>
                <c:pt idx="120">
                  <c:v>1.0000000000233877</c:v>
                </c:pt>
                <c:pt idx="121">
                  <c:v>1.0000000000233877</c:v>
                </c:pt>
                <c:pt idx="122">
                  <c:v>0.99999904634907022</c:v>
                </c:pt>
                <c:pt idx="123">
                  <c:v>0.99970457953565794</c:v>
                </c:pt>
                <c:pt idx="124">
                  <c:v>0.9972583552434815</c:v>
                </c:pt>
                <c:pt idx="125">
                  <c:v>0.99593259396498135</c:v>
                </c:pt>
                <c:pt idx="126">
                  <c:v>0.99686837695386887</c:v>
                </c:pt>
                <c:pt idx="127">
                  <c:v>0.95096597077686451</c:v>
                </c:pt>
                <c:pt idx="128">
                  <c:v>0.73517214756936577</c:v>
                </c:pt>
                <c:pt idx="129">
                  <c:v>0.69201077025760316</c:v>
                </c:pt>
                <c:pt idx="130">
                  <c:v>0.61946119866230454</c:v>
                </c:pt>
                <c:pt idx="131">
                  <c:v>0.60357738536021066</c:v>
                </c:pt>
                <c:pt idx="132">
                  <c:v>0.69157136481630888</c:v>
                </c:pt>
                <c:pt idx="133">
                  <c:v>0.8522296299736335</c:v>
                </c:pt>
                <c:pt idx="134">
                  <c:v>0.97689945998092409</c:v>
                </c:pt>
                <c:pt idx="135">
                  <c:v>0.99735705060112456</c:v>
                </c:pt>
                <c:pt idx="136">
                  <c:v>0.99973569812728535</c:v>
                </c:pt>
                <c:pt idx="137">
                  <c:v>1.0000000000233877</c:v>
                </c:pt>
                <c:pt idx="138">
                  <c:v>1.0000000000233877</c:v>
                </c:pt>
                <c:pt idx="139">
                  <c:v>1.0000000000233877</c:v>
                </c:pt>
                <c:pt idx="140">
                  <c:v>1.0000000000233877</c:v>
                </c:pt>
                <c:pt idx="141">
                  <c:v>1.0000000000233877</c:v>
                </c:pt>
                <c:pt idx="142">
                  <c:v>1.0000000000233877</c:v>
                </c:pt>
                <c:pt idx="143">
                  <c:v>1.0000000000233877</c:v>
                </c:pt>
                <c:pt idx="144">
                  <c:v>1.0000000000233877</c:v>
                </c:pt>
                <c:pt idx="145">
                  <c:v>1.0000000000233877</c:v>
                </c:pt>
                <c:pt idx="146">
                  <c:v>1.0000000000233877</c:v>
                </c:pt>
                <c:pt idx="147">
                  <c:v>0.9999425113435001</c:v>
                </c:pt>
                <c:pt idx="148">
                  <c:v>0.99959520997954743</c:v>
                </c:pt>
                <c:pt idx="149">
                  <c:v>0.9996528923745307</c:v>
                </c:pt>
                <c:pt idx="150">
                  <c:v>0.99913031361850346</c:v>
                </c:pt>
                <c:pt idx="151">
                  <c:v>0.98292808236990437</c:v>
                </c:pt>
                <c:pt idx="152">
                  <c:v>0.80407137177281507</c:v>
                </c:pt>
                <c:pt idx="153">
                  <c:v>0.43906445802284944</c:v>
                </c:pt>
                <c:pt idx="154">
                  <c:v>0.21637413278728082</c:v>
                </c:pt>
                <c:pt idx="155">
                  <c:v>0.13897854462591</c:v>
                </c:pt>
                <c:pt idx="156">
                  <c:v>9.2936563618171084E-2</c:v>
                </c:pt>
                <c:pt idx="157">
                  <c:v>5.941838305582494E-2</c:v>
                </c:pt>
                <c:pt idx="158">
                  <c:v>5.4352426281849095E-2</c:v>
                </c:pt>
                <c:pt idx="159">
                  <c:v>0.22793127907352179</c:v>
                </c:pt>
                <c:pt idx="160">
                  <c:v>0.67765290540054746</c:v>
                </c:pt>
                <c:pt idx="161">
                  <c:v>0.92020867767101888</c:v>
                </c:pt>
                <c:pt idx="162">
                  <c:v>0.99391114217380583</c:v>
                </c:pt>
                <c:pt idx="163">
                  <c:v>0.99890959761889375</c:v>
                </c:pt>
                <c:pt idx="164">
                  <c:v>0.99936483802748544</c:v>
                </c:pt>
                <c:pt idx="165">
                  <c:v>0.99953582388513429</c:v>
                </c:pt>
                <c:pt idx="166">
                  <c:v>0.99971140923453949</c:v>
                </c:pt>
                <c:pt idx="167">
                  <c:v>0.99958597622665957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E-45EB-A6C0-E84EC5BB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920064"/>
        <c:axId val="1856914240"/>
      </c:barChart>
      <c:catAx>
        <c:axId val="185692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14240"/>
        <c:crosses val="autoZero"/>
        <c:auto val="1"/>
        <c:lblAlgn val="ctr"/>
        <c:lblOffset val="100"/>
        <c:noMultiLvlLbl val="0"/>
      </c:catAx>
      <c:valAx>
        <c:axId val="18569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2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pv_data!$B$1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pv_data!$B$2:$B$169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9.0550952767510014E-3</c:v>
                </c:pt>
                <c:pt idx="6">
                  <c:v>9.5470427892485263E-2</c:v>
                </c:pt>
                <c:pt idx="7">
                  <c:v>0.32674922880464546</c:v>
                </c:pt>
                <c:pt idx="8">
                  <c:v>0.56868716606533776</c:v>
                </c:pt>
                <c:pt idx="9">
                  <c:v>0.7605789781140373</c:v>
                </c:pt>
                <c:pt idx="10">
                  <c:v>0.89266997664821834</c:v>
                </c:pt>
                <c:pt idx="11">
                  <c:v>0.96728557255444525</c:v>
                </c:pt>
                <c:pt idx="12">
                  <c:v>0.9846708914979444</c:v>
                </c:pt>
                <c:pt idx="13">
                  <c:v>0.94392312689921531</c:v>
                </c:pt>
                <c:pt idx="14">
                  <c:v>0.85434063937152094</c:v>
                </c:pt>
                <c:pt idx="15">
                  <c:v>0.69445085836603593</c:v>
                </c:pt>
                <c:pt idx="16">
                  <c:v>0.48154718070179653</c:v>
                </c:pt>
                <c:pt idx="17">
                  <c:v>0.23086679281861047</c:v>
                </c:pt>
                <c:pt idx="18">
                  <c:v>4.485394778445774E-2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9.4378086646850542E-3</c:v>
                </c:pt>
                <c:pt idx="30">
                  <c:v>9.8833026750015138E-2</c:v>
                </c:pt>
                <c:pt idx="31">
                  <c:v>0.31406616425154482</c:v>
                </c:pt>
                <c:pt idx="32">
                  <c:v>0.50137281318743498</c:v>
                </c:pt>
                <c:pt idx="33">
                  <c:v>0.75199410827632684</c:v>
                </c:pt>
                <c:pt idx="34">
                  <c:v>0.85555970183158847</c:v>
                </c:pt>
                <c:pt idx="35">
                  <c:v>0.95049337017590141</c:v>
                </c:pt>
                <c:pt idx="36">
                  <c:v>1.000000000062208</c:v>
                </c:pt>
                <c:pt idx="37">
                  <c:v>0.95893926251592509</c:v>
                </c:pt>
                <c:pt idx="38">
                  <c:v>0.83496695733113713</c:v>
                </c:pt>
                <c:pt idx="39">
                  <c:v>0.62178204173849638</c:v>
                </c:pt>
                <c:pt idx="40">
                  <c:v>0.22667820801417124</c:v>
                </c:pt>
                <c:pt idx="41">
                  <c:v>0.17993591715871884</c:v>
                </c:pt>
                <c:pt idx="42">
                  <c:v>4.6202357805366398E-2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7.0989924682989701E-3</c:v>
                </c:pt>
                <c:pt idx="54">
                  <c:v>8.4630292503653212E-2</c:v>
                </c:pt>
                <c:pt idx="55">
                  <c:v>0.16165370091516065</c:v>
                </c:pt>
                <c:pt idx="56">
                  <c:v>0.19187627283242467</c:v>
                </c:pt>
                <c:pt idx="57">
                  <c:v>0.3204765286903376</c:v>
                </c:pt>
                <c:pt idx="58">
                  <c:v>0.41600670596372019</c:v>
                </c:pt>
                <c:pt idx="59">
                  <c:v>0.60894796226664161</c:v>
                </c:pt>
                <c:pt idx="60">
                  <c:v>0.54445693178278709</c:v>
                </c:pt>
                <c:pt idx="61">
                  <c:v>0.45233454841145898</c:v>
                </c:pt>
                <c:pt idx="62">
                  <c:v>0.77685576000902135</c:v>
                </c:pt>
                <c:pt idx="63">
                  <c:v>0.63341894497039142</c:v>
                </c:pt>
                <c:pt idx="64">
                  <c:v>0.37065298634307603</c:v>
                </c:pt>
                <c:pt idx="65">
                  <c:v>0.24202624815883106</c:v>
                </c:pt>
                <c:pt idx="66">
                  <c:v>4.9030385736736494E-2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3.5067852756069879E-3</c:v>
                </c:pt>
                <c:pt idx="78">
                  <c:v>5.9338029390319236E-2</c:v>
                </c:pt>
                <c:pt idx="79">
                  <c:v>0.12603354939464334</c:v>
                </c:pt>
                <c:pt idx="80">
                  <c:v>0.16700324026527594</c:v>
                </c:pt>
                <c:pt idx="81">
                  <c:v>0.53194348543553127</c:v>
                </c:pt>
                <c:pt idx="82">
                  <c:v>0.46890898289992089</c:v>
                </c:pt>
                <c:pt idx="83">
                  <c:v>0.76602864692115025</c:v>
                </c:pt>
                <c:pt idx="84">
                  <c:v>0.93657769054182238</c:v>
                </c:pt>
                <c:pt idx="85">
                  <c:v>0.92811689873657566</c:v>
                </c:pt>
                <c:pt idx="86">
                  <c:v>0.78938671533236249</c:v>
                </c:pt>
                <c:pt idx="87">
                  <c:v>0.35146538094605329</c:v>
                </c:pt>
                <c:pt idx="88">
                  <c:v>0.49589469229417837</c:v>
                </c:pt>
                <c:pt idx="89">
                  <c:v>0.23943437254243619</c:v>
                </c:pt>
                <c:pt idx="90">
                  <c:v>4.8858031753379147E-2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1.110681898085873E-2</c:v>
                </c:pt>
                <c:pt idx="102">
                  <c:v>0.10419405636568699</c:v>
                </c:pt>
                <c:pt idx="103">
                  <c:v>0.33583419877184545</c:v>
                </c:pt>
                <c:pt idx="104">
                  <c:v>0.57271204194336378</c:v>
                </c:pt>
                <c:pt idx="105">
                  <c:v>0.75794168859091882</c:v>
                </c:pt>
                <c:pt idx="106">
                  <c:v>0.88259903246511551</c:v>
                </c:pt>
                <c:pt idx="107">
                  <c:v>0.97005855664224194</c:v>
                </c:pt>
                <c:pt idx="108">
                  <c:v>0.9866844237479595</c:v>
                </c:pt>
                <c:pt idx="109">
                  <c:v>0.94549127457001625</c:v>
                </c:pt>
                <c:pt idx="110">
                  <c:v>0.84675925272580466</c:v>
                </c:pt>
                <c:pt idx="111">
                  <c:v>0.69506476684009455</c:v>
                </c:pt>
                <c:pt idx="112">
                  <c:v>0.48204071496525319</c:v>
                </c:pt>
                <c:pt idx="113">
                  <c:v>0.23578495477037945</c:v>
                </c:pt>
                <c:pt idx="114">
                  <c:v>4.8490233824449003E-2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1.0844326599982804E-2</c:v>
                </c:pt>
                <c:pt idx="126">
                  <c:v>0.10282310353806633</c:v>
                </c:pt>
                <c:pt idx="127">
                  <c:v>0.2053516185534672</c:v>
                </c:pt>
                <c:pt idx="128">
                  <c:v>0.39734323176586583</c:v>
                </c:pt>
                <c:pt idx="129">
                  <c:v>0.7655022833275319</c:v>
                </c:pt>
                <c:pt idx="130">
                  <c:v>0.88721374197507419</c:v>
                </c:pt>
                <c:pt idx="131">
                  <c:v>0.96012002409079944</c:v>
                </c:pt>
                <c:pt idx="132">
                  <c:v>0.99250725260793171</c:v>
                </c:pt>
                <c:pt idx="133">
                  <c:v>0.9514935704348777</c:v>
                </c:pt>
                <c:pt idx="134">
                  <c:v>0.85053243707257753</c:v>
                </c:pt>
                <c:pt idx="135">
                  <c:v>0.69659680224771592</c:v>
                </c:pt>
                <c:pt idx="136">
                  <c:v>0.4848585658042745</c:v>
                </c:pt>
                <c:pt idx="137">
                  <c:v>0.23807315908276355</c:v>
                </c:pt>
                <c:pt idx="138">
                  <c:v>4.9846522884596907E-2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1.1588534685455372E-2</c:v>
                </c:pt>
                <c:pt idx="150">
                  <c:v>0.10774432956065057</c:v>
                </c:pt>
                <c:pt idx="151">
                  <c:v>0.33974088906128169</c:v>
                </c:pt>
                <c:pt idx="152">
                  <c:v>0.57645677420399277</c:v>
                </c:pt>
                <c:pt idx="153">
                  <c:v>0.76069278645860317</c:v>
                </c:pt>
                <c:pt idx="154">
                  <c:v>0.89432019764442805</c:v>
                </c:pt>
                <c:pt idx="155">
                  <c:v>0.97341480849593998</c:v>
                </c:pt>
                <c:pt idx="156">
                  <c:v>0.98798008797840886</c:v>
                </c:pt>
                <c:pt idx="157">
                  <c:v>0.94828286194490741</c:v>
                </c:pt>
                <c:pt idx="158">
                  <c:v>0.85437784594570965</c:v>
                </c:pt>
                <c:pt idx="159">
                  <c:v>0.69518842398370972</c:v>
                </c:pt>
                <c:pt idx="160">
                  <c:v>0.48396998526785073</c:v>
                </c:pt>
                <c:pt idx="161">
                  <c:v>0.23755905177240583</c:v>
                </c:pt>
                <c:pt idx="162">
                  <c:v>5.0859745444537738E-2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8-45E8-ACC8-6D510DE0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758192"/>
        <c:axId val="1629758608"/>
      </c:barChart>
      <c:catAx>
        <c:axId val="162975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58608"/>
        <c:crosses val="autoZero"/>
        <c:auto val="1"/>
        <c:lblAlgn val="ctr"/>
        <c:lblOffset val="100"/>
        <c:noMultiLvlLbl val="0"/>
      </c:catAx>
      <c:valAx>
        <c:axId val="16297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5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6</xdr:row>
      <xdr:rowOff>9525</xdr:rowOff>
    </xdr:from>
    <xdr:to>
      <xdr:col>17</xdr:col>
      <xdr:colOff>152399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E436CD-BBC4-1DE2-5EA1-A0537A715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11</xdr:row>
      <xdr:rowOff>85725</xdr:rowOff>
    </xdr:from>
    <xdr:to>
      <xdr:col>19</xdr:col>
      <xdr:colOff>180975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89A46-A02A-45CA-89E2-9337BC94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47625</xdr:rowOff>
    </xdr:from>
    <xdr:to>
      <xdr:col>15</xdr:col>
      <xdr:colOff>228600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1B7C9-7C3E-BD23-F281-8D699C64E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表5" displayName="表5" ref="A1:G61" totalsRowShown="0">
  <autoFilter ref="A1:G61" xr:uid="{00000000-0009-0000-0100-000008000000}"/>
  <tableColumns count="7">
    <tableColumn id="1" xr3:uid="{00000000-0010-0000-0000-000001000000}" name="index"/>
    <tableColumn id="2" xr3:uid="{00000000-0010-0000-0000-000002000000}" name="Hg(3,9)"/>
    <tableColumn id="3" xr3:uid="{00000000-0010-0000-0000-000003000000}" name="Dg(0,0.02)" dataDxfId="8"/>
    <tableColumn id="4" xr3:uid="{00000000-0010-0000-0000-000004000000}" name="Kg(0,1)"/>
    <tableColumn id="5" xr3:uid="{00000000-0010-0000-0000-000005000000}" name="Fg(0.15,0.4)"/>
    <tableColumn id="6" xr3:uid="{00000000-0010-0000-0000-000006000000}" name="Tg(6,14)"/>
    <tableColumn id="7" xr3:uid="{00000000-0010-0000-0000-000007000000}" name="Rg(0.04,0.1)" dataDxfId="7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305F4F-81F3-41AD-B043-A9E0976047A1}" name="Table10" displayName="Table10" ref="A1:B169" totalsRowShown="0" headerRowCellStyle="Normal" dataCellStyle="Normal">
  <autoFilter ref="A1:B169" xr:uid="{A5305F4F-81F3-41AD-B043-A9E0976047A1}"/>
  <tableColumns count="2">
    <tableColumn id="1" xr3:uid="{B2EF48C8-3B5E-4FFB-8112-BE28FFF3ABF7}" name="time" dataCellStyle="Normal"/>
    <tableColumn id="2" xr3:uid="{911D5659-58E7-4129-BD08-FC611800AA72}" name="p" dataCellStyle="Norm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表2" displayName="表2" ref="A1:F11" totalsRowShown="0">
  <autoFilter ref="A1:F11" xr:uid="{00000000-0009-0000-0100-000007000000}"/>
  <tableColumns count="6">
    <tableColumn id="1" xr3:uid="{00000000-0010-0000-0100-000001000000}" name="Fcmodel"/>
    <tableColumn id="2" xr3:uid="{00000000-0010-0000-0100-000002000000}" name="Kw"/>
    <tableColumn id="3" xr3:uid="{00000000-0010-0000-0100-000003000000}" name="Rw"/>
    <tableColumn id="4" xr3:uid="{00000000-0010-0000-0100-000004000000}" name="Mw"/>
    <tableColumn id="5" xr3:uid="{00000000-0010-0000-0100-000005000000}" name="Dw"/>
    <tableColumn id="6" xr3:uid="{00000000-0010-0000-0100-000006000000}" name="Tw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表3" displayName="表3" ref="A1:L2" totalsRowShown="0">
  <autoFilter ref="A1:L2" xr:uid="{00000000-0009-0000-0100-000006000000}"/>
  <tableColumns count="12">
    <tableColumn id="1" xr3:uid="{00000000-0010-0000-0200-000001000000}" name="index"/>
    <tableColumn id="2" xr3:uid="{00000000-0010-0000-0200-000002000000}" name="locate_bus"/>
    <tableColumn id="3" xr3:uid="{00000000-0010-0000-0200-000003000000}" name="q_max"/>
    <tableColumn id="4" xr3:uid="{00000000-0010-0000-0200-000004000000}" name="q_min"/>
    <tableColumn id="5" xr3:uid="{00000000-0010-0000-0200-000005000000}" name="pg_max"/>
    <tableColumn id="6" xr3:uid="{00000000-0010-0000-0200-000006000000}" name="pd_min"/>
    <tableColumn id="7" xr3:uid="{00000000-0010-0000-0200-000007000000}" name="p_0"/>
    <tableColumn id="8" xr3:uid="{00000000-0010-0000-0200-000008000000}" name="charge_rate"/>
    <tableColumn id="9" xr3:uid="{00000000-0010-0000-0200-000009000000}" name="discharge_rate"/>
    <tableColumn id="10" xr3:uid="{00000000-0010-0000-0200-00000A000000}" name="charge_effi"/>
    <tableColumn id="11" xr3:uid="{00000000-0010-0000-0200-00000B000000}" name="discharge_effi"/>
    <tableColumn id="12" xr3:uid="{00000000-0010-0000-0200-00000C000000}" name="lossing_effi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表6" displayName="表6" ref="A1:M61" totalsRowShown="0">
  <autoFilter ref="A1:M61" xr:uid="{00000000-0009-0000-0100-000005000000}"/>
  <tableColumns count="13">
    <tableColumn id="1" xr3:uid="{00000000-0010-0000-0300-000001000000}" name="index"/>
    <tableColumn id="2" xr3:uid="{00000000-0010-0000-0300-000002000000}" name="locate_bus" dataDxfId="6"/>
    <tableColumn id="3" xr3:uid="{00000000-0010-0000-0300-000003000000}" name="p_max"/>
    <tableColumn id="4" xr3:uid="{00000000-0010-0000-0300-000004000000}" name="p_min" dataDxfId="5">
      <calculatedColumnFormula>表6[[#This Row],[p_max]]*0.4</calculatedColumnFormula>
    </tableColumn>
    <tableColumn id="5" xr3:uid="{00000000-0010-0000-0300-000005000000}" name="Gens_RD"/>
    <tableColumn id="6" xr3:uid="{00000000-0010-0000-0300-000006000000}" name="Gens_RU"/>
    <tableColumn id="7" xr3:uid="{00000000-0010-0000-0300-000007000000}" name="Gens_SD" dataDxfId="4">
      <calculatedColumnFormula>表6[[#This Row],[p_max]]*0.4</calculatedColumnFormula>
    </tableColumn>
    <tableColumn id="8" xr3:uid="{00000000-0010-0000-0300-000008000000}" name="Gens_SU" dataDxfId="3">
      <calculatedColumnFormula>表6[[#This Row],[p_max]]*0.4</calculatedColumnFormula>
    </tableColumn>
    <tableColumn id="9" xr3:uid="{00000000-0010-0000-0300-000009000000}" name="Gens_TU"/>
    <tableColumn id="10" xr3:uid="{00000000-0010-0000-0300-00000A000000}" name="Gens_TD"/>
    <tableColumn id="11" xr3:uid="{00000000-0010-0000-0300-00000B000000}" name="Gens_x0"/>
    <tableColumn id="12" xr3:uid="{00000000-0010-0000-0300-00000C000000}" name="Gens_t0"/>
    <tableColumn id="13" xr3:uid="{00000000-0010-0000-0300-00000D000000}" name="Gens_p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表7" displayName="表7" ref="A1:H61" totalsRowShown="0">
  <autoFilter ref="A1:H61" xr:uid="{00000000-0009-0000-0100-000004000000}"/>
  <tableColumns count="8">
    <tableColumn id="1" xr3:uid="{00000000-0010-0000-0400-000001000000}" name="locate-bus"/>
    <tableColumn id="2" xr3:uid="{00000000-0010-0000-0400-000002000000}" name="Gens_c"/>
    <tableColumn id="3" xr3:uid="{00000000-0010-0000-0400-000003000000}" name="Gens_b"/>
    <tableColumn id="4" xr3:uid="{00000000-0010-0000-0400-000004000000}" name="Gens_a"/>
    <tableColumn id="5" xr3:uid="{00000000-0010-0000-0400-000005000000}" name="Gens_CD"/>
    <tableColumn id="6" xr3:uid="{00000000-0010-0000-0400-000006000000}" name="Gens_CU" dataDxfId="2"/>
    <tableColumn id="7" xr3:uid="{00000000-0010-0000-0400-000007000000}" name="Gens_CU1" dataDxfId="1"/>
    <tableColumn id="8" xr3:uid="{00000000-0010-0000-0400-000008000000}" name="Gens_Cold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表10" displayName="表10" ref="A1:E21" totalsRowShown="0">
  <autoFilter ref="A1:E21" xr:uid="{00000000-0009-0000-0100-000003000000}"/>
  <tableColumns count="5">
    <tableColumn id="1" xr3:uid="{00000000-0010-0000-0500-000001000000}" name="index"/>
    <tableColumn id="2" xr3:uid="{00000000-0010-0000-0500-000002000000}" name="from"/>
    <tableColumn id="3" xr3:uid="{00000000-0010-0000-0500-000003000000}" name="to"/>
    <tableColumn id="4" xr3:uid="{00000000-0010-0000-0500-000004000000}" name="x" dataCellStyle="Normal"/>
    <tableColumn id="5" xr3:uid="{00000000-0010-0000-0500-000005000000}" name="p_max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表11" displayName="表11" ref="A1:B169" totalsRowShown="0">
  <autoFilter ref="A1:B169" xr:uid="{00000000-0009-0000-0100-000002000000}"/>
  <tableColumns count="2">
    <tableColumn id="1" xr3:uid="{00000000-0010-0000-0600-000001000000}" name="index"/>
    <tableColumn id="2" xr3:uid="{00000000-0010-0000-0600-000002000000}" name="p" dataCellStyle="Norma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表12" displayName="表12" ref="A1:C15" totalsRowShown="0">
  <autoFilter ref="A1:C15" xr:uid="{00000000-0009-0000-0100-000001000000}"/>
  <tableColumns count="3">
    <tableColumn id="1" xr3:uid="{00000000-0010-0000-0700-000001000000}" name="index"/>
    <tableColumn id="2" xr3:uid="{00000000-0010-0000-0700-000002000000}" name="locate_bus"/>
    <tableColumn id="3" xr3:uid="{00000000-0010-0000-0700-000003000000}" name="percent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F07262-CB6E-4D2F-9FBA-24A876ABF5D4}" name="Table9" displayName="Table9" ref="A1:B169" totalsRowShown="0">
  <autoFilter ref="A1:B169" xr:uid="{5CF07262-CB6E-4D2F-9FBA-24A876ABF5D4}"/>
  <tableColumns count="2">
    <tableColumn id="1" xr3:uid="{899316C9-CAD7-4518-A75F-047C139B48DF}" name="time"/>
    <tableColumn id="2" xr3:uid="{A37ECDAE-73E9-4FEE-87B4-A55D89E3A67C}" name="outpu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61"/>
  <sheetViews>
    <sheetView tabSelected="1" workbookViewId="0">
      <selection activeCell="G5" sqref="G5"/>
    </sheetView>
  </sheetViews>
  <sheetFormatPr defaultRowHeight="15" x14ac:dyDescent="0.25"/>
  <cols>
    <col min="1" max="1" width="13.5703125" style="4" bestFit="1" customWidth="1"/>
    <col min="2" max="2" width="8.42578125" style="5" bestFit="1" customWidth="1"/>
    <col min="3" max="3" width="10.85546875" style="5" bestFit="1" customWidth="1"/>
    <col min="4" max="4" width="8.28515625" style="4" bestFit="1" customWidth="1"/>
    <col min="5" max="5" width="11.85546875" style="4" bestFit="1" customWidth="1"/>
    <col min="6" max="6" width="9.28515625" style="5" bestFit="1" customWidth="1"/>
    <col min="7" max="7" width="12.140625" style="4" bestFit="1" customWidth="1"/>
  </cols>
  <sheetData>
    <row r="1" spans="1:7" x14ac:dyDescent="0.25">
      <c r="A1" s="1" t="s">
        <v>0</v>
      </c>
      <c r="B1" s="2" t="s">
        <v>42</v>
      </c>
      <c r="C1" s="2" t="s">
        <v>43</v>
      </c>
      <c r="D1" s="1" t="s">
        <v>44</v>
      </c>
      <c r="E1" s="1" t="s">
        <v>45</v>
      </c>
      <c r="F1" s="2" t="s">
        <v>46</v>
      </c>
      <c r="G1" s="1" t="s">
        <v>47</v>
      </c>
    </row>
    <row r="2" spans="1:7" x14ac:dyDescent="0.25">
      <c r="A2" s="1">
        <v>1</v>
      </c>
      <c r="B2" s="2">
        <v>5.016</v>
      </c>
      <c r="C2" s="2">
        <v>2</v>
      </c>
      <c r="D2" s="1">
        <v>1</v>
      </c>
      <c r="E2" s="2">
        <v>0.28000000000000003</v>
      </c>
      <c r="F2" s="2">
        <v>10.5</v>
      </c>
      <c r="G2" s="7">
        <v>0.02</v>
      </c>
    </row>
    <row r="3" spans="1:7" x14ac:dyDescent="0.25">
      <c r="A3" s="1">
        <v>2</v>
      </c>
      <c r="B3" s="2">
        <v>4.4893000000000001</v>
      </c>
      <c r="C3" s="2">
        <v>2</v>
      </c>
      <c r="D3" s="1">
        <v>1</v>
      </c>
      <c r="E3" s="2">
        <v>0.27</v>
      </c>
      <c r="F3" s="2">
        <v>10.5</v>
      </c>
      <c r="G3" s="7">
        <v>0.04</v>
      </c>
    </row>
    <row r="4" spans="1:7" x14ac:dyDescent="0.25">
      <c r="A4" s="1">
        <v>3</v>
      </c>
      <c r="B4" s="2">
        <v>2.319</v>
      </c>
      <c r="C4" s="2">
        <v>2</v>
      </c>
      <c r="D4" s="1">
        <v>1</v>
      </c>
      <c r="E4" s="2">
        <v>0.25</v>
      </c>
      <c r="F4" s="2">
        <v>10.5</v>
      </c>
      <c r="G4" s="7">
        <v>0.05</v>
      </c>
    </row>
    <row r="5" spans="1:7" x14ac:dyDescent="0.25">
      <c r="A5" s="1">
        <v>4</v>
      </c>
      <c r="B5" s="2">
        <v>2.319</v>
      </c>
      <c r="C5" s="2">
        <v>2</v>
      </c>
      <c r="D5" s="1">
        <v>1</v>
      </c>
      <c r="E5" s="2">
        <v>0.25</v>
      </c>
      <c r="F5" s="2">
        <v>10.5</v>
      </c>
      <c r="G5" s="7">
        <v>0.05</v>
      </c>
    </row>
    <row r="6" spans="1:7" x14ac:dyDescent="0.25">
      <c r="A6" s="1">
        <v>5</v>
      </c>
      <c r="B6" s="2">
        <v>2.319</v>
      </c>
      <c r="C6" s="2">
        <v>2</v>
      </c>
      <c r="D6" s="1">
        <v>1</v>
      </c>
      <c r="E6" s="2">
        <v>0.25</v>
      </c>
      <c r="F6" s="2">
        <v>10.5</v>
      </c>
      <c r="G6" s="7">
        <v>0.05</v>
      </c>
    </row>
    <row r="7" spans="1:7" x14ac:dyDescent="0.25">
      <c r="A7" s="1">
        <v>6</v>
      </c>
      <c r="B7" s="2">
        <v>5.016</v>
      </c>
      <c r="C7" s="2">
        <v>2</v>
      </c>
      <c r="D7" s="1">
        <v>1</v>
      </c>
      <c r="E7" s="2">
        <v>0.28000000000000003</v>
      </c>
      <c r="F7" s="2">
        <v>10.5</v>
      </c>
      <c r="G7" s="7">
        <v>0.02</v>
      </c>
    </row>
    <row r="8" spans="1:7" x14ac:dyDescent="0.25">
      <c r="A8" s="1">
        <v>7</v>
      </c>
      <c r="B8" s="2">
        <v>4.4893000000000001</v>
      </c>
      <c r="C8" s="2">
        <v>2</v>
      </c>
      <c r="D8" s="1">
        <v>1</v>
      </c>
      <c r="E8" s="2">
        <v>0.27</v>
      </c>
      <c r="F8" s="2">
        <v>10.5</v>
      </c>
      <c r="G8" s="7">
        <v>0.04</v>
      </c>
    </row>
    <row r="9" spans="1:7" x14ac:dyDescent="0.25">
      <c r="A9" s="1">
        <v>8</v>
      </c>
      <c r="B9" s="2">
        <v>2.319</v>
      </c>
      <c r="C9" s="2">
        <v>2</v>
      </c>
      <c r="D9" s="1">
        <v>1</v>
      </c>
      <c r="E9" s="2">
        <v>0.25</v>
      </c>
      <c r="F9" s="2">
        <v>10.5</v>
      </c>
      <c r="G9" s="7">
        <v>0.05</v>
      </c>
    </row>
    <row r="10" spans="1:7" x14ac:dyDescent="0.25">
      <c r="A10" s="1">
        <v>9</v>
      </c>
      <c r="B10" s="2">
        <v>2.319</v>
      </c>
      <c r="C10" s="2">
        <v>2</v>
      </c>
      <c r="D10" s="1">
        <v>1</v>
      </c>
      <c r="E10" s="2">
        <v>0.25</v>
      </c>
      <c r="F10" s="2">
        <v>10.5</v>
      </c>
      <c r="G10" s="7">
        <v>0.05</v>
      </c>
    </row>
    <row r="11" spans="1:7" x14ac:dyDescent="0.25">
      <c r="A11" s="1">
        <v>10</v>
      </c>
      <c r="B11" s="2">
        <v>2.319</v>
      </c>
      <c r="C11" s="2">
        <v>2</v>
      </c>
      <c r="D11" s="1">
        <v>1</v>
      </c>
      <c r="E11" s="2">
        <v>0.25</v>
      </c>
      <c r="F11" s="2">
        <v>10.5</v>
      </c>
      <c r="G11" s="7">
        <v>0.05</v>
      </c>
    </row>
    <row r="12" spans="1:7" x14ac:dyDescent="0.25">
      <c r="A12" s="1">
        <v>11</v>
      </c>
      <c r="B12" s="2">
        <v>5.016</v>
      </c>
      <c r="C12" s="2">
        <v>2</v>
      </c>
      <c r="D12" s="1">
        <v>1</v>
      </c>
      <c r="E12" s="2">
        <v>0.28000000000000003</v>
      </c>
      <c r="F12" s="2">
        <v>10.5</v>
      </c>
      <c r="G12" s="7">
        <v>0.02</v>
      </c>
    </row>
    <row r="13" spans="1:7" x14ac:dyDescent="0.25">
      <c r="A13" s="1">
        <v>12</v>
      </c>
      <c r="B13" s="2">
        <v>4.4893000000000001</v>
      </c>
      <c r="C13" s="2">
        <v>2</v>
      </c>
      <c r="D13" s="1">
        <v>1</v>
      </c>
      <c r="E13" s="2">
        <v>0.27</v>
      </c>
      <c r="F13" s="2">
        <v>10.5</v>
      </c>
      <c r="G13" s="7">
        <v>0.04</v>
      </c>
    </row>
    <row r="14" spans="1:7" x14ac:dyDescent="0.25">
      <c r="A14" s="1">
        <v>13</v>
      </c>
      <c r="B14" s="2">
        <v>2.319</v>
      </c>
      <c r="C14" s="2">
        <v>2</v>
      </c>
      <c r="D14" s="1">
        <v>1</v>
      </c>
      <c r="E14" s="2">
        <v>0.25</v>
      </c>
      <c r="F14" s="2">
        <v>10.5</v>
      </c>
      <c r="G14" s="7">
        <v>0.05</v>
      </c>
    </row>
    <row r="15" spans="1:7" x14ac:dyDescent="0.25">
      <c r="A15" s="1">
        <v>14</v>
      </c>
      <c r="B15" s="2">
        <v>2.319</v>
      </c>
      <c r="C15" s="2">
        <v>2</v>
      </c>
      <c r="D15" s="1">
        <v>1</v>
      </c>
      <c r="E15" s="2">
        <v>0.25</v>
      </c>
      <c r="F15" s="2">
        <v>10.5</v>
      </c>
      <c r="G15" s="7">
        <v>0.05</v>
      </c>
    </row>
    <row r="16" spans="1:7" x14ac:dyDescent="0.25">
      <c r="A16" s="1">
        <v>15</v>
      </c>
      <c r="B16" s="2">
        <v>2.319</v>
      </c>
      <c r="C16" s="2">
        <v>2</v>
      </c>
      <c r="D16" s="1">
        <v>1</v>
      </c>
      <c r="E16" s="2">
        <v>0.25</v>
      </c>
      <c r="F16" s="2">
        <v>10.5</v>
      </c>
      <c r="G16" s="7">
        <v>0.05</v>
      </c>
    </row>
    <row r="17" spans="1:7" x14ac:dyDescent="0.25">
      <c r="A17" s="1">
        <v>16</v>
      </c>
      <c r="B17" s="2">
        <v>5.016</v>
      </c>
      <c r="C17" s="2">
        <v>2</v>
      </c>
      <c r="D17" s="1">
        <v>1</v>
      </c>
      <c r="E17" s="2">
        <v>0.28000000000000003</v>
      </c>
      <c r="F17" s="2">
        <v>10.5</v>
      </c>
      <c r="G17" s="7">
        <v>0.02</v>
      </c>
    </row>
    <row r="18" spans="1:7" x14ac:dyDescent="0.25">
      <c r="A18" s="1">
        <v>17</v>
      </c>
      <c r="B18" s="2">
        <v>4.4893000000000001</v>
      </c>
      <c r="C18" s="2">
        <v>2</v>
      </c>
      <c r="D18" s="1">
        <v>1</v>
      </c>
      <c r="E18" s="2">
        <v>0.27</v>
      </c>
      <c r="F18" s="2">
        <v>10.5</v>
      </c>
      <c r="G18" s="7">
        <v>0.04</v>
      </c>
    </row>
    <row r="19" spans="1:7" x14ac:dyDescent="0.25">
      <c r="A19" s="1">
        <v>18</v>
      </c>
      <c r="B19" s="2">
        <v>2.319</v>
      </c>
      <c r="C19" s="2">
        <v>2</v>
      </c>
      <c r="D19" s="1">
        <v>1</v>
      </c>
      <c r="E19" s="2">
        <v>0.25</v>
      </c>
      <c r="F19" s="2">
        <v>10.5</v>
      </c>
      <c r="G19" s="7">
        <v>0.05</v>
      </c>
    </row>
    <row r="20" spans="1:7" x14ac:dyDescent="0.25">
      <c r="A20" s="1">
        <v>19</v>
      </c>
      <c r="B20" s="2">
        <v>2.319</v>
      </c>
      <c r="C20" s="2">
        <v>2</v>
      </c>
      <c r="D20" s="1">
        <v>1</v>
      </c>
      <c r="E20" s="2">
        <v>0.25</v>
      </c>
      <c r="F20" s="2">
        <v>10.5</v>
      </c>
      <c r="G20" s="7">
        <v>0.05</v>
      </c>
    </row>
    <row r="21" spans="1:7" x14ac:dyDescent="0.25">
      <c r="A21" s="1">
        <v>20</v>
      </c>
      <c r="B21" s="2">
        <v>2.319</v>
      </c>
      <c r="C21" s="2">
        <v>2</v>
      </c>
      <c r="D21" s="1">
        <v>1</v>
      </c>
      <c r="E21" s="2">
        <v>0.25</v>
      </c>
      <c r="F21" s="2">
        <v>10.5</v>
      </c>
      <c r="G21" s="7">
        <v>0.05</v>
      </c>
    </row>
    <row r="22" spans="1:7" x14ac:dyDescent="0.25">
      <c r="A22" s="1">
        <v>21</v>
      </c>
      <c r="B22" s="2">
        <v>5.016</v>
      </c>
      <c r="C22" s="2">
        <v>2</v>
      </c>
      <c r="D22" s="1">
        <v>1</v>
      </c>
      <c r="E22" s="2">
        <v>0.28000000000000003</v>
      </c>
      <c r="F22" s="2">
        <v>10.5</v>
      </c>
      <c r="G22" s="7">
        <v>0.02</v>
      </c>
    </row>
    <row r="23" spans="1:7" x14ac:dyDescent="0.25">
      <c r="A23" s="1">
        <v>22</v>
      </c>
      <c r="B23" s="2">
        <v>4.4893000000000001</v>
      </c>
      <c r="C23" s="2">
        <v>2</v>
      </c>
      <c r="D23" s="1">
        <v>1</v>
      </c>
      <c r="E23" s="2">
        <v>0.27</v>
      </c>
      <c r="F23" s="2">
        <v>10.5</v>
      </c>
      <c r="G23" s="7">
        <v>0.04</v>
      </c>
    </row>
    <row r="24" spans="1:7" x14ac:dyDescent="0.25">
      <c r="A24" s="1">
        <v>23</v>
      </c>
      <c r="B24" s="2">
        <v>2.319</v>
      </c>
      <c r="C24" s="2">
        <v>2</v>
      </c>
      <c r="D24" s="1">
        <v>1</v>
      </c>
      <c r="E24" s="2">
        <v>0.25</v>
      </c>
      <c r="F24" s="2">
        <v>10.5</v>
      </c>
      <c r="G24" s="7">
        <v>0.05</v>
      </c>
    </row>
    <row r="25" spans="1:7" x14ac:dyDescent="0.25">
      <c r="A25" s="1">
        <v>24</v>
      </c>
      <c r="B25" s="2">
        <v>2.319</v>
      </c>
      <c r="C25" s="2">
        <v>2</v>
      </c>
      <c r="D25" s="1">
        <v>1</v>
      </c>
      <c r="E25" s="2">
        <v>0.25</v>
      </c>
      <c r="F25" s="2">
        <v>10.5</v>
      </c>
      <c r="G25" s="7">
        <v>0.05</v>
      </c>
    </row>
    <row r="26" spans="1:7" x14ac:dyDescent="0.25">
      <c r="A26" s="1">
        <v>25</v>
      </c>
      <c r="B26" s="2">
        <v>2.319</v>
      </c>
      <c r="C26" s="2">
        <v>2</v>
      </c>
      <c r="D26" s="1">
        <v>1</v>
      </c>
      <c r="E26" s="2">
        <v>0.25</v>
      </c>
      <c r="F26" s="2">
        <v>10.5</v>
      </c>
      <c r="G26" s="7">
        <v>0.05</v>
      </c>
    </row>
    <row r="27" spans="1:7" x14ac:dyDescent="0.25">
      <c r="A27" s="1">
        <v>26</v>
      </c>
      <c r="B27" s="2">
        <v>5.016</v>
      </c>
      <c r="C27" s="2">
        <v>2</v>
      </c>
      <c r="D27" s="1">
        <v>1</v>
      </c>
      <c r="E27" s="2">
        <v>0.28000000000000003</v>
      </c>
      <c r="F27" s="2">
        <v>10.5</v>
      </c>
      <c r="G27" s="7">
        <v>0.02</v>
      </c>
    </row>
    <row r="28" spans="1:7" x14ac:dyDescent="0.25">
      <c r="A28" s="1">
        <v>27</v>
      </c>
      <c r="B28" s="2">
        <v>4.4893000000000001</v>
      </c>
      <c r="C28" s="2">
        <v>2</v>
      </c>
      <c r="D28" s="1">
        <v>1</v>
      </c>
      <c r="E28" s="2">
        <v>0.27</v>
      </c>
      <c r="F28" s="2">
        <v>10.5</v>
      </c>
      <c r="G28" s="7">
        <v>0.04</v>
      </c>
    </row>
    <row r="29" spans="1:7" x14ac:dyDescent="0.25">
      <c r="A29" s="1">
        <v>28</v>
      </c>
      <c r="B29" s="2">
        <v>2.319</v>
      </c>
      <c r="C29" s="2">
        <v>2</v>
      </c>
      <c r="D29" s="1">
        <v>1</v>
      </c>
      <c r="E29" s="2">
        <v>0.25</v>
      </c>
      <c r="F29" s="2">
        <v>10.5</v>
      </c>
      <c r="G29" s="7">
        <v>0.05</v>
      </c>
    </row>
    <row r="30" spans="1:7" x14ac:dyDescent="0.25">
      <c r="A30" s="1">
        <v>29</v>
      </c>
      <c r="B30" s="2">
        <v>2.319</v>
      </c>
      <c r="C30" s="2">
        <v>2</v>
      </c>
      <c r="D30" s="1">
        <v>1</v>
      </c>
      <c r="E30" s="2">
        <v>0.25</v>
      </c>
      <c r="F30" s="2">
        <v>10.5</v>
      </c>
      <c r="G30" s="7">
        <v>0.05</v>
      </c>
    </row>
    <row r="31" spans="1:7" x14ac:dyDescent="0.25">
      <c r="A31" s="1">
        <v>30</v>
      </c>
      <c r="B31" s="2">
        <v>2.319</v>
      </c>
      <c r="C31" s="2">
        <v>2</v>
      </c>
      <c r="D31" s="1">
        <v>1</v>
      </c>
      <c r="E31" s="2">
        <v>0.25</v>
      </c>
      <c r="F31" s="2">
        <v>10.5</v>
      </c>
      <c r="G31" s="7">
        <v>0.05</v>
      </c>
    </row>
    <row r="32" spans="1:7" x14ac:dyDescent="0.25">
      <c r="A32" s="1">
        <v>31</v>
      </c>
      <c r="B32" s="2">
        <v>5.016</v>
      </c>
      <c r="C32" s="2">
        <v>2</v>
      </c>
      <c r="D32" s="1">
        <v>1</v>
      </c>
      <c r="E32" s="2">
        <v>0.28000000000000003</v>
      </c>
      <c r="F32" s="2">
        <v>10.5</v>
      </c>
      <c r="G32" s="7">
        <v>0.02</v>
      </c>
    </row>
    <row r="33" spans="1:7" x14ac:dyDescent="0.25">
      <c r="A33" s="1">
        <v>32</v>
      </c>
      <c r="B33" s="2">
        <v>4.4893000000000001</v>
      </c>
      <c r="C33" s="2">
        <v>2</v>
      </c>
      <c r="D33" s="1">
        <v>1</v>
      </c>
      <c r="E33" s="2">
        <v>0.27</v>
      </c>
      <c r="F33" s="2">
        <v>10.5</v>
      </c>
      <c r="G33" s="7">
        <v>0.04</v>
      </c>
    </row>
    <row r="34" spans="1:7" x14ac:dyDescent="0.25">
      <c r="A34" s="1">
        <v>33</v>
      </c>
      <c r="B34" s="2">
        <v>2.319</v>
      </c>
      <c r="C34" s="2">
        <v>2</v>
      </c>
      <c r="D34" s="1">
        <v>1</v>
      </c>
      <c r="E34" s="2">
        <v>0.25</v>
      </c>
      <c r="F34" s="2">
        <v>10.5</v>
      </c>
      <c r="G34" s="7">
        <v>0.05</v>
      </c>
    </row>
    <row r="35" spans="1:7" x14ac:dyDescent="0.25">
      <c r="A35" s="1">
        <v>34</v>
      </c>
      <c r="B35" s="2">
        <v>2.319</v>
      </c>
      <c r="C35" s="2">
        <v>2</v>
      </c>
      <c r="D35" s="1">
        <v>1</v>
      </c>
      <c r="E35" s="2">
        <v>0.25</v>
      </c>
      <c r="F35" s="2">
        <v>10.5</v>
      </c>
      <c r="G35" s="7">
        <v>0.05</v>
      </c>
    </row>
    <row r="36" spans="1:7" x14ac:dyDescent="0.25">
      <c r="A36" s="1">
        <v>35</v>
      </c>
      <c r="B36" s="2">
        <v>2.319</v>
      </c>
      <c r="C36" s="2">
        <v>2</v>
      </c>
      <c r="D36" s="1">
        <v>1</v>
      </c>
      <c r="E36" s="2">
        <v>0.25</v>
      </c>
      <c r="F36" s="2">
        <v>10.5</v>
      </c>
      <c r="G36" s="7">
        <v>0.05</v>
      </c>
    </row>
    <row r="37" spans="1:7" x14ac:dyDescent="0.25">
      <c r="A37" s="1">
        <v>36</v>
      </c>
      <c r="B37" s="2">
        <v>5.016</v>
      </c>
      <c r="C37" s="2">
        <v>2</v>
      </c>
      <c r="D37" s="1">
        <v>1</v>
      </c>
      <c r="E37" s="2">
        <v>0.28000000000000003</v>
      </c>
      <c r="F37" s="2">
        <v>10.5</v>
      </c>
      <c r="G37" s="7">
        <v>0.02</v>
      </c>
    </row>
    <row r="38" spans="1:7" x14ac:dyDescent="0.25">
      <c r="A38" s="1">
        <v>37</v>
      </c>
      <c r="B38" s="2">
        <v>4.4893000000000001</v>
      </c>
      <c r="C38" s="2">
        <v>2</v>
      </c>
      <c r="D38" s="1">
        <v>1</v>
      </c>
      <c r="E38" s="2">
        <v>0.27</v>
      </c>
      <c r="F38" s="2">
        <v>10.5</v>
      </c>
      <c r="G38" s="7">
        <v>0.04</v>
      </c>
    </row>
    <row r="39" spans="1:7" x14ac:dyDescent="0.25">
      <c r="A39" s="1">
        <v>38</v>
      </c>
      <c r="B39" s="2">
        <v>2.319</v>
      </c>
      <c r="C39" s="2">
        <v>2</v>
      </c>
      <c r="D39" s="1">
        <v>1</v>
      </c>
      <c r="E39" s="2">
        <v>0.25</v>
      </c>
      <c r="F39" s="2">
        <v>10.5</v>
      </c>
      <c r="G39" s="7">
        <v>0.05</v>
      </c>
    </row>
    <row r="40" spans="1:7" x14ac:dyDescent="0.25">
      <c r="A40" s="1">
        <v>39</v>
      </c>
      <c r="B40" s="2">
        <v>2.319</v>
      </c>
      <c r="C40" s="2">
        <v>2</v>
      </c>
      <c r="D40" s="1">
        <v>1</v>
      </c>
      <c r="E40" s="2">
        <v>0.25</v>
      </c>
      <c r="F40" s="2">
        <v>10.5</v>
      </c>
      <c r="G40" s="7">
        <v>0.05</v>
      </c>
    </row>
    <row r="41" spans="1:7" x14ac:dyDescent="0.25">
      <c r="A41" s="1">
        <v>40</v>
      </c>
      <c r="B41" s="2">
        <v>2.319</v>
      </c>
      <c r="C41" s="2">
        <v>2</v>
      </c>
      <c r="D41" s="1">
        <v>1</v>
      </c>
      <c r="E41" s="2">
        <v>0.25</v>
      </c>
      <c r="F41" s="2">
        <v>10.5</v>
      </c>
      <c r="G41" s="7">
        <v>0.05</v>
      </c>
    </row>
    <row r="42" spans="1:7" x14ac:dyDescent="0.25">
      <c r="A42" s="1">
        <v>41</v>
      </c>
      <c r="B42" s="2">
        <v>5.016</v>
      </c>
      <c r="C42" s="2">
        <v>2</v>
      </c>
      <c r="D42" s="1">
        <v>1</v>
      </c>
      <c r="E42" s="2">
        <v>0.28000000000000003</v>
      </c>
      <c r="F42" s="2">
        <v>10.5</v>
      </c>
      <c r="G42" s="7">
        <v>0.02</v>
      </c>
    </row>
    <row r="43" spans="1:7" x14ac:dyDescent="0.25">
      <c r="A43" s="1">
        <v>42</v>
      </c>
      <c r="B43" s="2">
        <v>4.4893000000000001</v>
      </c>
      <c r="C43" s="2">
        <v>2</v>
      </c>
      <c r="D43" s="1">
        <v>1</v>
      </c>
      <c r="E43" s="2">
        <v>0.27</v>
      </c>
      <c r="F43" s="2">
        <v>10.5</v>
      </c>
      <c r="G43" s="7">
        <v>0.04</v>
      </c>
    </row>
    <row r="44" spans="1:7" x14ac:dyDescent="0.25">
      <c r="A44" s="1">
        <v>43</v>
      </c>
      <c r="B44" s="2">
        <v>2.319</v>
      </c>
      <c r="C44" s="2">
        <v>2</v>
      </c>
      <c r="D44" s="1">
        <v>1</v>
      </c>
      <c r="E44" s="2">
        <v>0.25</v>
      </c>
      <c r="F44" s="2">
        <v>10.5</v>
      </c>
      <c r="G44" s="7">
        <v>0.05</v>
      </c>
    </row>
    <row r="45" spans="1:7" x14ac:dyDescent="0.25">
      <c r="A45" s="1">
        <v>44</v>
      </c>
      <c r="B45" s="2">
        <v>2.319</v>
      </c>
      <c r="C45" s="2">
        <v>2</v>
      </c>
      <c r="D45" s="1">
        <v>1</v>
      </c>
      <c r="E45" s="2">
        <v>0.25</v>
      </c>
      <c r="F45" s="2">
        <v>10.5</v>
      </c>
      <c r="G45" s="7">
        <v>0.05</v>
      </c>
    </row>
    <row r="46" spans="1:7" x14ac:dyDescent="0.25">
      <c r="A46" s="1">
        <v>45</v>
      </c>
      <c r="B46" s="2">
        <v>2.319</v>
      </c>
      <c r="C46" s="2">
        <v>2</v>
      </c>
      <c r="D46" s="1">
        <v>1</v>
      </c>
      <c r="E46" s="2">
        <v>0.25</v>
      </c>
      <c r="F46" s="2">
        <v>10.5</v>
      </c>
      <c r="G46" s="7">
        <v>0.05</v>
      </c>
    </row>
    <row r="47" spans="1:7" x14ac:dyDescent="0.25">
      <c r="A47" s="1">
        <v>46</v>
      </c>
      <c r="B47" s="2">
        <v>5.016</v>
      </c>
      <c r="C47" s="2">
        <v>2</v>
      </c>
      <c r="D47" s="1">
        <v>1</v>
      </c>
      <c r="E47" s="2">
        <v>0.28000000000000003</v>
      </c>
      <c r="F47" s="2">
        <v>10.5</v>
      </c>
      <c r="G47" s="7">
        <v>0.02</v>
      </c>
    </row>
    <row r="48" spans="1:7" x14ac:dyDescent="0.25">
      <c r="A48" s="1">
        <v>47</v>
      </c>
      <c r="B48" s="2">
        <v>4.4893000000000001</v>
      </c>
      <c r="C48" s="2">
        <v>2</v>
      </c>
      <c r="D48" s="1">
        <v>1</v>
      </c>
      <c r="E48" s="2">
        <v>0.27</v>
      </c>
      <c r="F48" s="2">
        <v>10.5</v>
      </c>
      <c r="G48" s="7">
        <v>0.04</v>
      </c>
    </row>
    <row r="49" spans="1:7" x14ac:dyDescent="0.25">
      <c r="A49" s="1">
        <v>48</v>
      </c>
      <c r="B49" s="2">
        <v>2.319</v>
      </c>
      <c r="C49" s="2">
        <v>2</v>
      </c>
      <c r="D49" s="1">
        <v>1</v>
      </c>
      <c r="E49" s="2">
        <v>0.25</v>
      </c>
      <c r="F49" s="2">
        <v>10.5</v>
      </c>
      <c r="G49" s="7">
        <v>0.05</v>
      </c>
    </row>
    <row r="50" spans="1:7" x14ac:dyDescent="0.25">
      <c r="A50" s="1">
        <v>49</v>
      </c>
      <c r="B50" s="2">
        <v>2.319</v>
      </c>
      <c r="C50" s="2">
        <v>2</v>
      </c>
      <c r="D50" s="1">
        <v>1</v>
      </c>
      <c r="E50" s="2">
        <v>0.25</v>
      </c>
      <c r="F50" s="2">
        <v>10.5</v>
      </c>
      <c r="G50" s="7">
        <v>0.05</v>
      </c>
    </row>
    <row r="51" spans="1:7" x14ac:dyDescent="0.25">
      <c r="A51" s="1">
        <v>50</v>
      </c>
      <c r="B51" s="2">
        <v>2.319</v>
      </c>
      <c r="C51" s="2">
        <v>2</v>
      </c>
      <c r="D51" s="1">
        <v>1</v>
      </c>
      <c r="E51" s="2">
        <v>0.25</v>
      </c>
      <c r="F51" s="2">
        <v>10.5</v>
      </c>
      <c r="G51" s="7">
        <v>0.05</v>
      </c>
    </row>
    <row r="52" spans="1:7" x14ac:dyDescent="0.25">
      <c r="A52" s="1">
        <v>51</v>
      </c>
      <c r="B52" s="2">
        <v>5.016</v>
      </c>
      <c r="C52" s="2">
        <v>2</v>
      </c>
      <c r="D52" s="1">
        <v>1</v>
      </c>
      <c r="E52" s="2">
        <v>0.28000000000000003</v>
      </c>
      <c r="F52" s="2">
        <v>10.5</v>
      </c>
      <c r="G52" s="7">
        <v>0.02</v>
      </c>
    </row>
    <row r="53" spans="1:7" x14ac:dyDescent="0.25">
      <c r="A53" s="1">
        <v>52</v>
      </c>
      <c r="B53" s="2">
        <v>4.4893000000000001</v>
      </c>
      <c r="C53" s="2">
        <v>2</v>
      </c>
      <c r="D53" s="1">
        <v>1</v>
      </c>
      <c r="E53" s="2">
        <v>0.27</v>
      </c>
      <c r="F53" s="2">
        <v>10.5</v>
      </c>
      <c r="G53" s="7">
        <v>0.04</v>
      </c>
    </row>
    <row r="54" spans="1:7" x14ac:dyDescent="0.25">
      <c r="A54" s="1">
        <v>53</v>
      </c>
      <c r="B54" s="2">
        <v>2.319</v>
      </c>
      <c r="C54" s="2">
        <v>2</v>
      </c>
      <c r="D54" s="1">
        <v>1</v>
      </c>
      <c r="E54" s="2">
        <v>0.25</v>
      </c>
      <c r="F54" s="2">
        <v>10.5</v>
      </c>
      <c r="G54" s="7">
        <v>0.05</v>
      </c>
    </row>
    <row r="55" spans="1:7" x14ac:dyDescent="0.25">
      <c r="A55" s="1">
        <v>54</v>
      </c>
      <c r="B55" s="2">
        <v>2.319</v>
      </c>
      <c r="C55" s="2">
        <v>2</v>
      </c>
      <c r="D55" s="1">
        <v>1</v>
      </c>
      <c r="E55" s="2">
        <v>0.25</v>
      </c>
      <c r="F55" s="2">
        <v>10.5</v>
      </c>
      <c r="G55" s="7">
        <v>0.05</v>
      </c>
    </row>
    <row r="56" spans="1:7" x14ac:dyDescent="0.25">
      <c r="A56" s="1">
        <v>55</v>
      </c>
      <c r="B56" s="2">
        <v>2.319</v>
      </c>
      <c r="C56" s="2">
        <v>2</v>
      </c>
      <c r="D56" s="1">
        <v>1</v>
      </c>
      <c r="E56" s="2">
        <v>0.25</v>
      </c>
      <c r="F56" s="2">
        <v>10.5</v>
      </c>
      <c r="G56" s="7">
        <v>0.05</v>
      </c>
    </row>
    <row r="57" spans="1:7" x14ac:dyDescent="0.25">
      <c r="A57" s="1">
        <v>56</v>
      </c>
      <c r="B57" s="2">
        <v>5.016</v>
      </c>
      <c r="C57" s="2">
        <v>2</v>
      </c>
      <c r="D57" s="1">
        <v>1</v>
      </c>
      <c r="E57" s="2">
        <v>0.28000000000000003</v>
      </c>
      <c r="F57" s="2">
        <v>10.5</v>
      </c>
      <c r="G57" s="7">
        <v>0.02</v>
      </c>
    </row>
    <row r="58" spans="1:7" x14ac:dyDescent="0.25">
      <c r="A58" s="1">
        <v>57</v>
      </c>
      <c r="B58" s="2">
        <v>4.4893000000000001</v>
      </c>
      <c r="C58" s="2">
        <v>2</v>
      </c>
      <c r="D58" s="1">
        <v>1</v>
      </c>
      <c r="E58" s="2">
        <v>0.27</v>
      </c>
      <c r="F58" s="2">
        <v>10.5</v>
      </c>
      <c r="G58" s="7">
        <v>0.04</v>
      </c>
    </row>
    <row r="59" spans="1:7" x14ac:dyDescent="0.25">
      <c r="A59" s="1">
        <v>58</v>
      </c>
      <c r="B59" s="2">
        <v>2.319</v>
      </c>
      <c r="C59" s="2">
        <v>2</v>
      </c>
      <c r="D59" s="1">
        <v>1</v>
      </c>
      <c r="E59" s="2">
        <v>0.25</v>
      </c>
      <c r="F59" s="2">
        <v>10.5</v>
      </c>
      <c r="G59" s="7">
        <v>0.05</v>
      </c>
    </row>
    <row r="60" spans="1:7" x14ac:dyDescent="0.25">
      <c r="A60" s="1">
        <v>59</v>
      </c>
      <c r="B60" s="2">
        <v>2.319</v>
      </c>
      <c r="C60" s="2">
        <v>2</v>
      </c>
      <c r="D60" s="1">
        <v>1</v>
      </c>
      <c r="E60" s="2">
        <v>0.25</v>
      </c>
      <c r="F60" s="2">
        <v>10.5</v>
      </c>
      <c r="G60" s="7">
        <v>0.05</v>
      </c>
    </row>
    <row r="61" spans="1:7" x14ac:dyDescent="0.25">
      <c r="A61" s="1">
        <v>60</v>
      </c>
      <c r="B61" s="2">
        <v>2.319</v>
      </c>
      <c r="C61" s="2">
        <v>2</v>
      </c>
      <c r="D61" s="1">
        <v>1</v>
      </c>
      <c r="E61" s="2">
        <v>0.25</v>
      </c>
      <c r="F61" s="2">
        <v>10.5</v>
      </c>
      <c r="G61" s="7">
        <v>0.05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D4FE-7A35-456B-B453-E80EB274DF66}">
  <dimension ref="A1:B169"/>
  <sheetViews>
    <sheetView workbookViewId="0">
      <selection activeCell="G34" sqref="G34"/>
    </sheetView>
  </sheetViews>
  <sheetFormatPr defaultRowHeight="15" x14ac:dyDescent="0.25"/>
  <cols>
    <col min="1" max="16384" width="9.140625" style="6"/>
  </cols>
  <sheetData>
    <row r="1" spans="1:2" x14ac:dyDescent="0.25">
      <c r="A1" s="6" t="s">
        <v>48</v>
      </c>
      <c r="B1" s="6" t="s">
        <v>3</v>
      </c>
    </row>
    <row r="2" spans="1:2" x14ac:dyDescent="0.25">
      <c r="A2" s="6">
        <v>1</v>
      </c>
      <c r="B2" s="6">
        <v>0</v>
      </c>
    </row>
    <row r="3" spans="1:2" x14ac:dyDescent="0.25">
      <c r="A3" s="6">
        <v>2</v>
      </c>
      <c r="B3" s="6">
        <v>0</v>
      </c>
    </row>
    <row r="4" spans="1:2" x14ac:dyDescent="0.25">
      <c r="A4" s="6">
        <v>3</v>
      </c>
      <c r="B4" s="6">
        <v>0</v>
      </c>
    </row>
    <row r="5" spans="1:2" x14ac:dyDescent="0.25">
      <c r="A5" s="6">
        <v>4</v>
      </c>
      <c r="B5" s="6">
        <v>0</v>
      </c>
    </row>
    <row r="6" spans="1:2" x14ac:dyDescent="0.25">
      <c r="A6" s="6">
        <v>5</v>
      </c>
      <c r="B6" s="6">
        <v>0</v>
      </c>
    </row>
    <row r="7" spans="1:2" x14ac:dyDescent="0.25">
      <c r="A7" s="6">
        <v>6</v>
      </c>
      <c r="B7" s="6">
        <v>9.0550952767510014E-3</v>
      </c>
    </row>
    <row r="8" spans="1:2" x14ac:dyDescent="0.25">
      <c r="A8" s="6">
        <v>7</v>
      </c>
      <c r="B8" s="6">
        <v>9.5470427892485263E-2</v>
      </c>
    </row>
    <row r="9" spans="1:2" x14ac:dyDescent="0.25">
      <c r="A9" s="6">
        <v>8</v>
      </c>
      <c r="B9" s="6">
        <v>0.32674922880464546</v>
      </c>
    </row>
    <row r="10" spans="1:2" x14ac:dyDescent="0.25">
      <c r="A10" s="6">
        <v>9</v>
      </c>
      <c r="B10" s="6">
        <v>0.56868716606533776</v>
      </c>
    </row>
    <row r="11" spans="1:2" x14ac:dyDescent="0.25">
      <c r="A11" s="6">
        <v>10</v>
      </c>
      <c r="B11" s="6">
        <v>0.7605789781140373</v>
      </c>
    </row>
    <row r="12" spans="1:2" x14ac:dyDescent="0.25">
      <c r="A12" s="6">
        <v>11</v>
      </c>
      <c r="B12" s="6">
        <v>0.89266997664821834</v>
      </c>
    </row>
    <row r="13" spans="1:2" x14ac:dyDescent="0.25">
      <c r="A13" s="6">
        <v>12</v>
      </c>
      <c r="B13" s="6">
        <v>0.96728557255444525</v>
      </c>
    </row>
    <row r="14" spans="1:2" x14ac:dyDescent="0.25">
      <c r="A14" s="6">
        <v>13</v>
      </c>
      <c r="B14" s="6">
        <v>0.9846708914979444</v>
      </c>
    </row>
    <row r="15" spans="1:2" x14ac:dyDescent="0.25">
      <c r="A15" s="6">
        <v>14</v>
      </c>
      <c r="B15" s="6">
        <v>0.94392312689921531</v>
      </c>
    </row>
    <row r="16" spans="1:2" x14ac:dyDescent="0.25">
      <c r="A16" s="6">
        <v>15</v>
      </c>
      <c r="B16" s="6">
        <v>0.85434063937152094</v>
      </c>
    </row>
    <row r="17" spans="1:2" x14ac:dyDescent="0.25">
      <c r="A17" s="6">
        <v>16</v>
      </c>
      <c r="B17" s="6">
        <v>0.69445085836603593</v>
      </c>
    </row>
    <row r="18" spans="1:2" x14ac:dyDescent="0.25">
      <c r="A18" s="6">
        <v>17</v>
      </c>
      <c r="B18" s="6">
        <v>0.48154718070179653</v>
      </c>
    </row>
    <row r="19" spans="1:2" x14ac:dyDescent="0.25">
      <c r="A19" s="6">
        <v>18</v>
      </c>
      <c r="B19" s="6">
        <v>0.23086679281861047</v>
      </c>
    </row>
    <row r="20" spans="1:2" x14ac:dyDescent="0.25">
      <c r="A20" s="6">
        <v>19</v>
      </c>
      <c r="B20" s="6">
        <v>4.485394778445774E-2</v>
      </c>
    </row>
    <row r="21" spans="1:2" x14ac:dyDescent="0.25">
      <c r="A21" s="6">
        <v>20</v>
      </c>
      <c r="B21" s="6">
        <v>0</v>
      </c>
    </row>
    <row r="22" spans="1:2" x14ac:dyDescent="0.25">
      <c r="A22" s="6">
        <v>21</v>
      </c>
      <c r="B22" s="6">
        <v>0</v>
      </c>
    </row>
    <row r="23" spans="1:2" x14ac:dyDescent="0.25">
      <c r="A23" s="6">
        <v>22</v>
      </c>
      <c r="B23" s="6">
        <v>0</v>
      </c>
    </row>
    <row r="24" spans="1:2" x14ac:dyDescent="0.25">
      <c r="A24" s="6">
        <v>23</v>
      </c>
      <c r="B24" s="6">
        <v>0</v>
      </c>
    </row>
    <row r="25" spans="1:2" x14ac:dyDescent="0.25">
      <c r="A25" s="6">
        <v>24</v>
      </c>
      <c r="B25" s="6">
        <v>0</v>
      </c>
    </row>
    <row r="26" spans="1:2" x14ac:dyDescent="0.25">
      <c r="A26" s="6">
        <v>25</v>
      </c>
      <c r="B26" s="6">
        <v>0</v>
      </c>
    </row>
    <row r="27" spans="1:2" x14ac:dyDescent="0.25">
      <c r="A27" s="6">
        <v>26</v>
      </c>
      <c r="B27" s="6">
        <v>0</v>
      </c>
    </row>
    <row r="28" spans="1:2" x14ac:dyDescent="0.25">
      <c r="A28" s="6">
        <v>27</v>
      </c>
      <c r="B28" s="6">
        <v>0</v>
      </c>
    </row>
    <row r="29" spans="1:2" x14ac:dyDescent="0.25">
      <c r="A29" s="6">
        <v>28</v>
      </c>
      <c r="B29" s="6">
        <v>0</v>
      </c>
    </row>
    <row r="30" spans="1:2" x14ac:dyDescent="0.25">
      <c r="A30" s="6">
        <v>29</v>
      </c>
      <c r="B30" s="6">
        <v>0</v>
      </c>
    </row>
    <row r="31" spans="1:2" x14ac:dyDescent="0.25">
      <c r="A31" s="6">
        <v>30</v>
      </c>
      <c r="B31" s="6">
        <v>9.4378086646850542E-3</v>
      </c>
    </row>
    <row r="32" spans="1:2" x14ac:dyDescent="0.25">
      <c r="A32" s="6">
        <v>31</v>
      </c>
      <c r="B32" s="6">
        <v>9.8833026750015138E-2</v>
      </c>
    </row>
    <row r="33" spans="1:2" x14ac:dyDescent="0.25">
      <c r="A33" s="6">
        <v>32</v>
      </c>
      <c r="B33" s="6">
        <v>0.31406616425154482</v>
      </c>
    </row>
    <row r="34" spans="1:2" x14ac:dyDescent="0.25">
      <c r="A34" s="6">
        <v>33</v>
      </c>
      <c r="B34" s="6">
        <v>0.50137281318743498</v>
      </c>
    </row>
    <row r="35" spans="1:2" x14ac:dyDescent="0.25">
      <c r="A35" s="6">
        <v>34</v>
      </c>
      <c r="B35" s="6">
        <v>0.75199410827632684</v>
      </c>
    </row>
    <row r="36" spans="1:2" x14ac:dyDescent="0.25">
      <c r="A36" s="6">
        <v>35</v>
      </c>
      <c r="B36" s="6">
        <v>0.85555970183158847</v>
      </c>
    </row>
    <row r="37" spans="1:2" x14ac:dyDescent="0.25">
      <c r="A37" s="6">
        <v>36</v>
      </c>
      <c r="B37" s="6">
        <v>0.95049337017590141</v>
      </c>
    </row>
    <row r="38" spans="1:2" x14ac:dyDescent="0.25">
      <c r="A38" s="6">
        <v>37</v>
      </c>
      <c r="B38" s="6">
        <v>1.000000000062208</v>
      </c>
    </row>
    <row r="39" spans="1:2" x14ac:dyDescent="0.25">
      <c r="A39" s="6">
        <v>38</v>
      </c>
      <c r="B39" s="6">
        <v>0.95893926251592509</v>
      </c>
    </row>
    <row r="40" spans="1:2" x14ac:dyDescent="0.25">
      <c r="A40" s="6">
        <v>39</v>
      </c>
      <c r="B40" s="6">
        <v>0.83496695733113713</v>
      </c>
    </row>
    <row r="41" spans="1:2" x14ac:dyDescent="0.25">
      <c r="A41" s="6">
        <v>40</v>
      </c>
      <c r="B41" s="6">
        <v>0.62178204173849638</v>
      </c>
    </row>
    <row r="42" spans="1:2" x14ac:dyDescent="0.25">
      <c r="A42" s="6">
        <v>41</v>
      </c>
      <c r="B42" s="6">
        <v>0.22667820801417124</v>
      </c>
    </row>
    <row r="43" spans="1:2" x14ac:dyDescent="0.25">
      <c r="A43" s="6">
        <v>42</v>
      </c>
      <c r="B43" s="6">
        <v>0.17993591715871884</v>
      </c>
    </row>
    <row r="44" spans="1:2" x14ac:dyDescent="0.25">
      <c r="A44" s="6">
        <v>43</v>
      </c>
      <c r="B44" s="6">
        <v>4.6202357805366398E-2</v>
      </c>
    </row>
    <row r="45" spans="1:2" x14ac:dyDescent="0.25">
      <c r="A45" s="6">
        <v>44</v>
      </c>
      <c r="B45" s="6">
        <v>0</v>
      </c>
    </row>
    <row r="46" spans="1:2" x14ac:dyDescent="0.25">
      <c r="A46" s="6">
        <v>45</v>
      </c>
      <c r="B46" s="6">
        <v>0</v>
      </c>
    </row>
    <row r="47" spans="1:2" x14ac:dyDescent="0.25">
      <c r="A47" s="6">
        <v>46</v>
      </c>
      <c r="B47" s="6">
        <v>0</v>
      </c>
    </row>
    <row r="48" spans="1:2" x14ac:dyDescent="0.25">
      <c r="A48" s="6">
        <v>47</v>
      </c>
      <c r="B48" s="6">
        <v>0</v>
      </c>
    </row>
    <row r="49" spans="1:2" x14ac:dyDescent="0.25">
      <c r="A49" s="6">
        <v>48</v>
      </c>
      <c r="B49" s="6">
        <v>0</v>
      </c>
    </row>
    <row r="50" spans="1:2" x14ac:dyDescent="0.25">
      <c r="A50" s="6">
        <v>49</v>
      </c>
      <c r="B50" s="6">
        <v>0</v>
      </c>
    </row>
    <row r="51" spans="1:2" x14ac:dyDescent="0.25">
      <c r="A51" s="6">
        <v>50</v>
      </c>
      <c r="B51" s="6">
        <v>0</v>
      </c>
    </row>
    <row r="52" spans="1:2" x14ac:dyDescent="0.25">
      <c r="A52" s="6">
        <v>51</v>
      </c>
      <c r="B52" s="6">
        <v>0</v>
      </c>
    </row>
    <row r="53" spans="1:2" x14ac:dyDescent="0.25">
      <c r="A53" s="6">
        <v>52</v>
      </c>
      <c r="B53" s="6">
        <v>0</v>
      </c>
    </row>
    <row r="54" spans="1:2" x14ac:dyDescent="0.25">
      <c r="A54" s="6">
        <v>53</v>
      </c>
      <c r="B54" s="6">
        <v>0</v>
      </c>
    </row>
    <row r="55" spans="1:2" x14ac:dyDescent="0.25">
      <c r="A55" s="6">
        <v>54</v>
      </c>
      <c r="B55" s="6">
        <v>7.0989924682989701E-3</v>
      </c>
    </row>
    <row r="56" spans="1:2" x14ac:dyDescent="0.25">
      <c r="A56" s="6">
        <v>55</v>
      </c>
      <c r="B56" s="6">
        <v>8.4630292503653212E-2</v>
      </c>
    </row>
    <row r="57" spans="1:2" x14ac:dyDescent="0.25">
      <c r="A57" s="6">
        <v>56</v>
      </c>
      <c r="B57" s="6">
        <v>0.16165370091516065</v>
      </c>
    </row>
    <row r="58" spans="1:2" x14ac:dyDescent="0.25">
      <c r="A58" s="6">
        <v>57</v>
      </c>
      <c r="B58" s="6">
        <v>0.19187627283242467</v>
      </c>
    </row>
    <row r="59" spans="1:2" x14ac:dyDescent="0.25">
      <c r="A59" s="6">
        <v>58</v>
      </c>
      <c r="B59" s="6">
        <v>0.3204765286903376</v>
      </c>
    </row>
    <row r="60" spans="1:2" x14ac:dyDescent="0.25">
      <c r="A60" s="6">
        <v>59</v>
      </c>
      <c r="B60" s="6">
        <v>0.41600670596372019</v>
      </c>
    </row>
    <row r="61" spans="1:2" x14ac:dyDescent="0.25">
      <c r="A61" s="6">
        <v>60</v>
      </c>
      <c r="B61" s="6">
        <v>0.60894796226664161</v>
      </c>
    </row>
    <row r="62" spans="1:2" x14ac:dyDescent="0.25">
      <c r="A62" s="6">
        <v>61</v>
      </c>
      <c r="B62" s="6">
        <v>0.54445693178278709</v>
      </c>
    </row>
    <row r="63" spans="1:2" x14ac:dyDescent="0.25">
      <c r="A63" s="6">
        <v>62</v>
      </c>
      <c r="B63" s="6">
        <v>0.45233454841145898</v>
      </c>
    </row>
    <row r="64" spans="1:2" x14ac:dyDescent="0.25">
      <c r="A64" s="6">
        <v>63</v>
      </c>
      <c r="B64" s="6">
        <v>0.77685576000902135</v>
      </c>
    </row>
    <row r="65" spans="1:2" x14ac:dyDescent="0.25">
      <c r="A65" s="6">
        <v>64</v>
      </c>
      <c r="B65" s="6">
        <v>0.63341894497039142</v>
      </c>
    </row>
    <row r="66" spans="1:2" x14ac:dyDescent="0.25">
      <c r="A66" s="6">
        <v>65</v>
      </c>
      <c r="B66" s="6">
        <v>0.37065298634307603</v>
      </c>
    </row>
    <row r="67" spans="1:2" x14ac:dyDescent="0.25">
      <c r="A67" s="6">
        <v>66</v>
      </c>
      <c r="B67" s="6">
        <v>0.24202624815883106</v>
      </c>
    </row>
    <row r="68" spans="1:2" x14ac:dyDescent="0.25">
      <c r="A68" s="6">
        <v>67</v>
      </c>
      <c r="B68" s="6">
        <v>4.9030385736736494E-2</v>
      </c>
    </row>
    <row r="69" spans="1:2" x14ac:dyDescent="0.25">
      <c r="A69" s="6">
        <v>68</v>
      </c>
      <c r="B69" s="6">
        <v>0</v>
      </c>
    </row>
    <row r="70" spans="1:2" x14ac:dyDescent="0.25">
      <c r="A70" s="6">
        <v>69</v>
      </c>
      <c r="B70" s="6">
        <v>0</v>
      </c>
    </row>
    <row r="71" spans="1:2" x14ac:dyDescent="0.25">
      <c r="A71" s="6">
        <v>70</v>
      </c>
      <c r="B71" s="6">
        <v>0</v>
      </c>
    </row>
    <row r="72" spans="1:2" x14ac:dyDescent="0.25">
      <c r="A72" s="6">
        <v>71</v>
      </c>
      <c r="B72" s="6">
        <v>0</v>
      </c>
    </row>
    <row r="73" spans="1:2" x14ac:dyDescent="0.25">
      <c r="A73" s="6">
        <v>72</v>
      </c>
      <c r="B73" s="6">
        <v>0</v>
      </c>
    </row>
    <row r="74" spans="1:2" x14ac:dyDescent="0.25">
      <c r="A74" s="6">
        <v>73</v>
      </c>
      <c r="B74" s="6">
        <v>0</v>
      </c>
    </row>
    <row r="75" spans="1:2" x14ac:dyDescent="0.25">
      <c r="A75" s="6">
        <v>74</v>
      </c>
      <c r="B75" s="6">
        <v>0</v>
      </c>
    </row>
    <row r="76" spans="1:2" x14ac:dyDescent="0.25">
      <c r="A76" s="6">
        <v>75</v>
      </c>
      <c r="B76" s="6">
        <v>0</v>
      </c>
    </row>
    <row r="77" spans="1:2" x14ac:dyDescent="0.25">
      <c r="A77" s="6">
        <v>76</v>
      </c>
      <c r="B77" s="6">
        <v>0</v>
      </c>
    </row>
    <row r="78" spans="1:2" x14ac:dyDescent="0.25">
      <c r="A78" s="6">
        <v>77</v>
      </c>
      <c r="B78" s="6">
        <v>0</v>
      </c>
    </row>
    <row r="79" spans="1:2" x14ac:dyDescent="0.25">
      <c r="A79" s="6">
        <v>78</v>
      </c>
      <c r="B79" s="6">
        <v>3.5067852756069879E-3</v>
      </c>
    </row>
    <row r="80" spans="1:2" x14ac:dyDescent="0.25">
      <c r="A80" s="6">
        <v>79</v>
      </c>
      <c r="B80" s="6">
        <v>5.9338029390319236E-2</v>
      </c>
    </row>
    <row r="81" spans="1:2" x14ac:dyDescent="0.25">
      <c r="A81" s="6">
        <v>80</v>
      </c>
      <c r="B81" s="6">
        <v>0.12603354939464334</v>
      </c>
    </row>
    <row r="82" spans="1:2" x14ac:dyDescent="0.25">
      <c r="A82" s="6">
        <v>81</v>
      </c>
      <c r="B82" s="6">
        <v>0.16700324026527594</v>
      </c>
    </row>
    <row r="83" spans="1:2" x14ac:dyDescent="0.25">
      <c r="A83" s="6">
        <v>82</v>
      </c>
      <c r="B83" s="6">
        <v>0.53194348543553127</v>
      </c>
    </row>
    <row r="84" spans="1:2" x14ac:dyDescent="0.25">
      <c r="A84" s="6">
        <v>83</v>
      </c>
      <c r="B84" s="6">
        <v>0.46890898289992089</v>
      </c>
    </row>
    <row r="85" spans="1:2" x14ac:dyDescent="0.25">
      <c r="A85" s="6">
        <v>84</v>
      </c>
      <c r="B85" s="6">
        <v>0.76602864692115025</v>
      </c>
    </row>
    <row r="86" spans="1:2" x14ac:dyDescent="0.25">
      <c r="A86" s="6">
        <v>85</v>
      </c>
      <c r="B86" s="6">
        <v>0.93657769054182238</v>
      </c>
    </row>
    <row r="87" spans="1:2" x14ac:dyDescent="0.25">
      <c r="A87" s="6">
        <v>86</v>
      </c>
      <c r="B87" s="6">
        <v>0.92811689873657566</v>
      </c>
    </row>
    <row r="88" spans="1:2" x14ac:dyDescent="0.25">
      <c r="A88" s="6">
        <v>87</v>
      </c>
      <c r="B88" s="6">
        <v>0.78938671533236249</v>
      </c>
    </row>
    <row r="89" spans="1:2" x14ac:dyDescent="0.25">
      <c r="A89" s="6">
        <v>88</v>
      </c>
      <c r="B89" s="6">
        <v>0.35146538094605329</v>
      </c>
    </row>
    <row r="90" spans="1:2" x14ac:dyDescent="0.25">
      <c r="A90" s="6">
        <v>89</v>
      </c>
      <c r="B90" s="6">
        <v>0.49589469229417837</v>
      </c>
    </row>
    <row r="91" spans="1:2" x14ac:dyDescent="0.25">
      <c r="A91" s="6">
        <v>90</v>
      </c>
      <c r="B91" s="6">
        <v>0.23943437254243619</v>
      </c>
    </row>
    <row r="92" spans="1:2" x14ac:dyDescent="0.25">
      <c r="A92" s="6">
        <v>91</v>
      </c>
      <c r="B92" s="6">
        <v>4.8858031753379147E-2</v>
      </c>
    </row>
    <row r="93" spans="1:2" x14ac:dyDescent="0.25">
      <c r="A93" s="6">
        <v>92</v>
      </c>
      <c r="B93" s="6">
        <v>0</v>
      </c>
    </row>
    <row r="94" spans="1:2" x14ac:dyDescent="0.25">
      <c r="A94" s="6">
        <v>93</v>
      </c>
      <c r="B94" s="6">
        <v>0</v>
      </c>
    </row>
    <row r="95" spans="1:2" x14ac:dyDescent="0.25">
      <c r="A95" s="6">
        <v>94</v>
      </c>
      <c r="B95" s="6">
        <v>0</v>
      </c>
    </row>
    <row r="96" spans="1:2" x14ac:dyDescent="0.25">
      <c r="A96" s="6">
        <v>95</v>
      </c>
      <c r="B96" s="6">
        <v>0</v>
      </c>
    </row>
    <row r="97" spans="1:2" x14ac:dyDescent="0.25">
      <c r="A97" s="6">
        <v>96</v>
      </c>
      <c r="B97" s="6">
        <v>0</v>
      </c>
    </row>
    <row r="98" spans="1:2" x14ac:dyDescent="0.25">
      <c r="A98" s="6">
        <v>97</v>
      </c>
      <c r="B98" s="6">
        <v>0</v>
      </c>
    </row>
    <row r="99" spans="1:2" x14ac:dyDescent="0.25">
      <c r="A99" s="6">
        <v>98</v>
      </c>
      <c r="B99" s="6">
        <v>0</v>
      </c>
    </row>
    <row r="100" spans="1:2" x14ac:dyDescent="0.25">
      <c r="A100" s="6">
        <v>99</v>
      </c>
      <c r="B100" s="6">
        <v>0</v>
      </c>
    </row>
    <row r="101" spans="1:2" x14ac:dyDescent="0.25">
      <c r="A101" s="6">
        <v>100</v>
      </c>
      <c r="B101" s="6">
        <v>0</v>
      </c>
    </row>
    <row r="102" spans="1:2" x14ac:dyDescent="0.25">
      <c r="A102" s="6">
        <v>101</v>
      </c>
      <c r="B102" s="6">
        <v>0</v>
      </c>
    </row>
    <row r="103" spans="1:2" x14ac:dyDescent="0.25">
      <c r="A103" s="6">
        <v>102</v>
      </c>
      <c r="B103" s="6">
        <v>1.110681898085873E-2</v>
      </c>
    </row>
    <row r="104" spans="1:2" x14ac:dyDescent="0.25">
      <c r="A104" s="6">
        <v>103</v>
      </c>
      <c r="B104" s="6">
        <v>0.10419405636568699</v>
      </c>
    </row>
    <row r="105" spans="1:2" x14ac:dyDescent="0.25">
      <c r="A105" s="6">
        <v>104</v>
      </c>
      <c r="B105" s="6">
        <v>0.33583419877184545</v>
      </c>
    </row>
    <row r="106" spans="1:2" x14ac:dyDescent="0.25">
      <c r="A106" s="6">
        <v>105</v>
      </c>
      <c r="B106" s="6">
        <v>0.57271204194336378</v>
      </c>
    </row>
    <row r="107" spans="1:2" x14ac:dyDescent="0.25">
      <c r="A107" s="6">
        <v>106</v>
      </c>
      <c r="B107" s="6">
        <v>0.75794168859091882</v>
      </c>
    </row>
    <row r="108" spans="1:2" x14ac:dyDescent="0.25">
      <c r="A108" s="6">
        <v>107</v>
      </c>
      <c r="B108" s="6">
        <v>0.88259903246511551</v>
      </c>
    </row>
    <row r="109" spans="1:2" x14ac:dyDescent="0.25">
      <c r="A109" s="6">
        <v>108</v>
      </c>
      <c r="B109" s="6">
        <v>0.97005855664224194</v>
      </c>
    </row>
    <row r="110" spans="1:2" x14ac:dyDescent="0.25">
      <c r="A110" s="6">
        <v>109</v>
      </c>
      <c r="B110" s="6">
        <v>0.9866844237479595</v>
      </c>
    </row>
    <row r="111" spans="1:2" x14ac:dyDescent="0.25">
      <c r="A111" s="6">
        <v>110</v>
      </c>
      <c r="B111" s="6">
        <v>0.94549127457001625</v>
      </c>
    </row>
    <row r="112" spans="1:2" x14ac:dyDescent="0.25">
      <c r="A112" s="6">
        <v>111</v>
      </c>
      <c r="B112" s="6">
        <v>0.84675925272580466</v>
      </c>
    </row>
    <row r="113" spans="1:2" x14ac:dyDescent="0.25">
      <c r="A113" s="6">
        <v>112</v>
      </c>
      <c r="B113" s="6">
        <v>0.69506476684009455</v>
      </c>
    </row>
    <row r="114" spans="1:2" x14ac:dyDescent="0.25">
      <c r="A114" s="6">
        <v>113</v>
      </c>
      <c r="B114" s="6">
        <v>0.48204071496525319</v>
      </c>
    </row>
    <row r="115" spans="1:2" x14ac:dyDescent="0.25">
      <c r="A115" s="6">
        <v>114</v>
      </c>
      <c r="B115" s="6">
        <v>0.23578495477037945</v>
      </c>
    </row>
    <row r="116" spans="1:2" x14ac:dyDescent="0.25">
      <c r="A116" s="6">
        <v>115</v>
      </c>
      <c r="B116" s="6">
        <v>4.8490233824449003E-2</v>
      </c>
    </row>
    <row r="117" spans="1:2" x14ac:dyDescent="0.25">
      <c r="A117" s="6">
        <v>116</v>
      </c>
      <c r="B117" s="6">
        <v>0</v>
      </c>
    </row>
    <row r="118" spans="1:2" x14ac:dyDescent="0.25">
      <c r="A118" s="6">
        <v>117</v>
      </c>
      <c r="B118" s="6">
        <v>0</v>
      </c>
    </row>
    <row r="119" spans="1:2" x14ac:dyDescent="0.25">
      <c r="A119" s="6">
        <v>118</v>
      </c>
      <c r="B119" s="6">
        <v>0</v>
      </c>
    </row>
    <row r="120" spans="1:2" x14ac:dyDescent="0.25">
      <c r="A120" s="6">
        <v>119</v>
      </c>
      <c r="B120" s="6">
        <v>0</v>
      </c>
    </row>
    <row r="121" spans="1:2" x14ac:dyDescent="0.25">
      <c r="A121" s="6">
        <v>120</v>
      </c>
      <c r="B121" s="6">
        <v>0</v>
      </c>
    </row>
    <row r="122" spans="1:2" x14ac:dyDescent="0.25">
      <c r="A122" s="6">
        <v>121</v>
      </c>
      <c r="B122" s="6">
        <v>0</v>
      </c>
    </row>
    <row r="123" spans="1:2" x14ac:dyDescent="0.25">
      <c r="A123" s="6">
        <v>122</v>
      </c>
      <c r="B123" s="6">
        <v>0</v>
      </c>
    </row>
    <row r="124" spans="1:2" x14ac:dyDescent="0.25">
      <c r="A124" s="6">
        <v>123</v>
      </c>
      <c r="B124" s="6">
        <v>0</v>
      </c>
    </row>
    <row r="125" spans="1:2" x14ac:dyDescent="0.25">
      <c r="A125" s="6">
        <v>124</v>
      </c>
      <c r="B125" s="6">
        <v>0</v>
      </c>
    </row>
    <row r="126" spans="1:2" x14ac:dyDescent="0.25">
      <c r="A126" s="6">
        <v>125</v>
      </c>
      <c r="B126" s="6">
        <v>0</v>
      </c>
    </row>
    <row r="127" spans="1:2" x14ac:dyDescent="0.25">
      <c r="A127" s="6">
        <v>126</v>
      </c>
      <c r="B127" s="6">
        <v>1.0844326599982804E-2</v>
      </c>
    </row>
    <row r="128" spans="1:2" x14ac:dyDescent="0.25">
      <c r="A128" s="6">
        <v>127</v>
      </c>
      <c r="B128" s="6">
        <v>0.10282310353806633</v>
      </c>
    </row>
    <row r="129" spans="1:2" x14ac:dyDescent="0.25">
      <c r="A129" s="6">
        <v>128</v>
      </c>
      <c r="B129" s="6">
        <v>0.2053516185534672</v>
      </c>
    </row>
    <row r="130" spans="1:2" x14ac:dyDescent="0.25">
      <c r="A130" s="6">
        <v>129</v>
      </c>
      <c r="B130" s="6">
        <v>0.39734323176586583</v>
      </c>
    </row>
    <row r="131" spans="1:2" x14ac:dyDescent="0.25">
      <c r="A131" s="6">
        <v>130</v>
      </c>
      <c r="B131" s="6">
        <v>0.7655022833275319</v>
      </c>
    </row>
    <row r="132" spans="1:2" x14ac:dyDescent="0.25">
      <c r="A132" s="6">
        <v>131</v>
      </c>
      <c r="B132" s="6">
        <v>0.88721374197507419</v>
      </c>
    </row>
    <row r="133" spans="1:2" x14ac:dyDescent="0.25">
      <c r="A133" s="6">
        <v>132</v>
      </c>
      <c r="B133" s="6">
        <v>0.96012002409079944</v>
      </c>
    </row>
    <row r="134" spans="1:2" x14ac:dyDescent="0.25">
      <c r="A134" s="6">
        <v>133</v>
      </c>
      <c r="B134" s="6">
        <v>0.99250725260793171</v>
      </c>
    </row>
    <row r="135" spans="1:2" x14ac:dyDescent="0.25">
      <c r="A135" s="6">
        <v>134</v>
      </c>
      <c r="B135" s="6">
        <v>0.9514935704348777</v>
      </c>
    </row>
    <row r="136" spans="1:2" x14ac:dyDescent="0.25">
      <c r="A136" s="6">
        <v>135</v>
      </c>
      <c r="B136" s="6">
        <v>0.85053243707257753</v>
      </c>
    </row>
    <row r="137" spans="1:2" x14ac:dyDescent="0.25">
      <c r="A137" s="6">
        <v>136</v>
      </c>
      <c r="B137" s="6">
        <v>0.69659680224771592</v>
      </c>
    </row>
    <row r="138" spans="1:2" x14ac:dyDescent="0.25">
      <c r="A138" s="6">
        <v>137</v>
      </c>
      <c r="B138" s="6">
        <v>0.4848585658042745</v>
      </c>
    </row>
    <row r="139" spans="1:2" x14ac:dyDescent="0.25">
      <c r="A139" s="6">
        <v>138</v>
      </c>
      <c r="B139" s="6">
        <v>0.23807315908276355</v>
      </c>
    </row>
    <row r="140" spans="1:2" x14ac:dyDescent="0.25">
      <c r="A140" s="6">
        <v>139</v>
      </c>
      <c r="B140" s="6">
        <v>4.9846522884596907E-2</v>
      </c>
    </row>
    <row r="141" spans="1:2" x14ac:dyDescent="0.25">
      <c r="A141" s="6">
        <v>140</v>
      </c>
      <c r="B141" s="6">
        <v>0</v>
      </c>
    </row>
    <row r="142" spans="1:2" x14ac:dyDescent="0.25">
      <c r="A142" s="6">
        <v>141</v>
      </c>
      <c r="B142" s="6">
        <v>0</v>
      </c>
    </row>
    <row r="143" spans="1:2" x14ac:dyDescent="0.25">
      <c r="A143" s="6">
        <v>142</v>
      </c>
      <c r="B143" s="6">
        <v>0</v>
      </c>
    </row>
    <row r="144" spans="1:2" x14ac:dyDescent="0.25">
      <c r="A144" s="6">
        <v>143</v>
      </c>
      <c r="B144" s="6">
        <v>0</v>
      </c>
    </row>
    <row r="145" spans="1:2" x14ac:dyDescent="0.25">
      <c r="A145" s="6">
        <v>144</v>
      </c>
      <c r="B145" s="6">
        <v>0</v>
      </c>
    </row>
    <row r="146" spans="1:2" x14ac:dyDescent="0.25">
      <c r="A146" s="6">
        <v>145</v>
      </c>
      <c r="B146" s="6">
        <v>0</v>
      </c>
    </row>
    <row r="147" spans="1:2" x14ac:dyDescent="0.25">
      <c r="A147" s="6">
        <v>146</v>
      </c>
      <c r="B147" s="6">
        <v>0</v>
      </c>
    </row>
    <row r="148" spans="1:2" x14ac:dyDescent="0.25">
      <c r="A148" s="6">
        <v>147</v>
      </c>
      <c r="B148" s="6">
        <v>0</v>
      </c>
    </row>
    <row r="149" spans="1:2" x14ac:dyDescent="0.25">
      <c r="A149" s="6">
        <v>148</v>
      </c>
      <c r="B149" s="6">
        <v>0</v>
      </c>
    </row>
    <row r="150" spans="1:2" x14ac:dyDescent="0.25">
      <c r="A150" s="6">
        <v>149</v>
      </c>
      <c r="B150" s="6">
        <v>0</v>
      </c>
    </row>
    <row r="151" spans="1:2" x14ac:dyDescent="0.25">
      <c r="A151" s="6">
        <v>150</v>
      </c>
      <c r="B151" s="6">
        <v>1.1588534685455372E-2</v>
      </c>
    </row>
    <row r="152" spans="1:2" x14ac:dyDescent="0.25">
      <c r="A152" s="6">
        <v>151</v>
      </c>
      <c r="B152" s="6">
        <v>0.10774432956065057</v>
      </c>
    </row>
    <row r="153" spans="1:2" x14ac:dyDescent="0.25">
      <c r="A153" s="6">
        <v>152</v>
      </c>
      <c r="B153" s="6">
        <v>0.33974088906128169</v>
      </c>
    </row>
    <row r="154" spans="1:2" x14ac:dyDescent="0.25">
      <c r="A154" s="6">
        <v>153</v>
      </c>
      <c r="B154" s="6">
        <v>0.57645677420399277</v>
      </c>
    </row>
    <row r="155" spans="1:2" x14ac:dyDescent="0.25">
      <c r="A155" s="6">
        <v>154</v>
      </c>
      <c r="B155" s="6">
        <v>0.76069278645860317</v>
      </c>
    </row>
    <row r="156" spans="1:2" x14ac:dyDescent="0.25">
      <c r="A156" s="6">
        <v>155</v>
      </c>
      <c r="B156" s="6">
        <v>0.89432019764442805</v>
      </c>
    </row>
    <row r="157" spans="1:2" x14ac:dyDescent="0.25">
      <c r="A157" s="6">
        <v>156</v>
      </c>
      <c r="B157" s="6">
        <v>0.97341480849593998</v>
      </c>
    </row>
    <row r="158" spans="1:2" x14ac:dyDescent="0.25">
      <c r="A158" s="6">
        <v>157</v>
      </c>
      <c r="B158" s="6">
        <v>0.98798008797840886</v>
      </c>
    </row>
    <row r="159" spans="1:2" x14ac:dyDescent="0.25">
      <c r="A159" s="6">
        <v>158</v>
      </c>
      <c r="B159" s="6">
        <v>0.94828286194490741</v>
      </c>
    </row>
    <row r="160" spans="1:2" x14ac:dyDescent="0.25">
      <c r="A160" s="6">
        <v>159</v>
      </c>
      <c r="B160" s="6">
        <v>0.85437784594570965</v>
      </c>
    </row>
    <row r="161" spans="1:2" x14ac:dyDescent="0.25">
      <c r="A161" s="6">
        <v>160</v>
      </c>
      <c r="B161" s="6">
        <v>0.69518842398370972</v>
      </c>
    </row>
    <row r="162" spans="1:2" x14ac:dyDescent="0.25">
      <c r="A162" s="6">
        <v>161</v>
      </c>
      <c r="B162" s="6">
        <v>0.48396998526785073</v>
      </c>
    </row>
    <row r="163" spans="1:2" x14ac:dyDescent="0.25">
      <c r="A163" s="6">
        <v>162</v>
      </c>
      <c r="B163" s="6">
        <v>0.23755905177240583</v>
      </c>
    </row>
    <row r="164" spans="1:2" x14ac:dyDescent="0.25">
      <c r="A164" s="6">
        <v>163</v>
      </c>
      <c r="B164" s="6">
        <v>5.0859745444537738E-2</v>
      </c>
    </row>
    <row r="165" spans="1:2" x14ac:dyDescent="0.25">
      <c r="A165" s="6">
        <v>164</v>
      </c>
      <c r="B165" s="6">
        <v>0</v>
      </c>
    </row>
    <row r="166" spans="1:2" x14ac:dyDescent="0.25">
      <c r="A166" s="6">
        <v>165</v>
      </c>
      <c r="B166" s="6">
        <v>0</v>
      </c>
    </row>
    <row r="167" spans="1:2" x14ac:dyDescent="0.25">
      <c r="A167" s="6">
        <v>166</v>
      </c>
      <c r="B167" s="6">
        <v>0</v>
      </c>
    </row>
    <row r="168" spans="1:2" x14ac:dyDescent="0.25">
      <c r="A168" s="6">
        <v>167</v>
      </c>
      <c r="B168" s="6">
        <v>0</v>
      </c>
    </row>
    <row r="169" spans="1:2" x14ac:dyDescent="0.25">
      <c r="A169" s="6">
        <v>168</v>
      </c>
      <c r="B169" s="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1"/>
  <sheetViews>
    <sheetView workbookViewId="0">
      <selection activeCell="E12" sqref="E12"/>
    </sheetView>
  </sheetViews>
  <sheetFormatPr defaultRowHeight="15" x14ac:dyDescent="0.25"/>
  <cols>
    <col min="1" max="1" width="9.7109375" style="4" bestFit="1" customWidth="1"/>
    <col min="2" max="2" width="13.5703125" style="4" bestFit="1" customWidth="1"/>
    <col min="3" max="3" width="13.5703125" style="5" bestFit="1" customWidth="1"/>
    <col min="4" max="5" width="13.5703125" style="4" bestFit="1" customWidth="1"/>
    <col min="6" max="6" width="13.5703125" style="5" bestFit="1" customWidth="1"/>
  </cols>
  <sheetData>
    <row r="1" spans="1:6" x14ac:dyDescent="0.25">
      <c r="A1" s="1" t="s">
        <v>36</v>
      </c>
      <c r="B1" s="1" t="s">
        <v>37</v>
      </c>
      <c r="C1" s="2" t="s">
        <v>38</v>
      </c>
      <c r="D1" s="1" t="s">
        <v>39</v>
      </c>
      <c r="E1" s="1" t="s">
        <v>40</v>
      </c>
      <c r="F1" s="2" t="s">
        <v>41</v>
      </c>
    </row>
    <row r="2" spans="1:6" x14ac:dyDescent="0.25">
      <c r="A2" s="1">
        <v>1</v>
      </c>
      <c r="B2" s="1">
        <v>1</v>
      </c>
      <c r="C2" s="2">
        <v>0</v>
      </c>
      <c r="D2" s="1">
        <v>4</v>
      </c>
      <c r="E2" s="1">
        <v>0.5</v>
      </c>
      <c r="F2" s="2">
        <v>0.06</v>
      </c>
    </row>
    <row r="3" spans="1:6" x14ac:dyDescent="0.25">
      <c r="A3" s="1">
        <v>1</v>
      </c>
      <c r="B3" s="1">
        <v>1</v>
      </c>
      <c r="C3" s="2">
        <v>0</v>
      </c>
      <c r="D3" s="1">
        <v>4</v>
      </c>
      <c r="E3" s="1">
        <v>0.5</v>
      </c>
      <c r="F3" s="2">
        <v>0.06</v>
      </c>
    </row>
    <row r="4" spans="1:6" x14ac:dyDescent="0.25">
      <c r="A4" s="1">
        <v>0</v>
      </c>
      <c r="B4" s="1">
        <v>1</v>
      </c>
      <c r="C4" s="2">
        <v>0.05</v>
      </c>
      <c r="D4" s="1">
        <v>0</v>
      </c>
      <c r="E4" s="1">
        <v>0</v>
      </c>
      <c r="F4" s="2">
        <v>0.06</v>
      </c>
    </row>
    <row r="5" spans="1:6" x14ac:dyDescent="0.25">
      <c r="A5" s="1">
        <v>0</v>
      </c>
      <c r="B5" s="1">
        <v>1</v>
      </c>
      <c r="C5" s="2">
        <v>0.05</v>
      </c>
      <c r="D5" s="1">
        <v>0</v>
      </c>
      <c r="E5" s="1">
        <v>0</v>
      </c>
      <c r="F5" s="2">
        <v>0.06</v>
      </c>
    </row>
    <row r="6" spans="1:6" x14ac:dyDescent="0.25">
      <c r="A6" s="1">
        <v>0</v>
      </c>
      <c r="B6" s="1">
        <v>1</v>
      </c>
      <c r="C6" s="2">
        <v>0.05</v>
      </c>
      <c r="D6" s="1">
        <v>0</v>
      </c>
      <c r="E6" s="1">
        <v>0</v>
      </c>
      <c r="F6" s="2">
        <v>0.06</v>
      </c>
    </row>
    <row r="7" spans="1:6" x14ac:dyDescent="0.25">
      <c r="A7" s="1">
        <v>0</v>
      </c>
      <c r="B7" s="1">
        <v>1</v>
      </c>
      <c r="C7" s="2">
        <v>0.05</v>
      </c>
      <c r="D7" s="1">
        <v>0</v>
      </c>
      <c r="E7" s="1">
        <v>0</v>
      </c>
      <c r="F7" s="2">
        <v>0.06</v>
      </c>
    </row>
    <row r="8" spans="1:6" x14ac:dyDescent="0.25">
      <c r="A8" s="1">
        <v>0</v>
      </c>
      <c r="B8" s="1">
        <v>1</v>
      </c>
      <c r="C8" s="2">
        <v>0.05</v>
      </c>
      <c r="D8" s="1">
        <v>0</v>
      </c>
      <c r="E8" s="1">
        <v>0</v>
      </c>
      <c r="F8" s="2">
        <v>0.06</v>
      </c>
    </row>
    <row r="9" spans="1:6" x14ac:dyDescent="0.25">
      <c r="A9" s="1">
        <v>0</v>
      </c>
      <c r="B9" s="1">
        <v>1</v>
      </c>
      <c r="C9" s="2">
        <v>0.05</v>
      </c>
      <c r="D9" s="1">
        <v>0</v>
      </c>
      <c r="E9" s="1">
        <v>0</v>
      </c>
      <c r="F9" s="2">
        <v>0.06</v>
      </c>
    </row>
    <row r="10" spans="1:6" x14ac:dyDescent="0.25">
      <c r="A10" s="1">
        <v>0</v>
      </c>
      <c r="B10" s="1">
        <v>1</v>
      </c>
      <c r="C10" s="2">
        <v>0.05</v>
      </c>
      <c r="D10" s="1">
        <v>0</v>
      </c>
      <c r="E10" s="1">
        <v>0</v>
      </c>
      <c r="F10" s="2">
        <v>0.06</v>
      </c>
    </row>
    <row r="11" spans="1:6" x14ac:dyDescent="0.25">
      <c r="A11" s="1">
        <v>0</v>
      </c>
      <c r="B11" s="1">
        <v>1</v>
      </c>
      <c r="C11" s="2">
        <v>0.05</v>
      </c>
      <c r="D11" s="1">
        <v>0</v>
      </c>
      <c r="E11" s="1">
        <v>0</v>
      </c>
      <c r="F11" s="2">
        <v>0.06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2"/>
  <sheetViews>
    <sheetView workbookViewId="0">
      <selection activeCell="A2" sqref="A2:XFD2"/>
    </sheetView>
  </sheetViews>
  <sheetFormatPr defaultRowHeight="15" x14ac:dyDescent="0.25"/>
  <cols>
    <col min="1" max="3" width="13.5703125" style="4" bestFit="1" customWidth="1"/>
    <col min="4" max="4" width="7.42578125" style="4" bestFit="1" customWidth="1"/>
    <col min="5" max="5" width="10.140625" style="4" bestFit="1" customWidth="1"/>
    <col min="6" max="6" width="14.28515625" style="4" bestFit="1" customWidth="1"/>
    <col min="7" max="7" width="5.140625" style="4" bestFit="1" customWidth="1"/>
    <col min="8" max="9" width="13.5703125" style="4" bestFit="1" customWidth="1"/>
    <col min="10" max="10" width="11.42578125" style="5" bestFit="1" customWidth="1"/>
    <col min="11" max="11" width="13.7109375" style="4" bestFit="1" customWidth="1"/>
    <col min="12" max="12" width="13" style="5" bestFit="1" customWidth="1"/>
  </cols>
  <sheetData>
    <row r="1" spans="1:12" ht="18.75" customHeight="1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2" t="s">
        <v>33</v>
      </c>
      <c r="K1" s="1" t="s">
        <v>34</v>
      </c>
      <c r="L1" s="2" t="s">
        <v>35</v>
      </c>
    </row>
    <row r="2" spans="1:12" ht="19.5" customHeight="1" x14ac:dyDescent="0.25">
      <c r="A2" s="1">
        <v>1</v>
      </c>
      <c r="B2" s="1">
        <v>1</v>
      </c>
      <c r="C2" s="1">
        <v>300</v>
      </c>
      <c r="D2" s="1">
        <v>50</v>
      </c>
      <c r="E2" s="1">
        <v>200</v>
      </c>
      <c r="F2" s="1">
        <v>200</v>
      </c>
      <c r="G2" s="1">
        <v>100</v>
      </c>
      <c r="H2" s="1">
        <v>50</v>
      </c>
      <c r="I2" s="1">
        <v>50</v>
      </c>
      <c r="J2" s="2">
        <v>0.85</v>
      </c>
      <c r="K2" s="1">
        <v>1</v>
      </c>
      <c r="L2" s="2">
        <v>0.05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61"/>
  <sheetViews>
    <sheetView workbookViewId="0">
      <selection activeCell="L1" sqref="L1"/>
    </sheetView>
  </sheetViews>
  <sheetFormatPr defaultRowHeight="15" x14ac:dyDescent="0.25"/>
  <cols>
    <col min="1" max="1" width="13.5703125" style="4" bestFit="1" customWidth="1"/>
    <col min="2" max="2" width="12.42578125" style="4" bestFit="1" customWidth="1"/>
    <col min="3" max="4" width="13.5703125" style="4" bestFit="1" customWidth="1"/>
    <col min="5" max="6" width="9.85546875" style="5" bestFit="1" customWidth="1"/>
    <col min="7" max="10" width="9.7109375" style="4" bestFit="1" customWidth="1"/>
    <col min="11" max="11" width="9.42578125" style="4" bestFit="1" customWidth="1"/>
    <col min="12" max="12" width="9.140625" style="4" bestFit="1" customWidth="1"/>
    <col min="13" max="13" width="9.5703125" style="4" bestFit="1" customWidth="1"/>
  </cols>
  <sheetData>
    <row r="1" spans="1:13" ht="18.75" customHeight="1" x14ac:dyDescent="0.25">
      <c r="A1" s="1" t="s">
        <v>0</v>
      </c>
      <c r="B1" s="1" t="s">
        <v>1</v>
      </c>
      <c r="C1" s="1" t="s">
        <v>7</v>
      </c>
      <c r="D1" s="1" t="s">
        <v>16</v>
      </c>
      <c r="E1" s="2" t="s">
        <v>17</v>
      </c>
      <c r="F1" s="2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ht="18.75" customHeight="1" x14ac:dyDescent="0.25">
      <c r="A2" s="1">
        <v>1</v>
      </c>
      <c r="B2" s="1">
        <v>1</v>
      </c>
      <c r="C2" s="1">
        <v>300</v>
      </c>
      <c r="D2" s="1">
        <f>表6[[#This Row],[p_max]]*0.4</f>
        <v>120</v>
      </c>
      <c r="E2" s="1">
        <v>80</v>
      </c>
      <c r="F2" s="1">
        <v>80</v>
      </c>
      <c r="G2" s="1">
        <f>表6[[#This Row],[p_max]]*0.4</f>
        <v>120</v>
      </c>
      <c r="H2" s="1">
        <f>表6[[#This Row],[p_max]]*0.4</f>
        <v>120</v>
      </c>
      <c r="I2" s="1">
        <v>5</v>
      </c>
      <c r="J2" s="1">
        <v>3</v>
      </c>
      <c r="K2" s="1">
        <v>0</v>
      </c>
      <c r="L2" s="1">
        <v>5</v>
      </c>
      <c r="M2" s="1">
        <v>194</v>
      </c>
    </row>
    <row r="3" spans="1:13" x14ac:dyDescent="0.25">
      <c r="A3" s="4">
        <v>2</v>
      </c>
      <c r="B3" s="4">
        <v>2</v>
      </c>
      <c r="C3" s="4">
        <v>150</v>
      </c>
      <c r="D3" s="1">
        <f>表6[[#This Row],[p_max]]*0.4</f>
        <v>60</v>
      </c>
      <c r="E3" s="5">
        <v>80</v>
      </c>
      <c r="F3" s="5">
        <v>80</v>
      </c>
      <c r="G3" s="1">
        <f>表6[[#This Row],[p_max]]*0.4</f>
        <v>60</v>
      </c>
      <c r="H3" s="1">
        <f>表6[[#This Row],[p_max]]*0.4</f>
        <v>60</v>
      </c>
      <c r="I3" s="4">
        <v>4</v>
      </c>
      <c r="J3" s="4">
        <v>5</v>
      </c>
      <c r="K3" s="1">
        <v>0</v>
      </c>
      <c r="L3" s="4">
        <v>3</v>
      </c>
      <c r="M3" s="4">
        <v>0</v>
      </c>
    </row>
    <row r="4" spans="1:13" x14ac:dyDescent="0.25">
      <c r="A4" s="1">
        <v>3</v>
      </c>
      <c r="B4" s="4">
        <v>3</v>
      </c>
      <c r="C4" s="4">
        <v>100</v>
      </c>
      <c r="D4" s="1">
        <f>表6[[#This Row],[p_max]]*0.4</f>
        <v>40</v>
      </c>
      <c r="E4" s="5">
        <v>50</v>
      </c>
      <c r="F4" s="5">
        <v>50</v>
      </c>
      <c r="G4" s="1">
        <f>表6[[#This Row],[p_max]]*0.4</f>
        <v>40</v>
      </c>
      <c r="H4" s="1">
        <f>表6[[#This Row],[p_max]]*0.4</f>
        <v>40</v>
      </c>
      <c r="I4" s="4">
        <v>2</v>
      </c>
      <c r="J4" s="4">
        <v>1</v>
      </c>
      <c r="K4" s="1">
        <v>0</v>
      </c>
      <c r="L4" s="4">
        <v>2</v>
      </c>
      <c r="M4" s="4">
        <v>0</v>
      </c>
    </row>
    <row r="5" spans="1:13" x14ac:dyDescent="0.25">
      <c r="A5" s="4">
        <v>4</v>
      </c>
      <c r="B5" s="4">
        <v>6</v>
      </c>
      <c r="C5" s="4">
        <v>100</v>
      </c>
      <c r="D5" s="1">
        <f>表6[[#This Row],[p_max]]*0.4</f>
        <v>40</v>
      </c>
      <c r="E5" s="5">
        <v>50</v>
      </c>
      <c r="F5" s="5">
        <v>50</v>
      </c>
      <c r="G5" s="1">
        <f>表6[[#This Row],[p_max]]*0.4</f>
        <v>40</v>
      </c>
      <c r="H5" s="1">
        <f>表6[[#This Row],[p_max]]*0.4</f>
        <v>40</v>
      </c>
      <c r="I5" s="4">
        <v>4</v>
      </c>
      <c r="J5" s="4">
        <v>2</v>
      </c>
      <c r="K5" s="1">
        <v>0</v>
      </c>
      <c r="L5" s="4">
        <v>3</v>
      </c>
      <c r="M5" s="4">
        <v>0</v>
      </c>
    </row>
    <row r="6" spans="1:13" x14ac:dyDescent="0.25">
      <c r="A6" s="1">
        <v>5</v>
      </c>
      <c r="B6" s="4">
        <v>8</v>
      </c>
      <c r="C6" s="4">
        <v>100</v>
      </c>
      <c r="D6" s="1">
        <f>表6[[#This Row],[p_max]]*0.4</f>
        <v>40</v>
      </c>
      <c r="E6" s="5">
        <v>60</v>
      </c>
      <c r="F6" s="5">
        <v>60</v>
      </c>
      <c r="G6" s="1">
        <f>表6[[#This Row],[p_max]]*0.4</f>
        <v>40</v>
      </c>
      <c r="H6" s="1">
        <f>表6[[#This Row],[p_max]]*0.4</f>
        <v>40</v>
      </c>
      <c r="I6" s="4">
        <v>3</v>
      </c>
      <c r="J6" s="4">
        <v>2</v>
      </c>
      <c r="K6" s="1">
        <v>0</v>
      </c>
      <c r="L6" s="4">
        <v>3</v>
      </c>
      <c r="M6" s="4">
        <v>0</v>
      </c>
    </row>
    <row r="7" spans="1:13" x14ac:dyDescent="0.25">
      <c r="A7" s="1">
        <v>6</v>
      </c>
      <c r="B7" s="1">
        <v>1</v>
      </c>
      <c r="C7" s="1">
        <v>300</v>
      </c>
      <c r="D7" s="1">
        <f>表6[[#This Row],[p_max]]*0.4</f>
        <v>120</v>
      </c>
      <c r="E7" s="1">
        <v>80</v>
      </c>
      <c r="F7" s="1">
        <v>80</v>
      </c>
      <c r="G7" s="1">
        <f>表6[[#This Row],[p_max]]*0.4</f>
        <v>120</v>
      </c>
      <c r="H7" s="1">
        <f>表6[[#This Row],[p_max]]*0.4</f>
        <v>120</v>
      </c>
      <c r="I7" s="1">
        <v>5</v>
      </c>
      <c r="J7" s="1">
        <v>3</v>
      </c>
      <c r="K7" s="1">
        <v>0</v>
      </c>
      <c r="L7" s="1">
        <v>5</v>
      </c>
      <c r="M7" s="1">
        <v>194</v>
      </c>
    </row>
    <row r="8" spans="1:13" x14ac:dyDescent="0.25">
      <c r="A8" s="4">
        <v>7</v>
      </c>
      <c r="B8" s="4">
        <v>2</v>
      </c>
      <c r="C8" s="4">
        <v>150</v>
      </c>
      <c r="D8" s="1">
        <f>表6[[#This Row],[p_max]]*0.4</f>
        <v>60</v>
      </c>
      <c r="E8" s="5">
        <v>80</v>
      </c>
      <c r="F8" s="5">
        <v>80</v>
      </c>
      <c r="G8" s="1">
        <f>表6[[#This Row],[p_max]]*0.4</f>
        <v>60</v>
      </c>
      <c r="H8" s="1">
        <f>表6[[#This Row],[p_max]]*0.4</f>
        <v>60</v>
      </c>
      <c r="I8" s="4">
        <v>4</v>
      </c>
      <c r="J8" s="4">
        <v>5</v>
      </c>
      <c r="K8" s="1">
        <v>0</v>
      </c>
      <c r="L8" s="4">
        <v>3</v>
      </c>
      <c r="M8" s="4">
        <v>0</v>
      </c>
    </row>
    <row r="9" spans="1:13" x14ac:dyDescent="0.25">
      <c r="A9" s="1">
        <v>8</v>
      </c>
      <c r="B9" s="4">
        <v>3</v>
      </c>
      <c r="C9" s="4">
        <v>100</v>
      </c>
      <c r="D9" s="1">
        <f>表6[[#This Row],[p_max]]*0.4</f>
        <v>40</v>
      </c>
      <c r="E9" s="5">
        <v>50</v>
      </c>
      <c r="F9" s="5">
        <v>50</v>
      </c>
      <c r="G9" s="1">
        <f>表6[[#This Row],[p_max]]*0.4</f>
        <v>40</v>
      </c>
      <c r="H9" s="1">
        <f>表6[[#This Row],[p_max]]*0.4</f>
        <v>40</v>
      </c>
      <c r="I9" s="4">
        <v>2</v>
      </c>
      <c r="J9" s="4">
        <v>1</v>
      </c>
      <c r="K9" s="1">
        <v>0</v>
      </c>
      <c r="L9" s="4">
        <v>2</v>
      </c>
      <c r="M9" s="4">
        <v>0</v>
      </c>
    </row>
    <row r="10" spans="1:13" x14ac:dyDescent="0.25">
      <c r="A10" s="4">
        <v>9</v>
      </c>
      <c r="B10" s="4">
        <v>6</v>
      </c>
      <c r="C10" s="4">
        <v>100</v>
      </c>
      <c r="D10" s="1">
        <f>表6[[#This Row],[p_max]]*0.4</f>
        <v>40</v>
      </c>
      <c r="E10" s="5">
        <v>50</v>
      </c>
      <c r="F10" s="5">
        <v>50</v>
      </c>
      <c r="G10" s="1">
        <f>表6[[#This Row],[p_max]]*0.4</f>
        <v>40</v>
      </c>
      <c r="H10" s="1">
        <f>表6[[#This Row],[p_max]]*0.4</f>
        <v>40</v>
      </c>
      <c r="I10" s="4">
        <v>4</v>
      </c>
      <c r="J10" s="4">
        <v>2</v>
      </c>
      <c r="K10" s="1">
        <v>0</v>
      </c>
      <c r="L10" s="4">
        <v>3</v>
      </c>
      <c r="M10" s="4">
        <v>0</v>
      </c>
    </row>
    <row r="11" spans="1:13" x14ac:dyDescent="0.25">
      <c r="A11" s="1">
        <v>10</v>
      </c>
      <c r="B11" s="4">
        <v>8</v>
      </c>
      <c r="C11" s="4">
        <v>100</v>
      </c>
      <c r="D11" s="1">
        <f>表6[[#This Row],[p_max]]*0.4</f>
        <v>40</v>
      </c>
      <c r="E11" s="5">
        <v>60</v>
      </c>
      <c r="F11" s="5">
        <v>60</v>
      </c>
      <c r="G11" s="1">
        <f>表6[[#This Row],[p_max]]*0.4</f>
        <v>40</v>
      </c>
      <c r="H11" s="1">
        <f>表6[[#This Row],[p_max]]*0.4</f>
        <v>40</v>
      </c>
      <c r="I11" s="4">
        <v>3</v>
      </c>
      <c r="J11" s="4">
        <v>2</v>
      </c>
      <c r="K11" s="1">
        <v>0</v>
      </c>
      <c r="L11" s="4">
        <v>3</v>
      </c>
      <c r="M11" s="4">
        <v>0</v>
      </c>
    </row>
    <row r="12" spans="1:13" x14ac:dyDescent="0.25">
      <c r="A12" s="1">
        <v>11</v>
      </c>
      <c r="B12" s="1">
        <v>1</v>
      </c>
      <c r="C12" s="1">
        <v>300</v>
      </c>
      <c r="D12" s="1">
        <f>表6[[#This Row],[p_max]]*0.4</f>
        <v>120</v>
      </c>
      <c r="E12" s="1">
        <v>80</v>
      </c>
      <c r="F12" s="1">
        <v>80</v>
      </c>
      <c r="G12" s="1">
        <f>表6[[#This Row],[p_max]]*0.4</f>
        <v>120</v>
      </c>
      <c r="H12" s="1">
        <f>表6[[#This Row],[p_max]]*0.4</f>
        <v>120</v>
      </c>
      <c r="I12" s="1">
        <v>5</v>
      </c>
      <c r="J12" s="1">
        <v>3</v>
      </c>
      <c r="K12" s="1">
        <v>0</v>
      </c>
      <c r="L12" s="1">
        <v>5</v>
      </c>
      <c r="M12" s="1">
        <v>194</v>
      </c>
    </row>
    <row r="13" spans="1:13" x14ac:dyDescent="0.25">
      <c r="A13" s="4">
        <v>12</v>
      </c>
      <c r="B13" s="4">
        <v>2</v>
      </c>
      <c r="C13" s="4">
        <v>150</v>
      </c>
      <c r="D13" s="1">
        <f>表6[[#This Row],[p_max]]*0.4</f>
        <v>60</v>
      </c>
      <c r="E13" s="5">
        <v>80</v>
      </c>
      <c r="F13" s="5">
        <v>80</v>
      </c>
      <c r="G13" s="1">
        <f>表6[[#This Row],[p_max]]*0.4</f>
        <v>60</v>
      </c>
      <c r="H13" s="1">
        <f>表6[[#This Row],[p_max]]*0.4</f>
        <v>60</v>
      </c>
      <c r="I13" s="4">
        <v>4</v>
      </c>
      <c r="J13" s="4">
        <v>5</v>
      </c>
      <c r="K13" s="1">
        <v>0</v>
      </c>
      <c r="L13" s="4">
        <v>3</v>
      </c>
      <c r="M13" s="4">
        <v>0</v>
      </c>
    </row>
    <row r="14" spans="1:13" x14ac:dyDescent="0.25">
      <c r="A14" s="1">
        <v>13</v>
      </c>
      <c r="B14" s="4">
        <v>3</v>
      </c>
      <c r="C14" s="4">
        <v>100</v>
      </c>
      <c r="D14" s="1">
        <f>表6[[#This Row],[p_max]]*0.4</f>
        <v>40</v>
      </c>
      <c r="E14" s="5">
        <v>50</v>
      </c>
      <c r="F14" s="5">
        <v>50</v>
      </c>
      <c r="G14" s="1">
        <f>表6[[#This Row],[p_max]]*0.4</f>
        <v>40</v>
      </c>
      <c r="H14" s="1">
        <f>表6[[#This Row],[p_max]]*0.4</f>
        <v>40</v>
      </c>
      <c r="I14" s="4">
        <v>2</v>
      </c>
      <c r="J14" s="4">
        <v>1</v>
      </c>
      <c r="K14" s="1">
        <v>0</v>
      </c>
      <c r="L14" s="4">
        <v>2</v>
      </c>
      <c r="M14" s="4">
        <v>0</v>
      </c>
    </row>
    <row r="15" spans="1:13" x14ac:dyDescent="0.25">
      <c r="A15" s="4">
        <v>14</v>
      </c>
      <c r="B15" s="4">
        <v>6</v>
      </c>
      <c r="C15" s="4">
        <v>100</v>
      </c>
      <c r="D15" s="1">
        <f>表6[[#This Row],[p_max]]*0.4</f>
        <v>40</v>
      </c>
      <c r="E15" s="5">
        <v>50</v>
      </c>
      <c r="F15" s="5">
        <v>50</v>
      </c>
      <c r="G15" s="1">
        <f>表6[[#This Row],[p_max]]*0.4</f>
        <v>40</v>
      </c>
      <c r="H15" s="1">
        <f>表6[[#This Row],[p_max]]*0.4</f>
        <v>40</v>
      </c>
      <c r="I15" s="4">
        <v>4</v>
      </c>
      <c r="J15" s="4">
        <v>2</v>
      </c>
      <c r="K15" s="1">
        <v>0</v>
      </c>
      <c r="L15" s="4">
        <v>3</v>
      </c>
      <c r="M15" s="4">
        <v>0</v>
      </c>
    </row>
    <row r="16" spans="1:13" x14ac:dyDescent="0.25">
      <c r="A16" s="1">
        <v>15</v>
      </c>
      <c r="B16" s="4">
        <v>8</v>
      </c>
      <c r="C16" s="4">
        <v>100</v>
      </c>
      <c r="D16" s="1">
        <f>表6[[#This Row],[p_max]]*0.4</f>
        <v>40</v>
      </c>
      <c r="E16" s="5">
        <v>60</v>
      </c>
      <c r="F16" s="5">
        <v>60</v>
      </c>
      <c r="G16" s="1">
        <f>表6[[#This Row],[p_max]]*0.4</f>
        <v>40</v>
      </c>
      <c r="H16" s="1">
        <f>表6[[#This Row],[p_max]]*0.4</f>
        <v>40</v>
      </c>
      <c r="I16" s="4">
        <v>3</v>
      </c>
      <c r="J16" s="4">
        <v>2</v>
      </c>
      <c r="K16" s="1">
        <v>0</v>
      </c>
      <c r="L16" s="4">
        <v>3</v>
      </c>
      <c r="M16" s="4">
        <v>0</v>
      </c>
    </row>
    <row r="17" spans="1:13" x14ac:dyDescent="0.25">
      <c r="A17" s="1">
        <v>16</v>
      </c>
      <c r="B17" s="1">
        <v>1</v>
      </c>
      <c r="C17" s="1">
        <v>300</v>
      </c>
      <c r="D17" s="1">
        <f>表6[[#This Row],[p_max]]*0.4</f>
        <v>120</v>
      </c>
      <c r="E17" s="1">
        <v>80</v>
      </c>
      <c r="F17" s="1">
        <v>80</v>
      </c>
      <c r="G17" s="1">
        <f>表6[[#This Row],[p_max]]*0.4</f>
        <v>120</v>
      </c>
      <c r="H17" s="1">
        <f>表6[[#This Row],[p_max]]*0.4</f>
        <v>120</v>
      </c>
      <c r="I17" s="1">
        <v>5</v>
      </c>
      <c r="J17" s="1">
        <v>3</v>
      </c>
      <c r="K17" s="1">
        <v>0</v>
      </c>
      <c r="L17" s="1">
        <v>5</v>
      </c>
      <c r="M17" s="1">
        <v>194</v>
      </c>
    </row>
    <row r="18" spans="1:13" x14ac:dyDescent="0.25">
      <c r="A18" s="4">
        <v>17</v>
      </c>
      <c r="B18" s="4">
        <v>2</v>
      </c>
      <c r="C18" s="4">
        <v>150</v>
      </c>
      <c r="D18" s="1">
        <f>表6[[#This Row],[p_max]]*0.4</f>
        <v>60</v>
      </c>
      <c r="E18" s="5">
        <v>80</v>
      </c>
      <c r="F18" s="5">
        <v>80</v>
      </c>
      <c r="G18" s="1">
        <f>表6[[#This Row],[p_max]]*0.4</f>
        <v>60</v>
      </c>
      <c r="H18" s="1">
        <f>表6[[#This Row],[p_max]]*0.4</f>
        <v>60</v>
      </c>
      <c r="I18" s="4">
        <v>4</v>
      </c>
      <c r="J18" s="4">
        <v>5</v>
      </c>
      <c r="K18" s="1">
        <v>0</v>
      </c>
      <c r="L18" s="4">
        <v>3</v>
      </c>
      <c r="M18" s="4">
        <v>0</v>
      </c>
    </row>
    <row r="19" spans="1:13" x14ac:dyDescent="0.25">
      <c r="A19" s="1">
        <v>18</v>
      </c>
      <c r="B19" s="4">
        <v>3</v>
      </c>
      <c r="C19" s="4">
        <v>100</v>
      </c>
      <c r="D19" s="1">
        <f>表6[[#This Row],[p_max]]*0.4</f>
        <v>40</v>
      </c>
      <c r="E19" s="5">
        <v>50</v>
      </c>
      <c r="F19" s="5">
        <v>50</v>
      </c>
      <c r="G19" s="1">
        <f>表6[[#This Row],[p_max]]*0.4</f>
        <v>40</v>
      </c>
      <c r="H19" s="1">
        <f>表6[[#This Row],[p_max]]*0.4</f>
        <v>40</v>
      </c>
      <c r="I19" s="4">
        <v>2</v>
      </c>
      <c r="J19" s="4">
        <v>1</v>
      </c>
      <c r="K19" s="1">
        <v>0</v>
      </c>
      <c r="L19" s="4">
        <v>2</v>
      </c>
      <c r="M19" s="4">
        <v>0</v>
      </c>
    </row>
    <row r="20" spans="1:13" x14ac:dyDescent="0.25">
      <c r="A20" s="4">
        <v>19</v>
      </c>
      <c r="B20" s="4">
        <v>6</v>
      </c>
      <c r="C20" s="4">
        <v>100</v>
      </c>
      <c r="D20" s="1">
        <f>表6[[#This Row],[p_max]]*0.4</f>
        <v>40</v>
      </c>
      <c r="E20" s="5">
        <v>50</v>
      </c>
      <c r="F20" s="5">
        <v>50</v>
      </c>
      <c r="G20" s="1">
        <f>表6[[#This Row],[p_max]]*0.4</f>
        <v>40</v>
      </c>
      <c r="H20" s="1">
        <f>表6[[#This Row],[p_max]]*0.4</f>
        <v>40</v>
      </c>
      <c r="I20" s="4">
        <v>4</v>
      </c>
      <c r="J20" s="4">
        <v>2</v>
      </c>
      <c r="K20" s="1">
        <v>0</v>
      </c>
      <c r="L20" s="4">
        <v>3</v>
      </c>
      <c r="M20" s="4">
        <v>0</v>
      </c>
    </row>
    <row r="21" spans="1:13" x14ac:dyDescent="0.25">
      <c r="A21" s="1">
        <v>20</v>
      </c>
      <c r="B21" s="4">
        <v>8</v>
      </c>
      <c r="C21" s="4">
        <v>100</v>
      </c>
      <c r="D21" s="1">
        <f>表6[[#This Row],[p_max]]*0.4</f>
        <v>40</v>
      </c>
      <c r="E21" s="5">
        <v>60</v>
      </c>
      <c r="F21" s="5">
        <v>60</v>
      </c>
      <c r="G21" s="1">
        <f>表6[[#This Row],[p_max]]*0.4</f>
        <v>40</v>
      </c>
      <c r="H21" s="1">
        <f>表6[[#This Row],[p_max]]*0.4</f>
        <v>40</v>
      </c>
      <c r="I21" s="4">
        <v>3</v>
      </c>
      <c r="J21" s="4">
        <v>2</v>
      </c>
      <c r="K21" s="1">
        <v>0</v>
      </c>
      <c r="L21" s="4">
        <v>3</v>
      </c>
      <c r="M21" s="4">
        <v>0</v>
      </c>
    </row>
    <row r="22" spans="1:13" x14ac:dyDescent="0.25">
      <c r="A22" s="1">
        <v>21</v>
      </c>
      <c r="B22" s="1">
        <v>1</v>
      </c>
      <c r="C22" s="1">
        <v>300</v>
      </c>
      <c r="D22" s="1">
        <f>表6[[#This Row],[p_max]]*0.4</f>
        <v>120</v>
      </c>
      <c r="E22" s="1">
        <v>80</v>
      </c>
      <c r="F22" s="1">
        <v>80</v>
      </c>
      <c r="G22" s="1">
        <f>表6[[#This Row],[p_max]]*0.4</f>
        <v>120</v>
      </c>
      <c r="H22" s="1">
        <f>表6[[#This Row],[p_max]]*0.4</f>
        <v>120</v>
      </c>
      <c r="I22" s="1">
        <v>5</v>
      </c>
      <c r="J22" s="1">
        <v>3</v>
      </c>
      <c r="K22" s="1">
        <v>0</v>
      </c>
      <c r="L22" s="1">
        <v>5</v>
      </c>
      <c r="M22" s="1">
        <v>194</v>
      </c>
    </row>
    <row r="23" spans="1:13" x14ac:dyDescent="0.25">
      <c r="A23" s="4">
        <v>22</v>
      </c>
      <c r="B23" s="4">
        <v>2</v>
      </c>
      <c r="C23" s="4">
        <v>150</v>
      </c>
      <c r="D23" s="1">
        <f>表6[[#This Row],[p_max]]*0.4</f>
        <v>60</v>
      </c>
      <c r="E23" s="5">
        <v>80</v>
      </c>
      <c r="F23" s="5">
        <v>80</v>
      </c>
      <c r="G23" s="1">
        <f>表6[[#This Row],[p_max]]*0.4</f>
        <v>60</v>
      </c>
      <c r="H23" s="1">
        <f>表6[[#This Row],[p_max]]*0.4</f>
        <v>60</v>
      </c>
      <c r="I23" s="4">
        <v>4</v>
      </c>
      <c r="J23" s="4">
        <v>5</v>
      </c>
      <c r="K23" s="1">
        <v>0</v>
      </c>
      <c r="L23" s="4">
        <v>3</v>
      </c>
      <c r="M23" s="4">
        <v>0</v>
      </c>
    </row>
    <row r="24" spans="1:13" x14ac:dyDescent="0.25">
      <c r="A24" s="1">
        <v>23</v>
      </c>
      <c r="B24" s="4">
        <v>3</v>
      </c>
      <c r="C24" s="4">
        <v>100</v>
      </c>
      <c r="D24" s="1">
        <f>表6[[#This Row],[p_max]]*0.4</f>
        <v>40</v>
      </c>
      <c r="E24" s="5">
        <v>50</v>
      </c>
      <c r="F24" s="5">
        <v>50</v>
      </c>
      <c r="G24" s="1">
        <f>表6[[#This Row],[p_max]]*0.4</f>
        <v>40</v>
      </c>
      <c r="H24" s="1">
        <f>表6[[#This Row],[p_max]]*0.4</f>
        <v>40</v>
      </c>
      <c r="I24" s="4">
        <v>2</v>
      </c>
      <c r="J24" s="4">
        <v>1</v>
      </c>
      <c r="K24" s="1">
        <v>0</v>
      </c>
      <c r="L24" s="4">
        <v>2</v>
      </c>
      <c r="M24" s="4">
        <v>0</v>
      </c>
    </row>
    <row r="25" spans="1:13" x14ac:dyDescent="0.25">
      <c r="A25" s="4">
        <v>24</v>
      </c>
      <c r="B25" s="4">
        <v>6</v>
      </c>
      <c r="C25" s="4">
        <v>100</v>
      </c>
      <c r="D25" s="1">
        <f>表6[[#This Row],[p_max]]*0.4</f>
        <v>40</v>
      </c>
      <c r="E25" s="5">
        <v>50</v>
      </c>
      <c r="F25" s="5">
        <v>50</v>
      </c>
      <c r="G25" s="1">
        <f>表6[[#This Row],[p_max]]*0.4</f>
        <v>40</v>
      </c>
      <c r="H25" s="1">
        <f>表6[[#This Row],[p_max]]*0.4</f>
        <v>40</v>
      </c>
      <c r="I25" s="4">
        <v>4</v>
      </c>
      <c r="J25" s="4">
        <v>2</v>
      </c>
      <c r="K25" s="1">
        <v>0</v>
      </c>
      <c r="L25" s="4">
        <v>3</v>
      </c>
      <c r="M25" s="4">
        <v>0</v>
      </c>
    </row>
    <row r="26" spans="1:13" x14ac:dyDescent="0.25">
      <c r="A26" s="1">
        <v>25</v>
      </c>
      <c r="B26" s="4">
        <v>8</v>
      </c>
      <c r="C26" s="4">
        <v>100</v>
      </c>
      <c r="D26" s="1">
        <f>表6[[#This Row],[p_max]]*0.4</f>
        <v>40</v>
      </c>
      <c r="E26" s="5">
        <v>60</v>
      </c>
      <c r="F26" s="5">
        <v>60</v>
      </c>
      <c r="G26" s="1">
        <f>表6[[#This Row],[p_max]]*0.4</f>
        <v>40</v>
      </c>
      <c r="H26" s="1">
        <f>表6[[#This Row],[p_max]]*0.4</f>
        <v>40</v>
      </c>
      <c r="I26" s="4">
        <v>3</v>
      </c>
      <c r="J26" s="4">
        <v>2</v>
      </c>
      <c r="K26" s="1">
        <v>0</v>
      </c>
      <c r="L26" s="4">
        <v>3</v>
      </c>
      <c r="M26" s="4">
        <v>0</v>
      </c>
    </row>
    <row r="27" spans="1:13" x14ac:dyDescent="0.25">
      <c r="A27" s="1">
        <v>26</v>
      </c>
      <c r="B27" s="1">
        <v>1</v>
      </c>
      <c r="C27" s="1">
        <v>300</v>
      </c>
      <c r="D27" s="1">
        <f>表6[[#This Row],[p_max]]*0.4</f>
        <v>120</v>
      </c>
      <c r="E27" s="1">
        <v>80</v>
      </c>
      <c r="F27" s="1">
        <v>80</v>
      </c>
      <c r="G27" s="1">
        <f>表6[[#This Row],[p_max]]*0.4</f>
        <v>120</v>
      </c>
      <c r="H27" s="1">
        <f>表6[[#This Row],[p_max]]*0.4</f>
        <v>120</v>
      </c>
      <c r="I27" s="1">
        <v>5</v>
      </c>
      <c r="J27" s="1">
        <v>3</v>
      </c>
      <c r="K27" s="1">
        <v>0</v>
      </c>
      <c r="L27" s="1">
        <v>5</v>
      </c>
      <c r="M27" s="1">
        <v>194</v>
      </c>
    </row>
    <row r="28" spans="1:13" x14ac:dyDescent="0.25">
      <c r="A28" s="4">
        <v>27</v>
      </c>
      <c r="B28" s="4">
        <v>2</v>
      </c>
      <c r="C28" s="4">
        <v>150</v>
      </c>
      <c r="D28" s="1">
        <f>表6[[#This Row],[p_max]]*0.4</f>
        <v>60</v>
      </c>
      <c r="E28" s="5">
        <v>80</v>
      </c>
      <c r="F28" s="5">
        <v>80</v>
      </c>
      <c r="G28" s="1">
        <f>表6[[#This Row],[p_max]]*0.4</f>
        <v>60</v>
      </c>
      <c r="H28" s="1">
        <f>表6[[#This Row],[p_max]]*0.4</f>
        <v>60</v>
      </c>
      <c r="I28" s="4">
        <v>4</v>
      </c>
      <c r="J28" s="4">
        <v>5</v>
      </c>
      <c r="K28" s="1">
        <v>0</v>
      </c>
      <c r="L28" s="4">
        <v>3</v>
      </c>
      <c r="M28" s="4">
        <v>0</v>
      </c>
    </row>
    <row r="29" spans="1:13" x14ac:dyDescent="0.25">
      <c r="A29" s="1">
        <v>28</v>
      </c>
      <c r="B29" s="4">
        <v>3</v>
      </c>
      <c r="C29" s="4">
        <v>100</v>
      </c>
      <c r="D29" s="1">
        <f>表6[[#This Row],[p_max]]*0.4</f>
        <v>40</v>
      </c>
      <c r="E29" s="5">
        <v>50</v>
      </c>
      <c r="F29" s="5">
        <v>50</v>
      </c>
      <c r="G29" s="1">
        <f>表6[[#This Row],[p_max]]*0.4</f>
        <v>40</v>
      </c>
      <c r="H29" s="1">
        <f>表6[[#This Row],[p_max]]*0.4</f>
        <v>40</v>
      </c>
      <c r="I29" s="4">
        <v>2</v>
      </c>
      <c r="J29" s="4">
        <v>1</v>
      </c>
      <c r="K29" s="1">
        <v>0</v>
      </c>
      <c r="L29" s="4">
        <v>2</v>
      </c>
      <c r="M29" s="4">
        <v>0</v>
      </c>
    </row>
    <row r="30" spans="1:13" x14ac:dyDescent="0.25">
      <c r="A30" s="4">
        <v>29</v>
      </c>
      <c r="B30" s="4">
        <v>6</v>
      </c>
      <c r="C30" s="4">
        <v>100</v>
      </c>
      <c r="D30" s="1">
        <f>表6[[#This Row],[p_max]]*0.4</f>
        <v>40</v>
      </c>
      <c r="E30" s="5">
        <v>50</v>
      </c>
      <c r="F30" s="5">
        <v>50</v>
      </c>
      <c r="G30" s="1">
        <f>表6[[#This Row],[p_max]]*0.4</f>
        <v>40</v>
      </c>
      <c r="H30" s="1">
        <f>表6[[#This Row],[p_max]]*0.4</f>
        <v>40</v>
      </c>
      <c r="I30" s="4">
        <v>4</v>
      </c>
      <c r="J30" s="4">
        <v>2</v>
      </c>
      <c r="K30" s="1">
        <v>0</v>
      </c>
      <c r="L30" s="4">
        <v>3</v>
      </c>
      <c r="M30" s="4">
        <v>0</v>
      </c>
    </row>
    <row r="31" spans="1:13" x14ac:dyDescent="0.25">
      <c r="A31" s="1">
        <v>30</v>
      </c>
      <c r="B31" s="4">
        <v>8</v>
      </c>
      <c r="C31" s="4">
        <v>100</v>
      </c>
      <c r="D31" s="1">
        <f>表6[[#This Row],[p_max]]*0.4</f>
        <v>40</v>
      </c>
      <c r="E31" s="5">
        <v>60</v>
      </c>
      <c r="F31" s="5">
        <v>60</v>
      </c>
      <c r="G31" s="1">
        <f>表6[[#This Row],[p_max]]*0.4</f>
        <v>40</v>
      </c>
      <c r="H31" s="1">
        <f>表6[[#This Row],[p_max]]*0.4</f>
        <v>40</v>
      </c>
      <c r="I31" s="4">
        <v>3</v>
      </c>
      <c r="J31" s="4">
        <v>2</v>
      </c>
      <c r="K31" s="1">
        <v>0</v>
      </c>
      <c r="L31" s="4">
        <v>3</v>
      </c>
      <c r="M31" s="4">
        <v>0</v>
      </c>
    </row>
    <row r="32" spans="1:13" x14ac:dyDescent="0.25">
      <c r="A32" s="1">
        <v>31</v>
      </c>
      <c r="B32" s="1">
        <v>1</v>
      </c>
      <c r="C32" s="1">
        <v>300</v>
      </c>
      <c r="D32" s="1">
        <f>表6[[#This Row],[p_max]]*0.4</f>
        <v>120</v>
      </c>
      <c r="E32" s="1">
        <v>80</v>
      </c>
      <c r="F32" s="1">
        <v>80</v>
      </c>
      <c r="G32" s="1">
        <f>表6[[#This Row],[p_max]]*0.4</f>
        <v>120</v>
      </c>
      <c r="H32" s="1">
        <f>表6[[#This Row],[p_max]]*0.4</f>
        <v>120</v>
      </c>
      <c r="I32" s="1">
        <v>5</v>
      </c>
      <c r="J32" s="1">
        <v>3</v>
      </c>
      <c r="K32" s="1">
        <v>0</v>
      </c>
      <c r="L32" s="1">
        <v>5</v>
      </c>
      <c r="M32" s="1">
        <v>194</v>
      </c>
    </row>
    <row r="33" spans="1:13" x14ac:dyDescent="0.25">
      <c r="A33" s="4">
        <v>32</v>
      </c>
      <c r="B33" s="4">
        <v>2</v>
      </c>
      <c r="C33" s="4">
        <v>150</v>
      </c>
      <c r="D33" s="1">
        <f>表6[[#This Row],[p_max]]*0.4</f>
        <v>60</v>
      </c>
      <c r="E33" s="5">
        <v>80</v>
      </c>
      <c r="F33" s="5">
        <v>80</v>
      </c>
      <c r="G33" s="1">
        <f>表6[[#This Row],[p_max]]*0.4</f>
        <v>60</v>
      </c>
      <c r="H33" s="1">
        <f>表6[[#This Row],[p_max]]*0.4</f>
        <v>60</v>
      </c>
      <c r="I33" s="4">
        <v>4</v>
      </c>
      <c r="J33" s="4">
        <v>5</v>
      </c>
      <c r="K33" s="1">
        <v>0</v>
      </c>
      <c r="L33" s="4">
        <v>3</v>
      </c>
      <c r="M33" s="4">
        <v>0</v>
      </c>
    </row>
    <row r="34" spans="1:13" x14ac:dyDescent="0.25">
      <c r="A34" s="1">
        <v>33</v>
      </c>
      <c r="B34" s="4">
        <v>3</v>
      </c>
      <c r="C34" s="4">
        <v>100</v>
      </c>
      <c r="D34" s="1">
        <f>表6[[#This Row],[p_max]]*0.4</f>
        <v>40</v>
      </c>
      <c r="E34" s="5">
        <v>50</v>
      </c>
      <c r="F34" s="5">
        <v>50</v>
      </c>
      <c r="G34" s="1">
        <f>表6[[#This Row],[p_max]]*0.4</f>
        <v>40</v>
      </c>
      <c r="H34" s="1">
        <f>表6[[#This Row],[p_max]]*0.4</f>
        <v>40</v>
      </c>
      <c r="I34" s="4">
        <v>2</v>
      </c>
      <c r="J34" s="4">
        <v>1</v>
      </c>
      <c r="K34" s="1">
        <v>0</v>
      </c>
      <c r="L34" s="4">
        <v>2</v>
      </c>
      <c r="M34" s="4">
        <v>0</v>
      </c>
    </row>
    <row r="35" spans="1:13" x14ac:dyDescent="0.25">
      <c r="A35" s="4">
        <v>34</v>
      </c>
      <c r="B35" s="4">
        <v>6</v>
      </c>
      <c r="C35" s="4">
        <v>100</v>
      </c>
      <c r="D35" s="1">
        <f>表6[[#This Row],[p_max]]*0.4</f>
        <v>40</v>
      </c>
      <c r="E35" s="5">
        <v>50</v>
      </c>
      <c r="F35" s="5">
        <v>50</v>
      </c>
      <c r="G35" s="1">
        <f>表6[[#This Row],[p_max]]*0.4</f>
        <v>40</v>
      </c>
      <c r="H35" s="1">
        <f>表6[[#This Row],[p_max]]*0.4</f>
        <v>40</v>
      </c>
      <c r="I35" s="4">
        <v>4</v>
      </c>
      <c r="J35" s="4">
        <v>2</v>
      </c>
      <c r="K35" s="1">
        <v>0</v>
      </c>
      <c r="L35" s="4">
        <v>3</v>
      </c>
      <c r="M35" s="4">
        <v>0</v>
      </c>
    </row>
    <row r="36" spans="1:13" x14ac:dyDescent="0.25">
      <c r="A36" s="1">
        <v>35</v>
      </c>
      <c r="B36" s="4">
        <v>8</v>
      </c>
      <c r="C36" s="4">
        <v>100</v>
      </c>
      <c r="D36" s="1">
        <f>表6[[#This Row],[p_max]]*0.4</f>
        <v>40</v>
      </c>
      <c r="E36" s="5">
        <v>60</v>
      </c>
      <c r="F36" s="5">
        <v>60</v>
      </c>
      <c r="G36" s="1">
        <f>表6[[#This Row],[p_max]]*0.4</f>
        <v>40</v>
      </c>
      <c r="H36" s="1">
        <f>表6[[#This Row],[p_max]]*0.4</f>
        <v>40</v>
      </c>
      <c r="I36" s="4">
        <v>3</v>
      </c>
      <c r="J36" s="4">
        <v>2</v>
      </c>
      <c r="K36" s="1">
        <v>0</v>
      </c>
      <c r="L36" s="4">
        <v>3</v>
      </c>
      <c r="M36" s="4">
        <v>0</v>
      </c>
    </row>
    <row r="37" spans="1:13" x14ac:dyDescent="0.25">
      <c r="A37" s="1">
        <v>36</v>
      </c>
      <c r="B37" s="1">
        <v>1</v>
      </c>
      <c r="C37" s="1">
        <v>300</v>
      </c>
      <c r="D37" s="1">
        <f>表6[[#This Row],[p_max]]*0.4</f>
        <v>120</v>
      </c>
      <c r="E37" s="1">
        <v>80</v>
      </c>
      <c r="F37" s="1">
        <v>80</v>
      </c>
      <c r="G37" s="1">
        <f>表6[[#This Row],[p_max]]*0.4</f>
        <v>120</v>
      </c>
      <c r="H37" s="1">
        <f>表6[[#This Row],[p_max]]*0.4</f>
        <v>120</v>
      </c>
      <c r="I37" s="1">
        <v>5</v>
      </c>
      <c r="J37" s="1">
        <v>3</v>
      </c>
      <c r="K37" s="1">
        <v>0</v>
      </c>
      <c r="L37" s="1">
        <v>5</v>
      </c>
      <c r="M37" s="1">
        <v>194</v>
      </c>
    </row>
    <row r="38" spans="1:13" x14ac:dyDescent="0.25">
      <c r="A38" s="4">
        <v>37</v>
      </c>
      <c r="B38" s="4">
        <v>2</v>
      </c>
      <c r="C38" s="4">
        <v>150</v>
      </c>
      <c r="D38" s="1">
        <f>表6[[#This Row],[p_max]]*0.4</f>
        <v>60</v>
      </c>
      <c r="E38" s="5">
        <v>80</v>
      </c>
      <c r="F38" s="5">
        <v>80</v>
      </c>
      <c r="G38" s="1">
        <f>表6[[#This Row],[p_max]]*0.4</f>
        <v>60</v>
      </c>
      <c r="H38" s="1">
        <f>表6[[#This Row],[p_max]]*0.4</f>
        <v>60</v>
      </c>
      <c r="I38" s="4">
        <v>4</v>
      </c>
      <c r="J38" s="4">
        <v>5</v>
      </c>
      <c r="K38" s="1">
        <v>0</v>
      </c>
      <c r="L38" s="4">
        <v>3</v>
      </c>
      <c r="M38" s="4">
        <v>0</v>
      </c>
    </row>
    <row r="39" spans="1:13" x14ac:dyDescent="0.25">
      <c r="A39" s="1">
        <v>38</v>
      </c>
      <c r="B39" s="4">
        <v>3</v>
      </c>
      <c r="C39" s="4">
        <v>100</v>
      </c>
      <c r="D39" s="1">
        <f>表6[[#This Row],[p_max]]*0.4</f>
        <v>40</v>
      </c>
      <c r="E39" s="5">
        <v>50</v>
      </c>
      <c r="F39" s="5">
        <v>50</v>
      </c>
      <c r="G39" s="1">
        <f>表6[[#This Row],[p_max]]*0.4</f>
        <v>40</v>
      </c>
      <c r="H39" s="1">
        <f>表6[[#This Row],[p_max]]*0.4</f>
        <v>40</v>
      </c>
      <c r="I39" s="4">
        <v>2</v>
      </c>
      <c r="J39" s="4">
        <v>1</v>
      </c>
      <c r="K39" s="1">
        <v>0</v>
      </c>
      <c r="L39" s="4">
        <v>2</v>
      </c>
      <c r="M39" s="4">
        <v>0</v>
      </c>
    </row>
    <row r="40" spans="1:13" x14ac:dyDescent="0.25">
      <c r="A40" s="4">
        <v>39</v>
      </c>
      <c r="B40" s="4">
        <v>6</v>
      </c>
      <c r="C40" s="4">
        <v>100</v>
      </c>
      <c r="D40" s="1">
        <f>表6[[#This Row],[p_max]]*0.4</f>
        <v>40</v>
      </c>
      <c r="E40" s="5">
        <v>50</v>
      </c>
      <c r="F40" s="5">
        <v>50</v>
      </c>
      <c r="G40" s="1">
        <f>表6[[#This Row],[p_max]]*0.4</f>
        <v>40</v>
      </c>
      <c r="H40" s="1">
        <f>表6[[#This Row],[p_max]]*0.4</f>
        <v>40</v>
      </c>
      <c r="I40" s="4">
        <v>4</v>
      </c>
      <c r="J40" s="4">
        <v>2</v>
      </c>
      <c r="K40" s="1">
        <v>0</v>
      </c>
      <c r="L40" s="4">
        <v>3</v>
      </c>
      <c r="M40" s="4">
        <v>0</v>
      </c>
    </row>
    <row r="41" spans="1:13" x14ac:dyDescent="0.25">
      <c r="A41" s="1">
        <v>40</v>
      </c>
      <c r="B41" s="4">
        <v>8</v>
      </c>
      <c r="C41" s="4">
        <v>100</v>
      </c>
      <c r="D41" s="1">
        <f>表6[[#This Row],[p_max]]*0.4</f>
        <v>40</v>
      </c>
      <c r="E41" s="5">
        <v>60</v>
      </c>
      <c r="F41" s="5">
        <v>60</v>
      </c>
      <c r="G41" s="1">
        <f>表6[[#This Row],[p_max]]*0.4</f>
        <v>40</v>
      </c>
      <c r="H41" s="1">
        <f>表6[[#This Row],[p_max]]*0.4</f>
        <v>40</v>
      </c>
      <c r="I41" s="4">
        <v>3</v>
      </c>
      <c r="J41" s="4">
        <v>2</v>
      </c>
      <c r="K41" s="1">
        <v>0</v>
      </c>
      <c r="L41" s="4">
        <v>3</v>
      </c>
      <c r="M41" s="4">
        <v>0</v>
      </c>
    </row>
    <row r="42" spans="1:13" x14ac:dyDescent="0.25">
      <c r="A42" s="1">
        <v>41</v>
      </c>
      <c r="B42" s="1">
        <v>1</v>
      </c>
      <c r="C42" s="1">
        <v>300</v>
      </c>
      <c r="D42" s="1">
        <f>表6[[#This Row],[p_max]]*0.4</f>
        <v>120</v>
      </c>
      <c r="E42" s="1">
        <v>80</v>
      </c>
      <c r="F42" s="1">
        <v>80</v>
      </c>
      <c r="G42" s="1">
        <f>表6[[#This Row],[p_max]]*0.4</f>
        <v>120</v>
      </c>
      <c r="H42" s="1">
        <f>表6[[#This Row],[p_max]]*0.4</f>
        <v>120</v>
      </c>
      <c r="I42" s="1">
        <v>5</v>
      </c>
      <c r="J42" s="1">
        <v>3</v>
      </c>
      <c r="K42" s="1">
        <v>0</v>
      </c>
      <c r="L42" s="1">
        <v>5</v>
      </c>
      <c r="M42" s="1">
        <v>194</v>
      </c>
    </row>
    <row r="43" spans="1:13" x14ac:dyDescent="0.25">
      <c r="A43" s="4">
        <v>42</v>
      </c>
      <c r="B43" s="4">
        <v>2</v>
      </c>
      <c r="C43" s="4">
        <v>150</v>
      </c>
      <c r="D43" s="1">
        <f>表6[[#This Row],[p_max]]*0.4</f>
        <v>60</v>
      </c>
      <c r="E43" s="5">
        <v>80</v>
      </c>
      <c r="F43" s="5">
        <v>80</v>
      </c>
      <c r="G43" s="1">
        <f>表6[[#This Row],[p_max]]*0.4</f>
        <v>60</v>
      </c>
      <c r="H43" s="1">
        <f>表6[[#This Row],[p_max]]*0.4</f>
        <v>60</v>
      </c>
      <c r="I43" s="4">
        <v>4</v>
      </c>
      <c r="J43" s="4">
        <v>5</v>
      </c>
      <c r="K43" s="1">
        <v>0</v>
      </c>
      <c r="L43" s="4">
        <v>3</v>
      </c>
      <c r="M43" s="4">
        <v>0</v>
      </c>
    </row>
    <row r="44" spans="1:13" x14ac:dyDescent="0.25">
      <c r="A44" s="1">
        <v>43</v>
      </c>
      <c r="B44" s="4">
        <v>3</v>
      </c>
      <c r="C44" s="4">
        <v>100</v>
      </c>
      <c r="D44" s="1">
        <f>表6[[#This Row],[p_max]]*0.4</f>
        <v>40</v>
      </c>
      <c r="E44" s="5">
        <v>50</v>
      </c>
      <c r="F44" s="5">
        <v>50</v>
      </c>
      <c r="G44" s="1">
        <f>表6[[#This Row],[p_max]]*0.4</f>
        <v>40</v>
      </c>
      <c r="H44" s="1">
        <f>表6[[#This Row],[p_max]]*0.4</f>
        <v>40</v>
      </c>
      <c r="I44" s="4">
        <v>2</v>
      </c>
      <c r="J44" s="4">
        <v>1</v>
      </c>
      <c r="K44" s="1">
        <v>0</v>
      </c>
      <c r="L44" s="4">
        <v>2</v>
      </c>
      <c r="M44" s="4">
        <v>0</v>
      </c>
    </row>
    <row r="45" spans="1:13" x14ac:dyDescent="0.25">
      <c r="A45" s="4">
        <v>44</v>
      </c>
      <c r="B45" s="4">
        <v>6</v>
      </c>
      <c r="C45" s="4">
        <v>100</v>
      </c>
      <c r="D45" s="1">
        <f>表6[[#This Row],[p_max]]*0.4</f>
        <v>40</v>
      </c>
      <c r="E45" s="5">
        <v>50</v>
      </c>
      <c r="F45" s="5">
        <v>50</v>
      </c>
      <c r="G45" s="1">
        <f>表6[[#This Row],[p_max]]*0.4</f>
        <v>40</v>
      </c>
      <c r="H45" s="1">
        <f>表6[[#This Row],[p_max]]*0.4</f>
        <v>40</v>
      </c>
      <c r="I45" s="4">
        <v>4</v>
      </c>
      <c r="J45" s="4">
        <v>2</v>
      </c>
      <c r="K45" s="1">
        <v>0</v>
      </c>
      <c r="L45" s="4">
        <v>3</v>
      </c>
      <c r="M45" s="4">
        <v>0</v>
      </c>
    </row>
    <row r="46" spans="1:13" x14ac:dyDescent="0.25">
      <c r="A46" s="1">
        <v>45</v>
      </c>
      <c r="B46" s="4">
        <v>8</v>
      </c>
      <c r="C46" s="4">
        <v>100</v>
      </c>
      <c r="D46" s="1">
        <f>表6[[#This Row],[p_max]]*0.4</f>
        <v>40</v>
      </c>
      <c r="E46" s="5">
        <v>60</v>
      </c>
      <c r="F46" s="5">
        <v>60</v>
      </c>
      <c r="G46" s="1">
        <f>表6[[#This Row],[p_max]]*0.4</f>
        <v>40</v>
      </c>
      <c r="H46" s="1">
        <f>表6[[#This Row],[p_max]]*0.4</f>
        <v>40</v>
      </c>
      <c r="I46" s="4">
        <v>3</v>
      </c>
      <c r="J46" s="4">
        <v>2</v>
      </c>
      <c r="K46" s="1">
        <v>0</v>
      </c>
      <c r="L46" s="4">
        <v>3</v>
      </c>
      <c r="M46" s="4">
        <v>0</v>
      </c>
    </row>
    <row r="47" spans="1:13" x14ac:dyDescent="0.25">
      <c r="A47" s="1">
        <v>46</v>
      </c>
      <c r="B47" s="1">
        <v>1</v>
      </c>
      <c r="C47" s="1">
        <v>300</v>
      </c>
      <c r="D47" s="1">
        <f>表6[[#This Row],[p_max]]*0.4</f>
        <v>120</v>
      </c>
      <c r="E47" s="1">
        <v>80</v>
      </c>
      <c r="F47" s="1">
        <v>80</v>
      </c>
      <c r="G47" s="1">
        <f>表6[[#This Row],[p_max]]*0.4</f>
        <v>120</v>
      </c>
      <c r="H47" s="1">
        <f>表6[[#This Row],[p_max]]*0.4</f>
        <v>120</v>
      </c>
      <c r="I47" s="1">
        <v>5</v>
      </c>
      <c r="J47" s="1">
        <v>3</v>
      </c>
      <c r="K47" s="1">
        <v>0</v>
      </c>
      <c r="L47" s="1">
        <v>5</v>
      </c>
      <c r="M47" s="1">
        <v>194</v>
      </c>
    </row>
    <row r="48" spans="1:13" x14ac:dyDescent="0.25">
      <c r="A48" s="4">
        <v>47</v>
      </c>
      <c r="B48" s="4">
        <v>2</v>
      </c>
      <c r="C48" s="4">
        <v>150</v>
      </c>
      <c r="D48" s="1">
        <f>表6[[#This Row],[p_max]]*0.4</f>
        <v>60</v>
      </c>
      <c r="E48" s="5">
        <v>80</v>
      </c>
      <c r="F48" s="5">
        <v>80</v>
      </c>
      <c r="G48" s="1">
        <f>表6[[#This Row],[p_max]]*0.4</f>
        <v>60</v>
      </c>
      <c r="H48" s="1">
        <f>表6[[#This Row],[p_max]]*0.4</f>
        <v>60</v>
      </c>
      <c r="I48" s="4">
        <v>4</v>
      </c>
      <c r="J48" s="4">
        <v>5</v>
      </c>
      <c r="K48" s="1">
        <v>0</v>
      </c>
      <c r="L48" s="4">
        <v>3</v>
      </c>
      <c r="M48" s="4">
        <v>0</v>
      </c>
    </row>
    <row r="49" spans="1:13" x14ac:dyDescent="0.25">
      <c r="A49" s="1">
        <v>48</v>
      </c>
      <c r="B49" s="4">
        <v>3</v>
      </c>
      <c r="C49" s="4">
        <v>100</v>
      </c>
      <c r="D49" s="1">
        <f>表6[[#This Row],[p_max]]*0.4</f>
        <v>40</v>
      </c>
      <c r="E49" s="5">
        <v>50</v>
      </c>
      <c r="F49" s="5">
        <v>50</v>
      </c>
      <c r="G49" s="1">
        <f>表6[[#This Row],[p_max]]*0.4</f>
        <v>40</v>
      </c>
      <c r="H49" s="1">
        <f>表6[[#This Row],[p_max]]*0.4</f>
        <v>40</v>
      </c>
      <c r="I49" s="4">
        <v>2</v>
      </c>
      <c r="J49" s="4">
        <v>1</v>
      </c>
      <c r="K49" s="1">
        <v>0</v>
      </c>
      <c r="L49" s="4">
        <v>2</v>
      </c>
      <c r="M49" s="4">
        <v>0</v>
      </c>
    </row>
    <row r="50" spans="1:13" x14ac:dyDescent="0.25">
      <c r="A50" s="4">
        <v>49</v>
      </c>
      <c r="B50" s="4">
        <v>6</v>
      </c>
      <c r="C50" s="4">
        <v>100</v>
      </c>
      <c r="D50" s="1">
        <f>表6[[#This Row],[p_max]]*0.4</f>
        <v>40</v>
      </c>
      <c r="E50" s="5">
        <v>50</v>
      </c>
      <c r="F50" s="5">
        <v>50</v>
      </c>
      <c r="G50" s="1">
        <f>表6[[#This Row],[p_max]]*0.4</f>
        <v>40</v>
      </c>
      <c r="H50" s="1">
        <f>表6[[#This Row],[p_max]]*0.4</f>
        <v>40</v>
      </c>
      <c r="I50" s="4">
        <v>4</v>
      </c>
      <c r="J50" s="4">
        <v>2</v>
      </c>
      <c r="K50" s="1">
        <v>0</v>
      </c>
      <c r="L50" s="4">
        <v>3</v>
      </c>
      <c r="M50" s="4">
        <v>0</v>
      </c>
    </row>
    <row r="51" spans="1:13" x14ac:dyDescent="0.25">
      <c r="A51" s="1">
        <v>50</v>
      </c>
      <c r="B51" s="4">
        <v>8</v>
      </c>
      <c r="C51" s="4">
        <v>100</v>
      </c>
      <c r="D51" s="1">
        <f>表6[[#This Row],[p_max]]*0.4</f>
        <v>40</v>
      </c>
      <c r="E51" s="5">
        <v>60</v>
      </c>
      <c r="F51" s="5">
        <v>60</v>
      </c>
      <c r="G51" s="1">
        <f>表6[[#This Row],[p_max]]*0.4</f>
        <v>40</v>
      </c>
      <c r="H51" s="1">
        <f>表6[[#This Row],[p_max]]*0.4</f>
        <v>40</v>
      </c>
      <c r="I51" s="4">
        <v>3</v>
      </c>
      <c r="J51" s="4">
        <v>2</v>
      </c>
      <c r="K51" s="1">
        <v>0</v>
      </c>
      <c r="L51" s="4">
        <v>3</v>
      </c>
      <c r="M51" s="4">
        <v>0</v>
      </c>
    </row>
    <row r="52" spans="1:13" x14ac:dyDescent="0.25">
      <c r="A52" s="1">
        <v>51</v>
      </c>
      <c r="B52" s="1">
        <v>1</v>
      </c>
      <c r="C52" s="1">
        <v>300</v>
      </c>
      <c r="D52" s="1">
        <f>表6[[#This Row],[p_max]]*0.4</f>
        <v>120</v>
      </c>
      <c r="E52" s="1">
        <v>80</v>
      </c>
      <c r="F52" s="1">
        <v>80</v>
      </c>
      <c r="G52" s="1">
        <f>表6[[#This Row],[p_max]]*0.4</f>
        <v>120</v>
      </c>
      <c r="H52" s="1">
        <f>表6[[#This Row],[p_max]]*0.4</f>
        <v>120</v>
      </c>
      <c r="I52" s="1">
        <v>5</v>
      </c>
      <c r="J52" s="1">
        <v>3</v>
      </c>
      <c r="K52" s="1">
        <v>0</v>
      </c>
      <c r="L52" s="1">
        <v>5</v>
      </c>
      <c r="M52" s="1">
        <v>194</v>
      </c>
    </row>
    <row r="53" spans="1:13" x14ac:dyDescent="0.25">
      <c r="A53" s="4">
        <v>52</v>
      </c>
      <c r="B53" s="4">
        <v>2</v>
      </c>
      <c r="C53" s="4">
        <v>150</v>
      </c>
      <c r="D53" s="1">
        <f>表6[[#This Row],[p_max]]*0.4</f>
        <v>60</v>
      </c>
      <c r="E53" s="5">
        <v>80</v>
      </c>
      <c r="F53" s="5">
        <v>80</v>
      </c>
      <c r="G53" s="1">
        <f>表6[[#This Row],[p_max]]*0.4</f>
        <v>60</v>
      </c>
      <c r="H53" s="1">
        <f>表6[[#This Row],[p_max]]*0.4</f>
        <v>60</v>
      </c>
      <c r="I53" s="4">
        <v>4</v>
      </c>
      <c r="J53" s="4">
        <v>5</v>
      </c>
      <c r="K53" s="1">
        <v>0</v>
      </c>
      <c r="L53" s="4">
        <v>3</v>
      </c>
      <c r="M53" s="4">
        <v>0</v>
      </c>
    </row>
    <row r="54" spans="1:13" x14ac:dyDescent="0.25">
      <c r="A54" s="1">
        <v>53</v>
      </c>
      <c r="B54" s="4">
        <v>3</v>
      </c>
      <c r="C54" s="4">
        <v>100</v>
      </c>
      <c r="D54" s="1">
        <f>表6[[#This Row],[p_max]]*0.4</f>
        <v>40</v>
      </c>
      <c r="E54" s="5">
        <v>50</v>
      </c>
      <c r="F54" s="5">
        <v>50</v>
      </c>
      <c r="G54" s="1">
        <f>表6[[#This Row],[p_max]]*0.4</f>
        <v>40</v>
      </c>
      <c r="H54" s="1">
        <f>表6[[#This Row],[p_max]]*0.4</f>
        <v>40</v>
      </c>
      <c r="I54" s="4">
        <v>2</v>
      </c>
      <c r="J54" s="4">
        <v>1</v>
      </c>
      <c r="K54" s="1">
        <v>0</v>
      </c>
      <c r="L54" s="4">
        <v>2</v>
      </c>
      <c r="M54" s="4">
        <v>0</v>
      </c>
    </row>
    <row r="55" spans="1:13" x14ac:dyDescent="0.25">
      <c r="A55" s="4">
        <v>54</v>
      </c>
      <c r="B55" s="4">
        <v>6</v>
      </c>
      <c r="C55" s="4">
        <v>100</v>
      </c>
      <c r="D55" s="1">
        <f>表6[[#This Row],[p_max]]*0.4</f>
        <v>40</v>
      </c>
      <c r="E55" s="5">
        <v>50</v>
      </c>
      <c r="F55" s="5">
        <v>50</v>
      </c>
      <c r="G55" s="1">
        <f>表6[[#This Row],[p_max]]*0.4</f>
        <v>40</v>
      </c>
      <c r="H55" s="1">
        <f>表6[[#This Row],[p_max]]*0.4</f>
        <v>40</v>
      </c>
      <c r="I55" s="4">
        <v>4</v>
      </c>
      <c r="J55" s="4">
        <v>2</v>
      </c>
      <c r="K55" s="1">
        <v>0</v>
      </c>
      <c r="L55" s="4">
        <v>3</v>
      </c>
      <c r="M55" s="4">
        <v>0</v>
      </c>
    </row>
    <row r="56" spans="1:13" x14ac:dyDescent="0.25">
      <c r="A56" s="1">
        <v>55</v>
      </c>
      <c r="B56" s="4">
        <v>8</v>
      </c>
      <c r="C56" s="4">
        <v>100</v>
      </c>
      <c r="D56" s="1">
        <f>表6[[#This Row],[p_max]]*0.4</f>
        <v>40</v>
      </c>
      <c r="E56" s="5">
        <v>60</v>
      </c>
      <c r="F56" s="5">
        <v>60</v>
      </c>
      <c r="G56" s="1">
        <f>表6[[#This Row],[p_max]]*0.4</f>
        <v>40</v>
      </c>
      <c r="H56" s="1">
        <f>表6[[#This Row],[p_max]]*0.4</f>
        <v>40</v>
      </c>
      <c r="I56" s="4">
        <v>3</v>
      </c>
      <c r="J56" s="4">
        <v>2</v>
      </c>
      <c r="K56" s="1">
        <v>0</v>
      </c>
      <c r="L56" s="4">
        <v>3</v>
      </c>
      <c r="M56" s="4">
        <v>0</v>
      </c>
    </row>
    <row r="57" spans="1:13" x14ac:dyDescent="0.25">
      <c r="A57" s="1">
        <v>56</v>
      </c>
      <c r="B57" s="1">
        <v>1</v>
      </c>
      <c r="C57" s="1">
        <v>300</v>
      </c>
      <c r="D57" s="1">
        <f>表6[[#This Row],[p_max]]*0.4</f>
        <v>120</v>
      </c>
      <c r="E57" s="1">
        <v>80</v>
      </c>
      <c r="F57" s="1">
        <v>80</v>
      </c>
      <c r="G57" s="1">
        <f>表6[[#This Row],[p_max]]*0.4</f>
        <v>120</v>
      </c>
      <c r="H57" s="1">
        <f>表6[[#This Row],[p_max]]*0.4</f>
        <v>120</v>
      </c>
      <c r="I57" s="1">
        <v>5</v>
      </c>
      <c r="J57" s="1">
        <v>3</v>
      </c>
      <c r="K57" s="1">
        <v>0</v>
      </c>
      <c r="L57" s="1">
        <v>5</v>
      </c>
      <c r="M57" s="1">
        <v>194</v>
      </c>
    </row>
    <row r="58" spans="1:13" x14ac:dyDescent="0.25">
      <c r="A58" s="4">
        <v>57</v>
      </c>
      <c r="B58" s="4">
        <v>2</v>
      </c>
      <c r="C58" s="4">
        <v>150</v>
      </c>
      <c r="D58" s="1">
        <f>表6[[#This Row],[p_max]]*0.4</f>
        <v>60</v>
      </c>
      <c r="E58" s="5">
        <v>80</v>
      </c>
      <c r="F58" s="5">
        <v>80</v>
      </c>
      <c r="G58" s="1">
        <f>表6[[#This Row],[p_max]]*0.4</f>
        <v>60</v>
      </c>
      <c r="H58" s="1">
        <f>表6[[#This Row],[p_max]]*0.4</f>
        <v>60</v>
      </c>
      <c r="I58" s="4">
        <v>4</v>
      </c>
      <c r="J58" s="4">
        <v>5</v>
      </c>
      <c r="K58" s="1">
        <v>0</v>
      </c>
      <c r="L58" s="4">
        <v>3</v>
      </c>
      <c r="M58" s="4">
        <v>0</v>
      </c>
    </row>
    <row r="59" spans="1:13" x14ac:dyDescent="0.25">
      <c r="A59" s="1">
        <v>58</v>
      </c>
      <c r="B59" s="4">
        <v>3</v>
      </c>
      <c r="C59" s="4">
        <v>100</v>
      </c>
      <c r="D59" s="1">
        <f>表6[[#This Row],[p_max]]*0.4</f>
        <v>40</v>
      </c>
      <c r="E59" s="5">
        <v>50</v>
      </c>
      <c r="F59" s="5">
        <v>50</v>
      </c>
      <c r="G59" s="1">
        <f>表6[[#This Row],[p_max]]*0.4</f>
        <v>40</v>
      </c>
      <c r="H59" s="1">
        <f>表6[[#This Row],[p_max]]*0.4</f>
        <v>40</v>
      </c>
      <c r="I59" s="4">
        <v>2</v>
      </c>
      <c r="J59" s="4">
        <v>1</v>
      </c>
      <c r="K59" s="1">
        <v>0</v>
      </c>
      <c r="L59" s="4">
        <v>2</v>
      </c>
      <c r="M59" s="4">
        <v>0</v>
      </c>
    </row>
    <row r="60" spans="1:13" x14ac:dyDescent="0.25">
      <c r="A60" s="4">
        <v>59</v>
      </c>
      <c r="B60" s="4">
        <v>6</v>
      </c>
      <c r="C60" s="4">
        <v>100</v>
      </c>
      <c r="D60" s="1">
        <f>表6[[#This Row],[p_max]]*0.4</f>
        <v>40</v>
      </c>
      <c r="E60" s="5">
        <v>50</v>
      </c>
      <c r="F60" s="5">
        <v>50</v>
      </c>
      <c r="G60" s="1">
        <f>表6[[#This Row],[p_max]]*0.4</f>
        <v>40</v>
      </c>
      <c r="H60" s="1">
        <f>表6[[#This Row],[p_max]]*0.4</f>
        <v>40</v>
      </c>
      <c r="I60" s="4">
        <v>4</v>
      </c>
      <c r="J60" s="4">
        <v>2</v>
      </c>
      <c r="K60" s="1">
        <v>0</v>
      </c>
      <c r="L60" s="4">
        <v>3</v>
      </c>
      <c r="M60" s="4">
        <v>0</v>
      </c>
    </row>
    <row r="61" spans="1:13" x14ac:dyDescent="0.25">
      <c r="A61" s="1">
        <v>60</v>
      </c>
      <c r="B61" s="4">
        <v>8</v>
      </c>
      <c r="C61" s="4">
        <v>100</v>
      </c>
      <c r="D61" s="1">
        <f>表6[[#This Row],[p_max]]*0.4</f>
        <v>40</v>
      </c>
      <c r="E61" s="5">
        <v>60</v>
      </c>
      <c r="F61" s="5">
        <v>60</v>
      </c>
      <c r="G61" s="1">
        <f>表6[[#This Row],[p_max]]*0.4</f>
        <v>40</v>
      </c>
      <c r="H61" s="1">
        <f>表6[[#This Row],[p_max]]*0.4</f>
        <v>40</v>
      </c>
      <c r="I61" s="4">
        <v>3</v>
      </c>
      <c r="J61" s="4">
        <v>2</v>
      </c>
      <c r="K61" s="1">
        <v>0</v>
      </c>
      <c r="L61" s="4">
        <v>3</v>
      </c>
      <c r="M61" s="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61"/>
  <sheetViews>
    <sheetView topLeftCell="A33" workbookViewId="0">
      <selection activeCell="J10" sqref="J10"/>
    </sheetView>
  </sheetViews>
  <sheetFormatPr defaultRowHeight="15" x14ac:dyDescent="0.25"/>
  <cols>
    <col min="1" max="1" width="12.5703125" style="4" bestFit="1" customWidth="1"/>
    <col min="2" max="2" width="7.42578125" style="4" bestFit="1" customWidth="1"/>
    <col min="3" max="4" width="13.5703125" style="5" bestFit="1" customWidth="1"/>
    <col min="5" max="6" width="9.85546875" style="4" bestFit="1" customWidth="1"/>
    <col min="7" max="7" width="10.85546875" style="4" bestFit="1" customWidth="1"/>
    <col min="8" max="8" width="11.28515625" style="4" bestFit="1" customWidth="1"/>
  </cols>
  <sheetData>
    <row r="1" spans="1:8" ht="18.75" customHeight="1" x14ac:dyDescent="0.25">
      <c r="A1" s="1" t="s">
        <v>8</v>
      </c>
      <c r="B1" s="1" t="s">
        <v>9</v>
      </c>
      <c r="C1" s="2" t="s">
        <v>10</v>
      </c>
      <c r="D1" s="2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ht="18.75" customHeight="1" x14ac:dyDescent="0.25">
      <c r="A2" s="3">
        <v>1</v>
      </c>
      <c r="B2">
        <v>176.9</v>
      </c>
      <c r="C2">
        <v>13.5</v>
      </c>
      <c r="D2">
        <v>4.0000000000000002E-4</v>
      </c>
      <c r="E2">
        <v>560</v>
      </c>
      <c r="F2">
        <v>560</v>
      </c>
      <c r="G2">
        <v>1120</v>
      </c>
      <c r="H2">
        <v>10</v>
      </c>
    </row>
    <row r="3" spans="1:8" x14ac:dyDescent="0.25">
      <c r="A3" s="4">
        <v>2</v>
      </c>
      <c r="B3">
        <v>129.9</v>
      </c>
      <c r="C3">
        <v>32.6</v>
      </c>
      <c r="D3">
        <v>1E-3</v>
      </c>
      <c r="E3">
        <v>350</v>
      </c>
      <c r="F3">
        <v>350</v>
      </c>
      <c r="G3">
        <v>750</v>
      </c>
      <c r="H3">
        <v>8</v>
      </c>
    </row>
    <row r="4" spans="1:8" x14ac:dyDescent="0.25">
      <c r="A4" s="4">
        <v>3</v>
      </c>
      <c r="B4">
        <v>137.4</v>
      </c>
      <c r="C4">
        <v>17.600000000000001</v>
      </c>
      <c r="D4">
        <v>5.0000000000000001E-3</v>
      </c>
      <c r="E4">
        <v>260</v>
      </c>
      <c r="F4">
        <v>260</v>
      </c>
      <c r="G4">
        <v>520</v>
      </c>
      <c r="H4">
        <v>3</v>
      </c>
    </row>
    <row r="5" spans="1:8" x14ac:dyDescent="0.25">
      <c r="A5" s="4">
        <v>6</v>
      </c>
      <c r="B5">
        <v>137.4</v>
      </c>
      <c r="C5">
        <v>17.600000000000001</v>
      </c>
      <c r="D5">
        <v>5.0000000000000001E-3</v>
      </c>
      <c r="E5">
        <v>260</v>
      </c>
      <c r="F5">
        <v>260</v>
      </c>
      <c r="G5">
        <v>520</v>
      </c>
      <c r="H5">
        <v>3</v>
      </c>
    </row>
    <row r="6" spans="1:8" x14ac:dyDescent="0.25">
      <c r="A6" s="4">
        <v>8</v>
      </c>
      <c r="B6">
        <v>137.4</v>
      </c>
      <c r="C6">
        <v>17.600000000000001</v>
      </c>
      <c r="D6">
        <v>5.0000000000000001E-3</v>
      </c>
      <c r="E6">
        <v>260</v>
      </c>
      <c r="F6">
        <v>260</v>
      </c>
      <c r="G6">
        <v>520</v>
      </c>
      <c r="H6">
        <v>3</v>
      </c>
    </row>
    <row r="7" spans="1:8" x14ac:dyDescent="0.25">
      <c r="A7" s="3">
        <v>1</v>
      </c>
      <c r="B7">
        <v>176.9</v>
      </c>
      <c r="C7">
        <v>13.5</v>
      </c>
      <c r="D7">
        <v>4.0000000000000002E-4</v>
      </c>
      <c r="E7">
        <v>560</v>
      </c>
      <c r="F7" s="4">
        <v>560</v>
      </c>
      <c r="G7" s="4">
        <v>1120</v>
      </c>
      <c r="H7" s="4">
        <v>10</v>
      </c>
    </row>
    <row r="8" spans="1:8" x14ac:dyDescent="0.25">
      <c r="A8" s="4">
        <v>2</v>
      </c>
      <c r="B8">
        <v>129.9</v>
      </c>
      <c r="C8">
        <v>32.6</v>
      </c>
      <c r="D8">
        <v>1E-3</v>
      </c>
      <c r="E8">
        <v>350</v>
      </c>
      <c r="F8" s="4">
        <v>350</v>
      </c>
      <c r="G8" s="4">
        <v>750</v>
      </c>
      <c r="H8" s="4">
        <v>8</v>
      </c>
    </row>
    <row r="9" spans="1:8" x14ac:dyDescent="0.25">
      <c r="A9" s="4">
        <v>3</v>
      </c>
      <c r="B9">
        <v>137.4</v>
      </c>
      <c r="C9">
        <v>17.600000000000001</v>
      </c>
      <c r="D9">
        <v>5.0000000000000001E-3</v>
      </c>
      <c r="E9">
        <v>260</v>
      </c>
      <c r="F9" s="4">
        <v>260</v>
      </c>
      <c r="G9" s="4">
        <v>520</v>
      </c>
      <c r="H9" s="4">
        <v>3</v>
      </c>
    </row>
    <row r="10" spans="1:8" x14ac:dyDescent="0.25">
      <c r="A10" s="4">
        <v>6</v>
      </c>
      <c r="B10">
        <v>137.4</v>
      </c>
      <c r="C10">
        <v>17.600000000000001</v>
      </c>
      <c r="D10">
        <v>5.0000000000000001E-3</v>
      </c>
      <c r="E10">
        <v>260</v>
      </c>
      <c r="F10" s="4">
        <v>260</v>
      </c>
      <c r="G10" s="4">
        <v>520</v>
      </c>
      <c r="H10" s="4">
        <v>3</v>
      </c>
    </row>
    <row r="11" spans="1:8" x14ac:dyDescent="0.25">
      <c r="A11" s="4">
        <v>8</v>
      </c>
      <c r="B11">
        <v>137.4</v>
      </c>
      <c r="C11">
        <v>17.600000000000001</v>
      </c>
      <c r="D11">
        <v>5.0000000000000001E-3</v>
      </c>
      <c r="E11">
        <v>260</v>
      </c>
      <c r="F11" s="4">
        <v>260</v>
      </c>
      <c r="G11" s="4">
        <v>520</v>
      </c>
      <c r="H11" s="4">
        <v>3</v>
      </c>
    </row>
    <row r="12" spans="1:8" x14ac:dyDescent="0.25">
      <c r="A12" s="3">
        <v>1</v>
      </c>
      <c r="B12">
        <v>176.9</v>
      </c>
      <c r="C12">
        <v>13.5</v>
      </c>
      <c r="D12">
        <v>4.0000000000000002E-4</v>
      </c>
      <c r="E12">
        <v>560</v>
      </c>
      <c r="F12" s="4">
        <v>560</v>
      </c>
      <c r="G12" s="4">
        <v>1120</v>
      </c>
      <c r="H12" s="4">
        <v>10</v>
      </c>
    </row>
    <row r="13" spans="1:8" x14ac:dyDescent="0.25">
      <c r="A13" s="4">
        <v>2</v>
      </c>
      <c r="B13">
        <v>129.9</v>
      </c>
      <c r="C13">
        <v>32.6</v>
      </c>
      <c r="D13">
        <v>1E-3</v>
      </c>
      <c r="E13">
        <v>350</v>
      </c>
      <c r="F13" s="4">
        <v>350</v>
      </c>
      <c r="G13" s="4">
        <v>750</v>
      </c>
      <c r="H13" s="4">
        <v>8</v>
      </c>
    </row>
    <row r="14" spans="1:8" x14ac:dyDescent="0.25">
      <c r="A14" s="4">
        <v>3</v>
      </c>
      <c r="B14">
        <v>137.4</v>
      </c>
      <c r="C14">
        <v>17.600000000000001</v>
      </c>
      <c r="D14">
        <v>5.0000000000000001E-3</v>
      </c>
      <c r="E14">
        <v>260</v>
      </c>
      <c r="F14" s="4">
        <v>260</v>
      </c>
      <c r="G14" s="4">
        <v>520</v>
      </c>
      <c r="H14" s="4">
        <v>3</v>
      </c>
    </row>
    <row r="15" spans="1:8" x14ac:dyDescent="0.25">
      <c r="A15" s="4">
        <v>6</v>
      </c>
      <c r="B15">
        <v>137.4</v>
      </c>
      <c r="C15">
        <v>17.600000000000001</v>
      </c>
      <c r="D15">
        <v>5.0000000000000001E-3</v>
      </c>
      <c r="E15">
        <v>260</v>
      </c>
      <c r="F15" s="4">
        <v>260</v>
      </c>
      <c r="G15" s="4">
        <v>520</v>
      </c>
      <c r="H15" s="4">
        <v>3</v>
      </c>
    </row>
    <row r="16" spans="1:8" x14ac:dyDescent="0.25">
      <c r="A16" s="4">
        <v>8</v>
      </c>
      <c r="B16">
        <v>137.4</v>
      </c>
      <c r="C16">
        <v>17.600000000000001</v>
      </c>
      <c r="D16">
        <v>5.0000000000000001E-3</v>
      </c>
      <c r="E16">
        <v>260</v>
      </c>
      <c r="F16" s="4">
        <v>260</v>
      </c>
      <c r="G16" s="4">
        <v>520</v>
      </c>
      <c r="H16" s="4">
        <v>3</v>
      </c>
    </row>
    <row r="17" spans="1:8" x14ac:dyDescent="0.25">
      <c r="A17" s="3">
        <v>1</v>
      </c>
      <c r="B17">
        <v>176.9</v>
      </c>
      <c r="C17">
        <v>13.5</v>
      </c>
      <c r="D17">
        <v>4.0000000000000002E-4</v>
      </c>
      <c r="E17">
        <v>560</v>
      </c>
      <c r="F17" s="4">
        <v>560</v>
      </c>
      <c r="G17" s="4">
        <v>1120</v>
      </c>
      <c r="H17" s="4">
        <v>10</v>
      </c>
    </row>
    <row r="18" spans="1:8" x14ac:dyDescent="0.25">
      <c r="A18" s="4">
        <v>2</v>
      </c>
      <c r="B18">
        <v>129.9</v>
      </c>
      <c r="C18">
        <v>32.6</v>
      </c>
      <c r="D18">
        <v>1E-3</v>
      </c>
      <c r="E18">
        <v>350</v>
      </c>
      <c r="F18" s="4">
        <v>350</v>
      </c>
      <c r="G18" s="4">
        <v>750</v>
      </c>
      <c r="H18" s="4">
        <v>8</v>
      </c>
    </row>
    <row r="19" spans="1:8" x14ac:dyDescent="0.25">
      <c r="A19" s="4">
        <v>3</v>
      </c>
      <c r="B19">
        <v>137.4</v>
      </c>
      <c r="C19">
        <v>17.600000000000001</v>
      </c>
      <c r="D19">
        <v>5.0000000000000001E-3</v>
      </c>
      <c r="E19">
        <v>260</v>
      </c>
      <c r="F19" s="4">
        <v>260</v>
      </c>
      <c r="G19" s="4">
        <v>520</v>
      </c>
      <c r="H19" s="4">
        <v>3</v>
      </c>
    </row>
    <row r="20" spans="1:8" x14ac:dyDescent="0.25">
      <c r="A20" s="4">
        <v>6</v>
      </c>
      <c r="B20">
        <v>137.4</v>
      </c>
      <c r="C20">
        <v>17.600000000000001</v>
      </c>
      <c r="D20">
        <v>5.0000000000000001E-3</v>
      </c>
      <c r="E20">
        <v>260</v>
      </c>
      <c r="F20" s="4">
        <v>260</v>
      </c>
      <c r="G20" s="4">
        <v>520</v>
      </c>
      <c r="H20" s="4">
        <v>3</v>
      </c>
    </row>
    <row r="21" spans="1:8" x14ac:dyDescent="0.25">
      <c r="A21" s="4">
        <v>8</v>
      </c>
      <c r="B21">
        <v>137.4</v>
      </c>
      <c r="C21">
        <v>17.600000000000001</v>
      </c>
      <c r="D21">
        <v>5.0000000000000001E-3</v>
      </c>
      <c r="E21">
        <v>260</v>
      </c>
      <c r="F21" s="4">
        <v>260</v>
      </c>
      <c r="G21" s="4">
        <v>520</v>
      </c>
      <c r="H21" s="4">
        <v>3</v>
      </c>
    </row>
    <row r="22" spans="1:8" x14ac:dyDescent="0.25">
      <c r="A22" s="3">
        <v>1</v>
      </c>
      <c r="B22">
        <v>176.9</v>
      </c>
      <c r="C22">
        <v>13.5</v>
      </c>
      <c r="D22">
        <v>4.0000000000000002E-4</v>
      </c>
      <c r="E22">
        <v>560</v>
      </c>
      <c r="F22" s="4">
        <v>560</v>
      </c>
      <c r="G22" s="4">
        <v>1120</v>
      </c>
      <c r="H22" s="4">
        <v>10</v>
      </c>
    </row>
    <row r="23" spans="1:8" x14ac:dyDescent="0.25">
      <c r="A23" s="4">
        <v>2</v>
      </c>
      <c r="B23">
        <v>129.9</v>
      </c>
      <c r="C23">
        <v>32.6</v>
      </c>
      <c r="D23">
        <v>1E-3</v>
      </c>
      <c r="E23">
        <v>350</v>
      </c>
      <c r="F23" s="4">
        <v>350</v>
      </c>
      <c r="G23" s="4">
        <v>750</v>
      </c>
      <c r="H23" s="4">
        <v>8</v>
      </c>
    </row>
    <row r="24" spans="1:8" x14ac:dyDescent="0.25">
      <c r="A24" s="4">
        <v>3</v>
      </c>
      <c r="B24">
        <v>137.4</v>
      </c>
      <c r="C24">
        <v>17.600000000000001</v>
      </c>
      <c r="D24">
        <v>5.0000000000000001E-3</v>
      </c>
      <c r="E24">
        <v>260</v>
      </c>
      <c r="F24" s="4">
        <v>260</v>
      </c>
      <c r="G24" s="4">
        <v>520</v>
      </c>
      <c r="H24" s="4">
        <v>3</v>
      </c>
    </row>
    <row r="25" spans="1:8" x14ac:dyDescent="0.25">
      <c r="A25" s="4">
        <v>6</v>
      </c>
      <c r="B25">
        <v>137.4</v>
      </c>
      <c r="C25">
        <v>17.600000000000001</v>
      </c>
      <c r="D25">
        <v>5.0000000000000001E-3</v>
      </c>
      <c r="E25">
        <v>260</v>
      </c>
      <c r="F25" s="4">
        <v>260</v>
      </c>
      <c r="G25" s="4">
        <v>520</v>
      </c>
      <c r="H25" s="4">
        <v>3</v>
      </c>
    </row>
    <row r="26" spans="1:8" x14ac:dyDescent="0.25">
      <c r="A26" s="4">
        <v>8</v>
      </c>
      <c r="B26">
        <v>137.4</v>
      </c>
      <c r="C26">
        <v>17.600000000000001</v>
      </c>
      <c r="D26">
        <v>5.0000000000000001E-3</v>
      </c>
      <c r="E26">
        <v>260</v>
      </c>
      <c r="F26" s="4">
        <v>260</v>
      </c>
      <c r="G26" s="4">
        <v>520</v>
      </c>
      <c r="H26" s="4">
        <v>3</v>
      </c>
    </row>
    <row r="27" spans="1:8" x14ac:dyDescent="0.25">
      <c r="A27" s="3">
        <v>1</v>
      </c>
      <c r="B27">
        <v>176.9</v>
      </c>
      <c r="C27">
        <v>13.5</v>
      </c>
      <c r="D27">
        <v>4.0000000000000002E-4</v>
      </c>
      <c r="E27">
        <v>560</v>
      </c>
      <c r="F27" s="4">
        <v>560</v>
      </c>
      <c r="G27" s="4">
        <v>1120</v>
      </c>
      <c r="H27" s="4">
        <v>10</v>
      </c>
    </row>
    <row r="28" spans="1:8" x14ac:dyDescent="0.25">
      <c r="A28" s="4">
        <v>2</v>
      </c>
      <c r="B28">
        <v>129.9</v>
      </c>
      <c r="C28">
        <v>32.6</v>
      </c>
      <c r="D28">
        <v>1E-3</v>
      </c>
      <c r="E28">
        <v>350</v>
      </c>
      <c r="F28" s="4">
        <v>350</v>
      </c>
      <c r="G28" s="4">
        <v>750</v>
      </c>
      <c r="H28" s="4">
        <v>8</v>
      </c>
    </row>
    <row r="29" spans="1:8" x14ac:dyDescent="0.25">
      <c r="A29" s="4">
        <v>3</v>
      </c>
      <c r="B29">
        <v>137.4</v>
      </c>
      <c r="C29">
        <v>17.600000000000001</v>
      </c>
      <c r="D29">
        <v>5.0000000000000001E-3</v>
      </c>
      <c r="E29">
        <v>260</v>
      </c>
      <c r="F29" s="4">
        <v>260</v>
      </c>
      <c r="G29" s="4">
        <v>520</v>
      </c>
      <c r="H29" s="4">
        <v>3</v>
      </c>
    </row>
    <row r="30" spans="1:8" x14ac:dyDescent="0.25">
      <c r="A30" s="4">
        <v>6</v>
      </c>
      <c r="B30">
        <v>137.4</v>
      </c>
      <c r="C30">
        <v>17.600000000000001</v>
      </c>
      <c r="D30">
        <v>5.0000000000000001E-3</v>
      </c>
      <c r="E30">
        <v>260</v>
      </c>
      <c r="F30" s="4">
        <v>260</v>
      </c>
      <c r="G30" s="4">
        <v>520</v>
      </c>
      <c r="H30" s="4">
        <v>3</v>
      </c>
    </row>
    <row r="31" spans="1:8" x14ac:dyDescent="0.25">
      <c r="A31" s="4">
        <v>8</v>
      </c>
      <c r="B31">
        <v>137.4</v>
      </c>
      <c r="C31">
        <v>17.600000000000001</v>
      </c>
      <c r="D31">
        <v>5.0000000000000001E-3</v>
      </c>
      <c r="E31">
        <v>260</v>
      </c>
      <c r="F31" s="4">
        <v>260</v>
      </c>
      <c r="G31" s="4">
        <v>520</v>
      </c>
      <c r="H31" s="4">
        <v>3</v>
      </c>
    </row>
    <row r="32" spans="1:8" x14ac:dyDescent="0.25">
      <c r="A32" s="3">
        <v>1</v>
      </c>
      <c r="B32">
        <v>176.9</v>
      </c>
      <c r="C32">
        <v>13.5</v>
      </c>
      <c r="D32">
        <v>4.0000000000000002E-4</v>
      </c>
      <c r="E32">
        <v>560</v>
      </c>
      <c r="F32" s="4">
        <v>560</v>
      </c>
      <c r="G32" s="4">
        <v>1120</v>
      </c>
      <c r="H32" s="4">
        <v>10</v>
      </c>
    </row>
    <row r="33" spans="1:8" x14ac:dyDescent="0.25">
      <c r="A33" s="4">
        <v>2</v>
      </c>
      <c r="B33">
        <v>129.9</v>
      </c>
      <c r="C33">
        <v>32.6</v>
      </c>
      <c r="D33">
        <v>1E-3</v>
      </c>
      <c r="E33">
        <v>350</v>
      </c>
      <c r="F33" s="4">
        <v>350</v>
      </c>
      <c r="G33" s="4">
        <v>750</v>
      </c>
      <c r="H33" s="4">
        <v>8</v>
      </c>
    </row>
    <row r="34" spans="1:8" x14ac:dyDescent="0.25">
      <c r="A34" s="4">
        <v>3</v>
      </c>
      <c r="B34">
        <v>137.4</v>
      </c>
      <c r="C34">
        <v>17.600000000000001</v>
      </c>
      <c r="D34">
        <v>5.0000000000000001E-3</v>
      </c>
      <c r="E34">
        <v>260</v>
      </c>
      <c r="F34" s="4">
        <v>260</v>
      </c>
      <c r="G34" s="4">
        <v>520</v>
      </c>
      <c r="H34" s="4">
        <v>3</v>
      </c>
    </row>
    <row r="35" spans="1:8" x14ac:dyDescent="0.25">
      <c r="A35" s="4">
        <v>6</v>
      </c>
      <c r="B35">
        <v>137.4</v>
      </c>
      <c r="C35">
        <v>17.600000000000001</v>
      </c>
      <c r="D35">
        <v>5.0000000000000001E-3</v>
      </c>
      <c r="E35">
        <v>260</v>
      </c>
      <c r="F35" s="4">
        <v>260</v>
      </c>
      <c r="G35" s="4">
        <v>520</v>
      </c>
      <c r="H35" s="4">
        <v>3</v>
      </c>
    </row>
    <row r="36" spans="1:8" x14ac:dyDescent="0.25">
      <c r="A36" s="4">
        <v>8</v>
      </c>
      <c r="B36">
        <v>137.4</v>
      </c>
      <c r="C36">
        <v>17.600000000000001</v>
      </c>
      <c r="D36">
        <v>5.0000000000000001E-3</v>
      </c>
      <c r="E36">
        <v>260</v>
      </c>
      <c r="F36" s="4">
        <v>260</v>
      </c>
      <c r="G36" s="4">
        <v>520</v>
      </c>
      <c r="H36" s="4">
        <v>3</v>
      </c>
    </row>
    <row r="37" spans="1:8" x14ac:dyDescent="0.25">
      <c r="A37" s="3">
        <v>1</v>
      </c>
      <c r="B37">
        <v>176.9</v>
      </c>
      <c r="C37">
        <v>13.5</v>
      </c>
      <c r="D37">
        <v>4.0000000000000002E-4</v>
      </c>
      <c r="E37">
        <v>560</v>
      </c>
      <c r="F37" s="4">
        <v>560</v>
      </c>
      <c r="G37" s="4">
        <v>1120</v>
      </c>
      <c r="H37" s="4">
        <v>10</v>
      </c>
    </row>
    <row r="38" spans="1:8" x14ac:dyDescent="0.25">
      <c r="A38" s="4">
        <v>2</v>
      </c>
      <c r="B38">
        <v>129.9</v>
      </c>
      <c r="C38">
        <v>32.6</v>
      </c>
      <c r="D38">
        <v>1E-3</v>
      </c>
      <c r="E38">
        <v>350</v>
      </c>
      <c r="F38" s="4">
        <v>350</v>
      </c>
      <c r="G38" s="4">
        <v>750</v>
      </c>
      <c r="H38" s="4">
        <v>8</v>
      </c>
    </row>
    <row r="39" spans="1:8" x14ac:dyDescent="0.25">
      <c r="A39" s="4">
        <v>3</v>
      </c>
      <c r="B39">
        <v>137.4</v>
      </c>
      <c r="C39">
        <v>17.600000000000001</v>
      </c>
      <c r="D39">
        <v>5.0000000000000001E-3</v>
      </c>
      <c r="E39">
        <v>260</v>
      </c>
      <c r="F39" s="4">
        <v>260</v>
      </c>
      <c r="G39" s="4">
        <v>520</v>
      </c>
      <c r="H39" s="4">
        <v>3</v>
      </c>
    </row>
    <row r="40" spans="1:8" x14ac:dyDescent="0.25">
      <c r="A40" s="4">
        <v>6</v>
      </c>
      <c r="B40">
        <v>137.4</v>
      </c>
      <c r="C40">
        <v>17.600000000000001</v>
      </c>
      <c r="D40">
        <v>5.0000000000000001E-3</v>
      </c>
      <c r="E40">
        <v>260</v>
      </c>
      <c r="F40" s="4">
        <v>260</v>
      </c>
      <c r="G40" s="4">
        <v>520</v>
      </c>
      <c r="H40" s="4">
        <v>3</v>
      </c>
    </row>
    <row r="41" spans="1:8" x14ac:dyDescent="0.25">
      <c r="A41" s="4">
        <v>8</v>
      </c>
      <c r="B41">
        <v>137.4</v>
      </c>
      <c r="C41">
        <v>17.600000000000001</v>
      </c>
      <c r="D41">
        <v>5.0000000000000001E-3</v>
      </c>
      <c r="E41">
        <v>260</v>
      </c>
      <c r="F41" s="4">
        <v>260</v>
      </c>
      <c r="G41" s="4">
        <v>520</v>
      </c>
      <c r="H41" s="4">
        <v>3</v>
      </c>
    </row>
    <row r="42" spans="1:8" x14ac:dyDescent="0.25">
      <c r="A42" s="3">
        <v>1</v>
      </c>
      <c r="B42">
        <v>176.9</v>
      </c>
      <c r="C42">
        <v>13.5</v>
      </c>
      <c r="D42">
        <v>4.0000000000000002E-4</v>
      </c>
      <c r="E42">
        <v>560</v>
      </c>
      <c r="F42" s="4">
        <v>560</v>
      </c>
      <c r="G42" s="4">
        <v>1120</v>
      </c>
      <c r="H42" s="4">
        <v>10</v>
      </c>
    </row>
    <row r="43" spans="1:8" x14ac:dyDescent="0.25">
      <c r="A43" s="4">
        <v>2</v>
      </c>
      <c r="B43">
        <v>129.9</v>
      </c>
      <c r="C43">
        <v>32.6</v>
      </c>
      <c r="D43">
        <v>1E-3</v>
      </c>
      <c r="E43">
        <v>350</v>
      </c>
      <c r="F43" s="4">
        <v>350</v>
      </c>
      <c r="G43" s="4">
        <v>750</v>
      </c>
      <c r="H43" s="4">
        <v>8</v>
      </c>
    </row>
    <row r="44" spans="1:8" x14ac:dyDescent="0.25">
      <c r="A44" s="4">
        <v>3</v>
      </c>
      <c r="B44">
        <v>137.4</v>
      </c>
      <c r="C44">
        <v>17.600000000000001</v>
      </c>
      <c r="D44">
        <v>5.0000000000000001E-3</v>
      </c>
      <c r="E44">
        <v>260</v>
      </c>
      <c r="F44" s="4">
        <v>260</v>
      </c>
      <c r="G44" s="4">
        <v>520</v>
      </c>
      <c r="H44" s="4">
        <v>3</v>
      </c>
    </row>
    <row r="45" spans="1:8" x14ac:dyDescent="0.25">
      <c r="A45" s="4">
        <v>6</v>
      </c>
      <c r="B45">
        <v>137.4</v>
      </c>
      <c r="C45">
        <v>17.600000000000001</v>
      </c>
      <c r="D45">
        <v>5.0000000000000001E-3</v>
      </c>
      <c r="E45">
        <v>260</v>
      </c>
      <c r="F45" s="4">
        <v>260</v>
      </c>
      <c r="G45" s="4">
        <v>520</v>
      </c>
      <c r="H45" s="4">
        <v>3</v>
      </c>
    </row>
    <row r="46" spans="1:8" x14ac:dyDescent="0.25">
      <c r="A46" s="4">
        <v>8</v>
      </c>
      <c r="B46">
        <v>137.4</v>
      </c>
      <c r="C46">
        <v>17.600000000000001</v>
      </c>
      <c r="D46">
        <v>5.0000000000000001E-3</v>
      </c>
      <c r="E46">
        <v>260</v>
      </c>
      <c r="F46" s="4">
        <v>260</v>
      </c>
      <c r="G46" s="4">
        <v>520</v>
      </c>
      <c r="H46" s="4">
        <v>3</v>
      </c>
    </row>
    <row r="47" spans="1:8" x14ac:dyDescent="0.25">
      <c r="A47" s="3">
        <v>1</v>
      </c>
      <c r="B47">
        <v>176.9</v>
      </c>
      <c r="C47">
        <v>13.5</v>
      </c>
      <c r="D47">
        <v>4.0000000000000002E-4</v>
      </c>
      <c r="E47">
        <v>560</v>
      </c>
      <c r="F47" s="4">
        <v>560</v>
      </c>
      <c r="G47" s="4">
        <v>1120</v>
      </c>
      <c r="H47" s="4">
        <v>10</v>
      </c>
    </row>
    <row r="48" spans="1:8" x14ac:dyDescent="0.25">
      <c r="A48" s="4">
        <v>2</v>
      </c>
      <c r="B48">
        <v>129.9</v>
      </c>
      <c r="C48">
        <v>32.6</v>
      </c>
      <c r="D48">
        <v>1E-3</v>
      </c>
      <c r="E48">
        <v>350</v>
      </c>
      <c r="F48" s="4">
        <v>350</v>
      </c>
      <c r="G48" s="4">
        <v>750</v>
      </c>
      <c r="H48" s="4">
        <v>8</v>
      </c>
    </row>
    <row r="49" spans="1:8" x14ac:dyDescent="0.25">
      <c r="A49" s="4">
        <v>3</v>
      </c>
      <c r="B49">
        <v>137.4</v>
      </c>
      <c r="C49">
        <v>17.600000000000001</v>
      </c>
      <c r="D49">
        <v>5.0000000000000001E-3</v>
      </c>
      <c r="E49">
        <v>260</v>
      </c>
      <c r="F49" s="4">
        <v>260</v>
      </c>
      <c r="G49" s="4">
        <v>520</v>
      </c>
      <c r="H49" s="4">
        <v>3</v>
      </c>
    </row>
    <row r="50" spans="1:8" x14ac:dyDescent="0.25">
      <c r="A50" s="4">
        <v>6</v>
      </c>
      <c r="B50">
        <v>137.4</v>
      </c>
      <c r="C50">
        <v>17.600000000000001</v>
      </c>
      <c r="D50">
        <v>5.0000000000000001E-3</v>
      </c>
      <c r="E50">
        <v>260</v>
      </c>
      <c r="F50" s="4">
        <v>260</v>
      </c>
      <c r="G50" s="4">
        <v>520</v>
      </c>
      <c r="H50" s="4">
        <v>3</v>
      </c>
    </row>
    <row r="51" spans="1:8" x14ac:dyDescent="0.25">
      <c r="A51" s="4">
        <v>8</v>
      </c>
      <c r="B51">
        <v>137.4</v>
      </c>
      <c r="C51">
        <v>17.600000000000001</v>
      </c>
      <c r="D51">
        <v>5.0000000000000001E-3</v>
      </c>
      <c r="E51">
        <v>260</v>
      </c>
      <c r="F51" s="4">
        <v>260</v>
      </c>
      <c r="G51" s="4">
        <v>520</v>
      </c>
      <c r="H51" s="4">
        <v>3</v>
      </c>
    </row>
    <row r="52" spans="1:8" x14ac:dyDescent="0.25">
      <c r="A52" s="3">
        <v>1</v>
      </c>
      <c r="B52">
        <v>176.9</v>
      </c>
      <c r="C52">
        <v>13.5</v>
      </c>
      <c r="D52">
        <v>4.0000000000000002E-4</v>
      </c>
      <c r="E52">
        <v>560</v>
      </c>
      <c r="F52" s="4">
        <v>560</v>
      </c>
      <c r="G52" s="4">
        <v>1120</v>
      </c>
      <c r="H52" s="4">
        <v>10</v>
      </c>
    </row>
    <row r="53" spans="1:8" x14ac:dyDescent="0.25">
      <c r="A53" s="4">
        <v>2</v>
      </c>
      <c r="B53">
        <v>129.9</v>
      </c>
      <c r="C53">
        <v>32.6</v>
      </c>
      <c r="D53">
        <v>1E-3</v>
      </c>
      <c r="E53">
        <v>350</v>
      </c>
      <c r="F53" s="4">
        <v>350</v>
      </c>
      <c r="G53" s="4">
        <v>750</v>
      </c>
      <c r="H53" s="4">
        <v>8</v>
      </c>
    </row>
    <row r="54" spans="1:8" x14ac:dyDescent="0.25">
      <c r="A54" s="4">
        <v>3</v>
      </c>
      <c r="B54">
        <v>137.4</v>
      </c>
      <c r="C54">
        <v>17.600000000000001</v>
      </c>
      <c r="D54">
        <v>5.0000000000000001E-3</v>
      </c>
      <c r="E54">
        <v>260</v>
      </c>
      <c r="F54" s="4">
        <v>260</v>
      </c>
      <c r="G54" s="4">
        <v>520</v>
      </c>
      <c r="H54" s="4">
        <v>3</v>
      </c>
    </row>
    <row r="55" spans="1:8" x14ac:dyDescent="0.25">
      <c r="A55" s="4">
        <v>6</v>
      </c>
      <c r="B55">
        <v>137.4</v>
      </c>
      <c r="C55">
        <v>17.600000000000001</v>
      </c>
      <c r="D55">
        <v>5.0000000000000001E-3</v>
      </c>
      <c r="E55">
        <v>260</v>
      </c>
      <c r="F55" s="4">
        <v>260</v>
      </c>
      <c r="G55" s="4">
        <v>520</v>
      </c>
      <c r="H55" s="4">
        <v>3</v>
      </c>
    </row>
    <row r="56" spans="1:8" x14ac:dyDescent="0.25">
      <c r="A56" s="4">
        <v>8</v>
      </c>
      <c r="B56">
        <v>137.4</v>
      </c>
      <c r="C56">
        <v>17.600000000000001</v>
      </c>
      <c r="D56">
        <v>5.0000000000000001E-3</v>
      </c>
      <c r="E56">
        <v>260</v>
      </c>
      <c r="F56" s="4">
        <v>260</v>
      </c>
      <c r="G56" s="4">
        <v>520</v>
      </c>
      <c r="H56" s="4">
        <v>3</v>
      </c>
    </row>
    <row r="57" spans="1:8" x14ac:dyDescent="0.25">
      <c r="A57" s="3">
        <v>1</v>
      </c>
      <c r="B57">
        <v>176.9</v>
      </c>
      <c r="C57">
        <v>13.5</v>
      </c>
      <c r="D57">
        <v>4.0000000000000002E-4</v>
      </c>
      <c r="E57">
        <v>560</v>
      </c>
      <c r="F57" s="4">
        <v>560</v>
      </c>
      <c r="G57" s="4">
        <v>1120</v>
      </c>
      <c r="H57" s="4">
        <v>10</v>
      </c>
    </row>
    <row r="58" spans="1:8" x14ac:dyDescent="0.25">
      <c r="A58" s="4">
        <v>2</v>
      </c>
      <c r="B58">
        <v>129.9</v>
      </c>
      <c r="C58">
        <v>32.6</v>
      </c>
      <c r="D58">
        <v>1E-3</v>
      </c>
      <c r="E58">
        <v>350</v>
      </c>
      <c r="F58" s="4">
        <v>350</v>
      </c>
      <c r="G58" s="4">
        <v>750</v>
      </c>
      <c r="H58" s="4">
        <v>8</v>
      </c>
    </row>
    <row r="59" spans="1:8" x14ac:dyDescent="0.25">
      <c r="A59" s="4">
        <v>3</v>
      </c>
      <c r="B59">
        <v>137.4</v>
      </c>
      <c r="C59">
        <v>17.600000000000001</v>
      </c>
      <c r="D59">
        <v>5.0000000000000001E-3</v>
      </c>
      <c r="E59">
        <v>260</v>
      </c>
      <c r="F59" s="4">
        <v>260</v>
      </c>
      <c r="G59" s="4">
        <v>520</v>
      </c>
      <c r="H59" s="4">
        <v>3</v>
      </c>
    </row>
    <row r="60" spans="1:8" x14ac:dyDescent="0.25">
      <c r="A60" s="4">
        <v>6</v>
      </c>
      <c r="B60">
        <v>137.4</v>
      </c>
      <c r="C60">
        <v>17.600000000000001</v>
      </c>
      <c r="D60">
        <v>5.0000000000000001E-3</v>
      </c>
      <c r="E60">
        <v>260</v>
      </c>
      <c r="F60" s="4">
        <v>260</v>
      </c>
      <c r="G60" s="4">
        <v>520</v>
      </c>
      <c r="H60" s="4">
        <v>3</v>
      </c>
    </row>
    <row r="61" spans="1:8" x14ac:dyDescent="0.25">
      <c r="A61" s="4">
        <v>8</v>
      </c>
      <c r="B61">
        <v>137.4</v>
      </c>
      <c r="C61">
        <v>17.600000000000001</v>
      </c>
      <c r="D61">
        <v>5.0000000000000001E-3</v>
      </c>
      <c r="E61">
        <v>260</v>
      </c>
      <c r="F61" s="4">
        <v>260</v>
      </c>
      <c r="G61" s="4">
        <v>520</v>
      </c>
      <c r="H61" s="4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E21"/>
  <sheetViews>
    <sheetView workbookViewId="0">
      <selection activeCell="C6" sqref="C6"/>
    </sheetView>
  </sheetViews>
  <sheetFormatPr defaultRowHeight="15" x14ac:dyDescent="0.25"/>
  <cols>
    <col min="1" max="1" width="8.28515625" style="4" bestFit="1" customWidth="1"/>
    <col min="2" max="3" width="13.5703125" style="4" bestFit="1" customWidth="1"/>
    <col min="4" max="4" width="13.5703125" style="5" bestFit="1" customWidth="1"/>
    <col min="5" max="5" width="13.5703125" style="4" bestFit="1" customWidth="1"/>
  </cols>
  <sheetData>
    <row r="1" spans="1:5" ht="18.75" customHeight="1" x14ac:dyDescent="0.25">
      <c r="A1" s="1" t="s">
        <v>0</v>
      </c>
      <c r="B1" s="1" t="s">
        <v>4</v>
      </c>
      <c r="C1" s="1" t="s">
        <v>5</v>
      </c>
      <c r="D1" s="2" t="s">
        <v>6</v>
      </c>
      <c r="E1" s="1" t="s">
        <v>7</v>
      </c>
    </row>
    <row r="2" spans="1:5" ht="18.75" customHeight="1" x14ac:dyDescent="0.25">
      <c r="A2" s="1">
        <v>1</v>
      </c>
      <c r="B2" s="3">
        <v>1</v>
      </c>
      <c r="C2" s="1">
        <v>2</v>
      </c>
      <c r="D2" s="6">
        <v>5.917E-2</v>
      </c>
      <c r="E2" s="1">
        <v>360</v>
      </c>
    </row>
    <row r="3" spans="1:5" x14ac:dyDescent="0.25">
      <c r="A3" s="4">
        <v>2</v>
      </c>
      <c r="B3" s="4">
        <v>1</v>
      </c>
      <c r="C3" s="4">
        <v>5</v>
      </c>
      <c r="D3" s="6">
        <v>0.22303999999999999</v>
      </c>
      <c r="E3" s="1">
        <v>360</v>
      </c>
    </row>
    <row r="4" spans="1:5" x14ac:dyDescent="0.25">
      <c r="A4" s="1">
        <v>3</v>
      </c>
      <c r="B4" s="4">
        <v>2</v>
      </c>
      <c r="C4" s="4">
        <v>3</v>
      </c>
      <c r="D4" s="6">
        <v>0.19797000000000001</v>
      </c>
      <c r="E4" s="1">
        <v>360</v>
      </c>
    </row>
    <row r="5" spans="1:5" x14ac:dyDescent="0.25">
      <c r="A5" s="4">
        <v>4</v>
      </c>
      <c r="B5" s="4">
        <v>2</v>
      </c>
      <c r="C5" s="4">
        <v>4</v>
      </c>
      <c r="D5" s="6">
        <v>0.17632</v>
      </c>
      <c r="E5" s="1">
        <v>360</v>
      </c>
    </row>
    <row r="6" spans="1:5" x14ac:dyDescent="0.25">
      <c r="A6" s="1">
        <v>5</v>
      </c>
      <c r="B6" s="4">
        <v>2</v>
      </c>
      <c r="C6" s="4">
        <v>5</v>
      </c>
      <c r="D6" s="6">
        <v>0.17388000000000001</v>
      </c>
      <c r="E6" s="1">
        <v>360</v>
      </c>
    </row>
    <row r="7" spans="1:5" x14ac:dyDescent="0.25">
      <c r="A7" s="4">
        <v>6</v>
      </c>
      <c r="B7" s="4">
        <v>3</v>
      </c>
      <c r="C7" s="4">
        <v>4</v>
      </c>
      <c r="D7" s="6">
        <v>0.17102999999999999</v>
      </c>
      <c r="E7" s="1">
        <v>360</v>
      </c>
    </row>
    <row r="8" spans="1:5" x14ac:dyDescent="0.25">
      <c r="A8" s="1">
        <v>7</v>
      </c>
      <c r="B8" s="4">
        <v>4</v>
      </c>
      <c r="C8" s="4">
        <v>5</v>
      </c>
      <c r="D8" s="6">
        <v>4.2110000000000002E-2</v>
      </c>
      <c r="E8" s="1">
        <v>360</v>
      </c>
    </row>
    <row r="9" spans="1:5" x14ac:dyDescent="0.25">
      <c r="A9" s="4">
        <v>8</v>
      </c>
      <c r="B9" s="4">
        <v>4</v>
      </c>
      <c r="C9" s="4">
        <v>7</v>
      </c>
      <c r="D9" s="6">
        <v>0.20912</v>
      </c>
      <c r="E9" s="1">
        <v>360</v>
      </c>
    </row>
    <row r="10" spans="1:5" x14ac:dyDescent="0.25">
      <c r="A10" s="1">
        <v>9</v>
      </c>
      <c r="B10" s="4">
        <v>4</v>
      </c>
      <c r="C10" s="4">
        <v>9</v>
      </c>
      <c r="D10" s="6">
        <v>0.55618000000000001</v>
      </c>
      <c r="E10" s="1">
        <v>360</v>
      </c>
    </row>
    <row r="11" spans="1:5" x14ac:dyDescent="0.25">
      <c r="A11" s="4">
        <v>10</v>
      </c>
      <c r="B11" s="4">
        <v>5</v>
      </c>
      <c r="C11" s="4">
        <v>6</v>
      </c>
      <c r="D11" s="6">
        <v>0.25202000000000002</v>
      </c>
      <c r="E11" s="1">
        <v>360</v>
      </c>
    </row>
    <row r="12" spans="1:5" x14ac:dyDescent="0.25">
      <c r="A12" s="1">
        <v>11</v>
      </c>
      <c r="B12" s="4">
        <v>6</v>
      </c>
      <c r="C12" s="4">
        <v>11</v>
      </c>
      <c r="D12" s="6">
        <v>0.19889999999999999</v>
      </c>
      <c r="E12" s="1">
        <v>360</v>
      </c>
    </row>
    <row r="13" spans="1:5" x14ac:dyDescent="0.25">
      <c r="A13" s="4">
        <v>12</v>
      </c>
      <c r="B13" s="4">
        <v>6</v>
      </c>
      <c r="C13" s="4">
        <v>12</v>
      </c>
      <c r="D13" s="6">
        <v>0.25580999999999998</v>
      </c>
      <c r="E13" s="1">
        <v>360</v>
      </c>
    </row>
    <row r="14" spans="1:5" x14ac:dyDescent="0.25">
      <c r="A14" s="1">
        <v>13</v>
      </c>
      <c r="B14" s="4">
        <v>6</v>
      </c>
      <c r="C14" s="4">
        <v>13</v>
      </c>
      <c r="D14" s="6">
        <v>0.13027</v>
      </c>
      <c r="E14" s="1">
        <v>360</v>
      </c>
    </row>
    <row r="15" spans="1:5" x14ac:dyDescent="0.25">
      <c r="A15" s="4">
        <v>14</v>
      </c>
      <c r="B15" s="4">
        <v>7</v>
      </c>
      <c r="C15" s="4">
        <v>8</v>
      </c>
      <c r="D15" s="6">
        <v>0.17615</v>
      </c>
      <c r="E15" s="1">
        <v>360</v>
      </c>
    </row>
    <row r="16" spans="1:5" x14ac:dyDescent="0.25">
      <c r="A16" s="1">
        <v>15</v>
      </c>
      <c r="B16" s="4">
        <v>7</v>
      </c>
      <c r="C16" s="4">
        <v>9</v>
      </c>
      <c r="D16" s="6">
        <v>0.11001</v>
      </c>
      <c r="E16" s="1">
        <v>360</v>
      </c>
    </row>
    <row r="17" spans="1:5" x14ac:dyDescent="0.25">
      <c r="A17" s="4">
        <v>16</v>
      </c>
      <c r="B17" s="4">
        <v>9</v>
      </c>
      <c r="C17" s="4">
        <v>10</v>
      </c>
      <c r="D17" s="6">
        <v>8.4500000000000006E-2</v>
      </c>
      <c r="E17" s="1">
        <v>360</v>
      </c>
    </row>
    <row r="18" spans="1:5" x14ac:dyDescent="0.25">
      <c r="A18" s="1">
        <v>17</v>
      </c>
      <c r="B18" s="4">
        <v>9</v>
      </c>
      <c r="C18" s="4">
        <v>14</v>
      </c>
      <c r="D18" s="6">
        <v>0.27038000000000001</v>
      </c>
      <c r="E18" s="1">
        <v>360</v>
      </c>
    </row>
    <row r="19" spans="1:5" x14ac:dyDescent="0.25">
      <c r="A19" s="4">
        <v>18</v>
      </c>
      <c r="B19" s="4">
        <v>10</v>
      </c>
      <c r="C19" s="4">
        <v>11</v>
      </c>
      <c r="D19" s="6">
        <v>0.19206999999999999</v>
      </c>
      <c r="E19" s="1">
        <v>360</v>
      </c>
    </row>
    <row r="20" spans="1:5" x14ac:dyDescent="0.25">
      <c r="A20" s="1">
        <v>19</v>
      </c>
      <c r="B20" s="4">
        <v>12</v>
      </c>
      <c r="C20" s="4">
        <v>13</v>
      </c>
      <c r="D20" s="6">
        <v>0.19988</v>
      </c>
      <c r="E20" s="1">
        <v>360</v>
      </c>
    </row>
    <row r="21" spans="1:5" x14ac:dyDescent="0.25">
      <c r="A21" s="4">
        <v>20</v>
      </c>
      <c r="B21" s="4">
        <v>13</v>
      </c>
      <c r="C21" s="4">
        <v>14</v>
      </c>
      <c r="D21" s="6">
        <v>0.34802</v>
      </c>
      <c r="E21" s="1">
        <v>360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169"/>
  <sheetViews>
    <sheetView workbookViewId="0">
      <selection activeCell="B1" sqref="B1:B1048576"/>
    </sheetView>
  </sheetViews>
  <sheetFormatPr defaultRowHeight="15" x14ac:dyDescent="0.25"/>
  <cols>
    <col min="1" max="1" width="13.5703125" style="4" bestFit="1" customWidth="1"/>
    <col min="2" max="2" width="13.5703125" style="5" bestFit="1" customWidth="1"/>
  </cols>
  <sheetData>
    <row r="1" spans="1:2" ht="19.5" customHeight="1" x14ac:dyDescent="0.25">
      <c r="A1" s="1" t="s">
        <v>0</v>
      </c>
      <c r="B1" s="2" t="s">
        <v>3</v>
      </c>
    </row>
    <row r="2" spans="1:2" ht="19.5" customHeight="1" x14ac:dyDescent="0.25">
      <c r="A2" s="1">
        <v>1</v>
      </c>
      <c r="B2" s="6">
        <v>1941.739400221725</v>
      </c>
    </row>
    <row r="3" spans="1:2" x14ac:dyDescent="0.25">
      <c r="A3" s="4">
        <v>2</v>
      </c>
      <c r="B3" s="6">
        <v>1853.0608750207873</v>
      </c>
    </row>
    <row r="4" spans="1:2" x14ac:dyDescent="0.25">
      <c r="A4" s="1">
        <v>3</v>
      </c>
      <c r="B4" s="6">
        <v>1814.647135993655</v>
      </c>
    </row>
    <row r="5" spans="1:2" x14ac:dyDescent="0.25">
      <c r="A5" s="4">
        <v>4</v>
      </c>
      <c r="B5" s="6">
        <v>1813.0125088010118</v>
      </c>
    </row>
    <row r="6" spans="1:2" x14ac:dyDescent="0.25">
      <c r="A6" s="1">
        <v>5</v>
      </c>
      <c r="B6" s="6">
        <v>1855.9214726079165</v>
      </c>
    </row>
    <row r="7" spans="1:2" x14ac:dyDescent="0.25">
      <c r="A7" s="4">
        <v>6</v>
      </c>
      <c r="B7" s="6">
        <v>1939.6961162309212</v>
      </c>
    </row>
    <row r="8" spans="1:2" x14ac:dyDescent="0.25">
      <c r="A8" s="1">
        <v>7</v>
      </c>
      <c r="B8" s="6">
        <v>2077.004800413014</v>
      </c>
    </row>
    <row r="9" spans="1:2" x14ac:dyDescent="0.25">
      <c r="A9" s="4">
        <v>8</v>
      </c>
      <c r="B9" s="6">
        <v>2184.4815383293562</v>
      </c>
    </row>
    <row r="10" spans="1:2" x14ac:dyDescent="0.25">
      <c r="A10" s="1">
        <v>9</v>
      </c>
      <c r="B10" s="6">
        <v>2327.9200744838677</v>
      </c>
    </row>
    <row r="11" spans="1:2" x14ac:dyDescent="0.25">
      <c r="A11" s="4">
        <v>10</v>
      </c>
      <c r="B11" s="6">
        <v>2441.9353211707862</v>
      </c>
    </row>
    <row r="12" spans="1:2" x14ac:dyDescent="0.25">
      <c r="A12" s="1">
        <v>11</v>
      </c>
      <c r="B12" s="6">
        <v>2511.8156336563143</v>
      </c>
    </row>
    <row r="13" spans="1:2" x14ac:dyDescent="0.25">
      <c r="A13" s="4">
        <v>12</v>
      </c>
      <c r="B13" s="6">
        <v>2555.5419110595403</v>
      </c>
    </row>
    <row r="14" spans="1:2" x14ac:dyDescent="0.25">
      <c r="A14" s="1">
        <v>13</v>
      </c>
      <c r="B14" s="6">
        <v>2588.6431117105831</v>
      </c>
    </row>
    <row r="15" spans="1:2" x14ac:dyDescent="0.25">
      <c r="A15" s="4">
        <v>14</v>
      </c>
      <c r="B15" s="6">
        <v>2587.8257981142615</v>
      </c>
    </row>
    <row r="16" spans="1:2" x14ac:dyDescent="0.25">
      <c r="A16" s="1">
        <v>15</v>
      </c>
      <c r="B16" s="6">
        <v>2589.8690821050654</v>
      </c>
    </row>
    <row r="17" spans="1:2" x14ac:dyDescent="0.25">
      <c r="A17" s="4">
        <v>16</v>
      </c>
      <c r="B17" s="6">
        <v>2567.8016150043704</v>
      </c>
    </row>
    <row r="18" spans="1:2" x14ac:dyDescent="0.25">
      <c r="A18" s="1">
        <v>17</v>
      </c>
      <c r="B18" s="6">
        <v>2506.5030952802217</v>
      </c>
    </row>
    <row r="19" spans="1:2" x14ac:dyDescent="0.25">
      <c r="A19" s="4">
        <v>18</v>
      </c>
      <c r="B19" s="6">
        <v>2428.858303629635</v>
      </c>
    </row>
    <row r="20" spans="1:2" x14ac:dyDescent="0.25">
      <c r="A20" s="1">
        <v>19</v>
      </c>
      <c r="B20" s="6">
        <v>2401.0696413546857</v>
      </c>
    </row>
    <row r="21" spans="1:2" x14ac:dyDescent="0.25">
      <c r="A21" s="4">
        <v>20</v>
      </c>
      <c r="B21" s="6">
        <v>2419.0505404737696</v>
      </c>
    </row>
    <row r="22" spans="1:2" x14ac:dyDescent="0.25">
      <c r="A22" s="1">
        <v>21</v>
      </c>
      <c r="B22" s="6">
        <v>2347.9442575937555</v>
      </c>
    </row>
    <row r="23" spans="1:2" x14ac:dyDescent="0.25">
      <c r="A23" s="4">
        <v>22</v>
      </c>
      <c r="B23" s="6">
        <v>2278.4726019063878</v>
      </c>
    </row>
    <row r="24" spans="1:2" x14ac:dyDescent="0.25">
      <c r="A24" s="1">
        <v>23</v>
      </c>
      <c r="B24" s="6">
        <v>2152.6063080727999</v>
      </c>
    </row>
    <row r="25" spans="1:2" x14ac:dyDescent="0.25">
      <c r="A25" s="4">
        <v>24</v>
      </c>
      <c r="B25" s="6">
        <v>2010.3937423127713</v>
      </c>
    </row>
    <row r="26" spans="1:2" x14ac:dyDescent="0.25">
      <c r="A26" s="1">
        <v>25</v>
      </c>
      <c r="B26" s="6">
        <v>1877.5802829104468</v>
      </c>
    </row>
    <row r="27" spans="1:2" x14ac:dyDescent="0.25">
      <c r="A27" s="4">
        <v>26</v>
      </c>
      <c r="B27" s="6">
        <v>1772.5554857830725</v>
      </c>
    </row>
    <row r="28" spans="1:2" x14ac:dyDescent="0.25">
      <c r="A28" s="1">
        <v>27</v>
      </c>
      <c r="B28" s="6">
        <v>1713.7089068478876</v>
      </c>
    </row>
    <row r="29" spans="1:2" x14ac:dyDescent="0.25">
      <c r="A29" s="4">
        <v>28</v>
      </c>
      <c r="B29" s="6">
        <v>1719.4301020221417</v>
      </c>
    </row>
    <row r="30" spans="1:2" x14ac:dyDescent="0.25">
      <c r="A30" s="1">
        <v>29</v>
      </c>
      <c r="B30" s="6">
        <v>1782.3632489389377</v>
      </c>
    </row>
    <row r="31" spans="1:2" x14ac:dyDescent="0.25">
      <c r="A31" s="4">
        <v>30</v>
      </c>
      <c r="B31" s="6">
        <v>1806.4740000304366</v>
      </c>
    </row>
    <row r="32" spans="1:2" x14ac:dyDescent="0.25">
      <c r="A32" s="1">
        <v>31</v>
      </c>
      <c r="B32" s="6">
        <v>1901.6910340019458</v>
      </c>
    </row>
    <row r="33" spans="1:2" x14ac:dyDescent="0.25">
      <c r="A33" s="4">
        <v>32</v>
      </c>
      <c r="B33" s="6">
        <v>2039.4083749822028</v>
      </c>
    </row>
    <row r="34" spans="1:2" x14ac:dyDescent="0.25">
      <c r="A34" s="1">
        <v>33</v>
      </c>
      <c r="B34" s="6">
        <v>2100.7068947063517</v>
      </c>
    </row>
    <row r="35" spans="1:2" x14ac:dyDescent="0.25">
      <c r="A35" s="4">
        <v>34</v>
      </c>
      <c r="B35" s="6">
        <v>2115.4185394401493</v>
      </c>
    </row>
    <row r="36" spans="1:2" x14ac:dyDescent="0.25">
      <c r="A36" s="1">
        <v>35</v>
      </c>
      <c r="B36" s="6">
        <v>2137.4860065408411</v>
      </c>
    </row>
    <row r="37" spans="1:2" x14ac:dyDescent="0.25">
      <c r="A37" s="4">
        <v>36</v>
      </c>
      <c r="B37" s="6">
        <v>2119.9137642199216</v>
      </c>
    </row>
    <row r="38" spans="1:2" x14ac:dyDescent="0.25">
      <c r="A38" s="1">
        <v>37</v>
      </c>
      <c r="B38" s="6">
        <v>2117.4618234309532</v>
      </c>
    </row>
    <row r="39" spans="1:2" x14ac:dyDescent="0.25">
      <c r="A39" s="4">
        <v>38</v>
      </c>
      <c r="B39" s="6">
        <v>2131.7648113665873</v>
      </c>
    </row>
    <row r="40" spans="1:2" x14ac:dyDescent="0.25">
      <c r="A40" s="1">
        <v>39</v>
      </c>
      <c r="B40" s="6">
        <v>2145.6591425040633</v>
      </c>
    </row>
    <row r="41" spans="1:2" x14ac:dyDescent="0.25">
      <c r="A41" s="4">
        <v>40</v>
      </c>
      <c r="B41" s="6">
        <v>2164.8660120176296</v>
      </c>
    </row>
    <row r="42" spans="1:2" x14ac:dyDescent="0.25">
      <c r="A42" s="1">
        <v>41</v>
      </c>
      <c r="B42" s="6">
        <v>2186.5248223201643</v>
      </c>
    </row>
    <row r="43" spans="1:2" x14ac:dyDescent="0.25">
      <c r="A43" s="4">
        <v>42</v>
      </c>
      <c r="B43" s="6">
        <v>2200.0104966594763</v>
      </c>
    </row>
    <row r="44" spans="1:2" x14ac:dyDescent="0.25">
      <c r="A44" s="1">
        <v>43</v>
      </c>
      <c r="B44" s="6">
        <v>2235.1549813013226</v>
      </c>
    </row>
    <row r="45" spans="1:2" x14ac:dyDescent="0.25">
      <c r="A45" s="4">
        <v>44</v>
      </c>
      <c r="B45" s="6">
        <v>2329.5547016765104</v>
      </c>
    </row>
    <row r="46" spans="1:2" x14ac:dyDescent="0.25">
      <c r="A46" s="1">
        <v>45</v>
      </c>
      <c r="B46" s="6">
        <v>2211.4528870079844</v>
      </c>
    </row>
    <row r="47" spans="1:2" x14ac:dyDescent="0.25">
      <c r="A47" s="4">
        <v>46</v>
      </c>
      <c r="B47" s="6">
        <v>2070.8749484405989</v>
      </c>
    </row>
    <row r="48" spans="1:2" x14ac:dyDescent="0.25">
      <c r="A48" s="1">
        <v>47</v>
      </c>
      <c r="B48" s="6">
        <v>1918.037305928387</v>
      </c>
    </row>
    <row r="49" spans="1:2" x14ac:dyDescent="0.25">
      <c r="A49" s="4">
        <v>48</v>
      </c>
      <c r="B49" s="6">
        <v>1806.0653432322761</v>
      </c>
    </row>
    <row r="50" spans="1:2" x14ac:dyDescent="0.25">
      <c r="A50" s="1">
        <v>49</v>
      </c>
      <c r="B50" s="6">
        <v>1732.0984627651324</v>
      </c>
    </row>
    <row r="51" spans="1:2" x14ac:dyDescent="0.25">
      <c r="A51" s="4">
        <v>50</v>
      </c>
      <c r="B51" s="6">
        <v>1688.7808421600673</v>
      </c>
    </row>
    <row r="52" spans="1:2" x14ac:dyDescent="0.25">
      <c r="A52" s="1">
        <v>51</v>
      </c>
      <c r="B52" s="6">
        <v>1669.5739726465013</v>
      </c>
    </row>
    <row r="53" spans="1:2" x14ac:dyDescent="0.25">
      <c r="A53" s="4">
        <v>52</v>
      </c>
      <c r="B53" s="6">
        <v>1667.9393454538581</v>
      </c>
    </row>
    <row r="54" spans="1:2" x14ac:dyDescent="0.25">
      <c r="A54" s="1">
        <v>53</v>
      </c>
      <c r="B54" s="6">
        <v>1693.2760669398394</v>
      </c>
    </row>
    <row r="55" spans="1:2" x14ac:dyDescent="0.25">
      <c r="A55" s="4">
        <v>54</v>
      </c>
      <c r="B55" s="6">
        <v>1694.9106941324821</v>
      </c>
    </row>
    <row r="56" spans="1:2" x14ac:dyDescent="0.25">
      <c r="A56" s="1">
        <v>55</v>
      </c>
      <c r="B56" s="6">
        <v>1763.973693021693</v>
      </c>
    </row>
    <row r="57" spans="1:2" x14ac:dyDescent="0.25">
      <c r="A57" s="4">
        <v>56</v>
      </c>
      <c r="B57" s="6">
        <v>1875.9456557178041</v>
      </c>
    </row>
    <row r="58" spans="1:2" x14ac:dyDescent="0.25">
      <c r="A58" s="1">
        <v>57</v>
      </c>
      <c r="B58" s="6">
        <v>1975.6579144690895</v>
      </c>
    </row>
    <row r="59" spans="1:2" x14ac:dyDescent="0.25">
      <c r="A59" s="4">
        <v>58</v>
      </c>
      <c r="B59" s="6">
        <v>2054.1200197160006</v>
      </c>
    </row>
    <row r="60" spans="1:2" x14ac:dyDescent="0.25">
      <c r="A60" s="1">
        <v>59</v>
      </c>
      <c r="B60" s="6">
        <v>2101.9328651008382</v>
      </c>
    </row>
    <row r="61" spans="1:2" x14ac:dyDescent="0.25">
      <c r="A61" s="4">
        <v>60</v>
      </c>
      <c r="B61" s="6">
        <v>2119.9137642199216</v>
      </c>
    </row>
    <row r="62" spans="1:2" x14ac:dyDescent="0.25">
      <c r="A62" s="1">
        <v>61</v>
      </c>
      <c r="B62" s="6">
        <v>2119.5051074217572</v>
      </c>
    </row>
    <row r="63" spans="1:2" x14ac:dyDescent="0.25">
      <c r="A63" s="4">
        <v>62</v>
      </c>
      <c r="B63" s="6">
        <v>2104.384805889802</v>
      </c>
    </row>
    <row r="64" spans="1:2" x14ac:dyDescent="0.25">
      <c r="A64" s="1">
        <v>63</v>
      </c>
      <c r="B64" s="6">
        <v>2103.1588354953201</v>
      </c>
    </row>
    <row r="65" spans="1:2" x14ac:dyDescent="0.25">
      <c r="A65" s="4">
        <v>64</v>
      </c>
      <c r="B65" s="6">
        <v>2137.0773497426803</v>
      </c>
    </row>
    <row r="66" spans="1:2" x14ac:dyDescent="0.25">
      <c r="A66" s="1">
        <v>65</v>
      </c>
      <c r="B66" s="6">
        <v>2191.4287038980929</v>
      </c>
    </row>
    <row r="67" spans="1:2" x14ac:dyDescent="0.25">
      <c r="A67" s="4">
        <v>66</v>
      </c>
      <c r="B67" s="6">
        <v>2215.130798191431</v>
      </c>
    </row>
    <row r="68" spans="1:2" x14ac:dyDescent="0.25">
      <c r="A68" s="1">
        <v>67</v>
      </c>
      <c r="B68" s="6">
        <v>2237.1982652921261</v>
      </c>
    </row>
    <row r="69" spans="1:2" x14ac:dyDescent="0.25">
      <c r="A69" s="4">
        <v>68</v>
      </c>
      <c r="B69" s="6">
        <v>2385.5406830245661</v>
      </c>
    </row>
    <row r="70" spans="1:2" x14ac:dyDescent="0.25">
      <c r="A70" s="1">
        <v>69</v>
      </c>
      <c r="B70" s="6">
        <v>2310.3478321629445</v>
      </c>
    </row>
    <row r="71" spans="1:2" x14ac:dyDescent="0.25">
      <c r="A71" s="4">
        <v>70</v>
      </c>
      <c r="B71" s="6">
        <v>2139.1206337334879</v>
      </c>
    </row>
    <row r="72" spans="1:2" x14ac:dyDescent="0.25">
      <c r="A72" s="1">
        <v>71</v>
      </c>
      <c r="B72" s="6">
        <v>1938.0614890382744</v>
      </c>
    </row>
    <row r="73" spans="1:2" x14ac:dyDescent="0.25">
      <c r="A73" s="4">
        <v>72</v>
      </c>
      <c r="B73" s="6">
        <v>1804.0220592414685</v>
      </c>
    </row>
    <row r="74" spans="1:2" x14ac:dyDescent="0.25">
      <c r="A74" s="1">
        <v>73</v>
      </c>
      <c r="B74" s="6">
        <v>1714.9348772423739</v>
      </c>
    </row>
    <row r="75" spans="1:2" x14ac:dyDescent="0.25">
      <c r="A75" s="4">
        <v>74</v>
      </c>
      <c r="B75" s="6">
        <v>1668.7566590501797</v>
      </c>
    </row>
    <row r="76" spans="1:2" x14ac:dyDescent="0.25">
      <c r="A76" s="1">
        <v>75</v>
      </c>
      <c r="B76" s="6">
        <v>1663.0354638759254</v>
      </c>
    </row>
    <row r="77" spans="1:2" x14ac:dyDescent="0.25">
      <c r="A77" s="4">
        <v>76</v>
      </c>
      <c r="B77" s="6">
        <v>1695.7280077288035</v>
      </c>
    </row>
    <row r="78" spans="1:2" x14ac:dyDescent="0.25">
      <c r="A78" s="1">
        <v>77</v>
      </c>
      <c r="B78" s="6">
        <v>1788.4931009113525</v>
      </c>
    </row>
    <row r="79" spans="1:2" x14ac:dyDescent="0.25">
      <c r="A79" s="4">
        <v>78</v>
      </c>
      <c r="B79" s="6">
        <v>1971.1626896893174</v>
      </c>
    </row>
    <row r="80" spans="1:2" x14ac:dyDescent="0.25">
      <c r="A80" s="1">
        <v>79</v>
      </c>
      <c r="B80" s="6">
        <v>2209.000946219016</v>
      </c>
    </row>
    <row r="81" spans="1:2" x14ac:dyDescent="0.25">
      <c r="A81" s="4">
        <v>80</v>
      </c>
      <c r="B81" s="6">
        <v>2332.4152992636396</v>
      </c>
    </row>
    <row r="82" spans="1:2" x14ac:dyDescent="0.25">
      <c r="A82" s="1">
        <v>81</v>
      </c>
      <c r="B82" s="6">
        <v>2366.3338135109998</v>
      </c>
    </row>
    <row r="83" spans="1:2" x14ac:dyDescent="0.25">
      <c r="A83" s="4">
        <v>82</v>
      </c>
      <c r="B83" s="6">
        <v>2427.632333235149</v>
      </c>
    </row>
    <row r="84" spans="1:2" x14ac:dyDescent="0.25">
      <c r="A84" s="1">
        <v>83</v>
      </c>
      <c r="B84" s="6">
        <v>2462.7768178769957</v>
      </c>
    </row>
    <row r="85" spans="1:2" x14ac:dyDescent="0.25">
      <c r="A85" s="4">
        <v>84</v>
      </c>
      <c r="B85" s="6">
        <v>2451.7430843266475</v>
      </c>
    </row>
    <row r="86" spans="1:2" x14ac:dyDescent="0.25">
      <c r="A86" s="1">
        <v>85</v>
      </c>
      <c r="B86" s="6">
        <v>2449.699800335844</v>
      </c>
    </row>
    <row r="87" spans="1:2" x14ac:dyDescent="0.25">
      <c r="A87" s="4">
        <v>86</v>
      </c>
      <c r="B87" s="6">
        <v>2467.6806994549279</v>
      </c>
    </row>
    <row r="88" spans="1:2" x14ac:dyDescent="0.25">
      <c r="A88" s="1">
        <v>87</v>
      </c>
      <c r="B88" s="6">
        <v>2467.6806994549279</v>
      </c>
    </row>
    <row r="89" spans="1:2" x14ac:dyDescent="0.25">
      <c r="A89" s="4">
        <v>88</v>
      </c>
      <c r="B89" s="6">
        <v>2466.8633858586063</v>
      </c>
    </row>
    <row r="90" spans="1:2" x14ac:dyDescent="0.25">
      <c r="A90" s="1">
        <v>89</v>
      </c>
      <c r="B90" s="6">
        <v>2471.7672674365394</v>
      </c>
    </row>
    <row r="91" spans="1:2" x14ac:dyDescent="0.25">
      <c r="A91" s="4">
        <v>90</v>
      </c>
      <c r="B91" s="6">
        <v>2453.7863683174551</v>
      </c>
    </row>
    <row r="92" spans="1:2" x14ac:dyDescent="0.25">
      <c r="A92" s="1">
        <v>91</v>
      </c>
      <c r="B92" s="6">
        <v>2454.6036819137767</v>
      </c>
    </row>
    <row r="93" spans="1:2" x14ac:dyDescent="0.25">
      <c r="A93" s="4">
        <v>92</v>
      </c>
      <c r="B93" s="6">
        <v>2544.5081775091962</v>
      </c>
    </row>
    <row r="94" spans="1:2" x14ac:dyDescent="0.25">
      <c r="A94" s="1">
        <v>93</v>
      </c>
      <c r="B94" s="6">
        <v>2562.8977334264414</v>
      </c>
    </row>
    <row r="95" spans="1:2" x14ac:dyDescent="0.25">
      <c r="A95" s="4">
        <v>94</v>
      </c>
      <c r="B95" s="6">
        <v>2344.6750032084692</v>
      </c>
    </row>
    <row r="96" spans="1:2" x14ac:dyDescent="0.25">
      <c r="A96" s="1">
        <v>95</v>
      </c>
      <c r="B96" s="6">
        <v>2093.3510723394547</v>
      </c>
    </row>
    <row r="97" spans="1:2" x14ac:dyDescent="0.25">
      <c r="A97" s="4">
        <v>96</v>
      </c>
      <c r="B97" s="6">
        <v>1904.142974790914</v>
      </c>
    </row>
    <row r="98" spans="1:2" x14ac:dyDescent="0.25">
      <c r="A98" s="1">
        <v>97</v>
      </c>
      <c r="B98" s="6">
        <v>1782.7719057370982</v>
      </c>
    </row>
    <row r="99" spans="1:2" x14ac:dyDescent="0.25">
      <c r="A99" s="4">
        <v>98</v>
      </c>
      <c r="B99" s="6">
        <v>1720.2474156184669</v>
      </c>
    </row>
    <row r="100" spans="1:2" x14ac:dyDescent="0.25">
      <c r="A100" s="1">
        <v>99</v>
      </c>
      <c r="B100" s="6">
        <v>1708.8050252699591</v>
      </c>
    </row>
    <row r="101" spans="1:2" x14ac:dyDescent="0.25">
      <c r="A101" s="4">
        <v>100</v>
      </c>
      <c r="B101" s="6">
        <v>1739.0456283338726</v>
      </c>
    </row>
    <row r="102" spans="1:2" x14ac:dyDescent="0.25">
      <c r="A102" s="1">
        <v>101</v>
      </c>
      <c r="B102" s="6">
        <v>1813.8298223973336</v>
      </c>
    </row>
    <row r="103" spans="1:2" x14ac:dyDescent="0.25">
      <c r="A103" s="4">
        <v>102</v>
      </c>
      <c r="B103" s="6">
        <v>1936.0182050474709</v>
      </c>
    </row>
    <row r="104" spans="1:2" x14ac:dyDescent="0.25">
      <c r="A104" s="1">
        <v>103</v>
      </c>
      <c r="B104" s="6">
        <v>2126.8609297886583</v>
      </c>
    </row>
    <row r="105" spans="1:2" x14ac:dyDescent="0.25">
      <c r="A105" s="4">
        <v>104</v>
      </c>
      <c r="B105" s="6">
        <v>2276.837974713741</v>
      </c>
    </row>
    <row r="106" spans="1:2" x14ac:dyDescent="0.25">
      <c r="A106" s="1">
        <v>105</v>
      </c>
      <c r="B106" s="6">
        <v>2367.5597839054817</v>
      </c>
    </row>
    <row r="107" spans="1:2" x14ac:dyDescent="0.25">
      <c r="A107" s="4">
        <v>106</v>
      </c>
      <c r="B107" s="6">
        <v>2460.7335338861917</v>
      </c>
    </row>
    <row r="108" spans="1:2" x14ac:dyDescent="0.25">
      <c r="A108" s="1">
        <v>107</v>
      </c>
      <c r="B108" s="6">
        <v>2519.5801128213761</v>
      </c>
    </row>
    <row r="109" spans="1:2" x14ac:dyDescent="0.25">
      <c r="A109" s="4">
        <v>108</v>
      </c>
      <c r="B109" s="6">
        <v>2546.5514615000002</v>
      </c>
    </row>
    <row r="110" spans="1:2" x14ac:dyDescent="0.25">
      <c r="A110" s="1">
        <v>109</v>
      </c>
      <c r="B110" s="6">
        <v>2551.0466862797721</v>
      </c>
    </row>
    <row r="111" spans="1:2" x14ac:dyDescent="0.25">
      <c r="A111" s="4">
        <v>110</v>
      </c>
      <c r="B111" s="6">
        <v>2560.8544494356338</v>
      </c>
    </row>
    <row r="112" spans="1:2" x14ac:dyDescent="0.25">
      <c r="A112" s="1">
        <v>111</v>
      </c>
      <c r="B112" s="6">
        <v>2555.9505678577052</v>
      </c>
    </row>
    <row r="113" spans="1:2" x14ac:dyDescent="0.25">
      <c r="A113" s="4">
        <v>112</v>
      </c>
      <c r="B113" s="6">
        <v>2542.4648935183891</v>
      </c>
    </row>
    <row r="114" spans="1:2" x14ac:dyDescent="0.25">
      <c r="A114" s="1">
        <v>113</v>
      </c>
      <c r="B114" s="6">
        <v>2491.3827937482661</v>
      </c>
    </row>
    <row r="115" spans="1:2" x14ac:dyDescent="0.25">
      <c r="A115" s="4">
        <v>114</v>
      </c>
      <c r="B115" s="6">
        <v>2446.4305459505549</v>
      </c>
    </row>
    <row r="116" spans="1:2" x14ac:dyDescent="0.25">
      <c r="A116" s="1">
        <v>115</v>
      </c>
      <c r="B116" s="6">
        <v>2385.1320262264057</v>
      </c>
    </row>
    <row r="117" spans="1:2" x14ac:dyDescent="0.25">
      <c r="A117" s="4">
        <v>116</v>
      </c>
      <c r="B117" s="6">
        <v>2378.1848606576691</v>
      </c>
    </row>
    <row r="118" spans="1:2" x14ac:dyDescent="0.25">
      <c r="A118" s="1">
        <v>117</v>
      </c>
      <c r="B118" s="6">
        <v>2374.0982926760576</v>
      </c>
    </row>
    <row r="119" spans="1:2" x14ac:dyDescent="0.25">
      <c r="A119" s="4">
        <v>118</v>
      </c>
      <c r="B119" s="6">
        <v>2269.8908091450044</v>
      </c>
    </row>
    <row r="120" spans="1:2" x14ac:dyDescent="0.25">
      <c r="A120" s="1">
        <v>119</v>
      </c>
      <c r="B120" s="6">
        <v>2079.8653980001427</v>
      </c>
    </row>
    <row r="121" spans="1:2" x14ac:dyDescent="0.25">
      <c r="A121" s="4">
        <v>120</v>
      </c>
      <c r="B121" s="6">
        <v>1918.4459627265478</v>
      </c>
    </row>
    <row r="122" spans="1:2" x14ac:dyDescent="0.25">
      <c r="A122" s="1">
        <v>121</v>
      </c>
      <c r="B122" s="6">
        <v>1788.0844441131919</v>
      </c>
    </row>
    <row r="123" spans="1:2" x14ac:dyDescent="0.25">
      <c r="A123" s="4">
        <v>122</v>
      </c>
      <c r="B123" s="6">
        <v>1708.8050252699591</v>
      </c>
    </row>
    <row r="124" spans="1:2" x14ac:dyDescent="0.25">
      <c r="A124" s="1">
        <v>123</v>
      </c>
      <c r="B124" s="6">
        <v>1699.8145757104148</v>
      </c>
    </row>
    <row r="125" spans="1:2" x14ac:dyDescent="0.25">
      <c r="A125" s="4">
        <v>124</v>
      </c>
      <c r="B125" s="6">
        <v>1779.9113081499693</v>
      </c>
    </row>
    <row r="126" spans="1:2" x14ac:dyDescent="0.25">
      <c r="A126" s="1">
        <v>125</v>
      </c>
      <c r="B126" s="6">
        <v>1969.5280624966742</v>
      </c>
    </row>
    <row r="127" spans="1:2" x14ac:dyDescent="0.25">
      <c r="A127" s="4">
        <v>126</v>
      </c>
      <c r="B127" s="6">
        <v>2186.1161655219994</v>
      </c>
    </row>
    <row r="128" spans="1:2" x14ac:dyDescent="0.25">
      <c r="A128" s="1">
        <v>127</v>
      </c>
      <c r="B128" s="6">
        <v>2408.4254637215831</v>
      </c>
    </row>
    <row r="129" spans="1:2" x14ac:dyDescent="0.25">
      <c r="A129" s="4">
        <v>128</v>
      </c>
      <c r="B129" s="6">
        <v>2467.6806994549279</v>
      </c>
    </row>
    <row r="130" spans="1:2" x14ac:dyDescent="0.25">
      <c r="A130" s="1">
        <v>129</v>
      </c>
      <c r="B130" s="6">
        <v>2487.296225766655</v>
      </c>
    </row>
    <row r="131" spans="1:2" x14ac:dyDescent="0.25">
      <c r="A131" s="4">
        <v>130</v>
      </c>
      <c r="B131" s="6">
        <v>2480.3490601979183</v>
      </c>
    </row>
    <row r="132" spans="1:2" x14ac:dyDescent="0.25">
      <c r="A132" s="1">
        <v>131</v>
      </c>
      <c r="B132" s="6">
        <v>2448.4738299413621</v>
      </c>
    </row>
    <row r="133" spans="1:2" x14ac:dyDescent="0.25">
      <c r="A133" s="4">
        <v>132</v>
      </c>
      <c r="B133" s="6">
        <v>2438.6660667854967</v>
      </c>
    </row>
    <row r="134" spans="1:2" x14ac:dyDescent="0.25">
      <c r="A134" s="1">
        <v>133</v>
      </c>
      <c r="B134" s="6">
        <v>2458.2815930972233</v>
      </c>
    </row>
    <row r="135" spans="1:2" x14ac:dyDescent="0.25">
      <c r="A135" s="4">
        <v>134</v>
      </c>
      <c r="B135" s="6">
        <v>2473.4018946291826</v>
      </c>
    </row>
    <row r="136" spans="1:2" x14ac:dyDescent="0.25">
      <c r="A136" s="1">
        <v>135</v>
      </c>
      <c r="B136" s="6">
        <v>2477.0798058126288</v>
      </c>
    </row>
    <row r="137" spans="1:2" x14ac:dyDescent="0.25">
      <c r="A137" s="4">
        <v>136</v>
      </c>
      <c r="B137" s="6">
        <v>2462.3681610788344</v>
      </c>
    </row>
    <row r="138" spans="1:2" x14ac:dyDescent="0.25">
      <c r="A138" s="1">
        <v>137</v>
      </c>
      <c r="B138" s="6">
        <v>2417.8245700792872</v>
      </c>
    </row>
    <row r="139" spans="1:2" x14ac:dyDescent="0.25">
      <c r="A139" s="4">
        <v>138</v>
      </c>
      <c r="B139" s="6">
        <v>2378.1848606576691</v>
      </c>
    </row>
    <row r="140" spans="1:2" x14ac:dyDescent="0.25">
      <c r="A140" s="1">
        <v>139</v>
      </c>
      <c r="B140" s="6">
        <v>2437.4400963910143</v>
      </c>
    </row>
    <row r="141" spans="1:2" x14ac:dyDescent="0.25">
      <c r="A141" s="4">
        <v>140</v>
      </c>
      <c r="B141" s="6">
        <v>2583.3305733344901</v>
      </c>
    </row>
    <row r="142" spans="1:2" x14ac:dyDescent="0.25">
      <c r="A142" s="1">
        <v>141</v>
      </c>
      <c r="B142" s="6">
        <v>2380.6368014466375</v>
      </c>
    </row>
    <row r="143" spans="1:2" x14ac:dyDescent="0.25">
      <c r="A143" s="4">
        <v>142</v>
      </c>
      <c r="B143" s="6">
        <v>2074.5528596240492</v>
      </c>
    </row>
    <row r="144" spans="1:2" x14ac:dyDescent="0.25">
      <c r="A144" s="1">
        <v>143</v>
      </c>
      <c r="B144" s="6">
        <v>1847.7483366446977</v>
      </c>
    </row>
    <row r="145" spans="1:2" x14ac:dyDescent="0.25">
      <c r="A145" s="4">
        <v>144</v>
      </c>
      <c r="B145" s="6">
        <v>1721.0647292147885</v>
      </c>
    </row>
    <row r="146" spans="1:2" x14ac:dyDescent="0.25">
      <c r="A146" s="1">
        <v>145</v>
      </c>
      <c r="B146" s="6">
        <v>1692.8674101416786</v>
      </c>
    </row>
    <row r="147" spans="1:2" x14ac:dyDescent="0.25">
      <c r="A147" s="4">
        <v>146</v>
      </c>
      <c r="B147" s="6">
        <v>1721.473386012949</v>
      </c>
    </row>
    <row r="148" spans="1:2" x14ac:dyDescent="0.25">
      <c r="A148" s="1">
        <v>147</v>
      </c>
      <c r="B148" s="6">
        <v>1763.5650362235322</v>
      </c>
    </row>
    <row r="149" spans="1:2" x14ac:dyDescent="0.25">
      <c r="A149" s="4">
        <v>148</v>
      </c>
      <c r="B149" s="6">
        <v>1776.6420537646836</v>
      </c>
    </row>
    <row r="150" spans="1:2" x14ac:dyDescent="0.25">
      <c r="A150" s="1">
        <v>149</v>
      </c>
      <c r="B150" s="6">
        <v>1828.1328103329674</v>
      </c>
    </row>
    <row r="151" spans="1:2" x14ac:dyDescent="0.25">
      <c r="A151" s="4">
        <v>150</v>
      </c>
      <c r="B151" s="6">
        <v>1947.0519385978184</v>
      </c>
    </row>
    <row r="152" spans="1:2" x14ac:dyDescent="0.25">
      <c r="A152" s="1">
        <v>151</v>
      </c>
      <c r="B152" s="6">
        <v>2132.9907817610733</v>
      </c>
    </row>
    <row r="153" spans="1:2" x14ac:dyDescent="0.25">
      <c r="A153" s="4">
        <v>152</v>
      </c>
      <c r="B153" s="6">
        <v>2294.4102170346641</v>
      </c>
    </row>
    <row r="154" spans="1:2" x14ac:dyDescent="0.25">
      <c r="A154" s="1">
        <v>153</v>
      </c>
      <c r="B154" s="6">
        <v>2385.1320262264057</v>
      </c>
    </row>
    <row r="155" spans="1:2" x14ac:dyDescent="0.25">
      <c r="A155" s="4">
        <v>154</v>
      </c>
      <c r="B155" s="6">
        <v>2454.6036819137767</v>
      </c>
    </row>
    <row r="156" spans="1:2" x14ac:dyDescent="0.25">
      <c r="A156" s="1">
        <v>155</v>
      </c>
      <c r="B156" s="6">
        <v>2507.3204088765428</v>
      </c>
    </row>
    <row r="157" spans="1:2" x14ac:dyDescent="0.25">
      <c r="A157" s="4">
        <v>156</v>
      </c>
      <c r="B157" s="6">
        <v>2517.9454856287298</v>
      </c>
    </row>
    <row r="158" spans="1:2" x14ac:dyDescent="0.25">
      <c r="A158" s="1">
        <v>157</v>
      </c>
      <c r="B158" s="6">
        <v>2525.7099647937912</v>
      </c>
    </row>
    <row r="159" spans="1:2" x14ac:dyDescent="0.25">
      <c r="A159" s="4">
        <v>158</v>
      </c>
      <c r="B159" s="6">
        <v>2550.2293726834509</v>
      </c>
    </row>
    <row r="160" spans="1:2" x14ac:dyDescent="0.25">
      <c r="A160" s="1">
        <v>159</v>
      </c>
      <c r="B160" s="6">
        <v>2544.5081775091962</v>
      </c>
    </row>
    <row r="161" spans="1:2" x14ac:dyDescent="0.25">
      <c r="A161" s="4">
        <v>160</v>
      </c>
      <c r="B161" s="6">
        <v>2536.7436983441353</v>
      </c>
    </row>
    <row r="162" spans="1:2" x14ac:dyDescent="0.25">
      <c r="A162" s="1">
        <v>161</v>
      </c>
      <c r="B162" s="6">
        <v>2501.1905569041282</v>
      </c>
    </row>
    <row r="163" spans="1:2" x14ac:dyDescent="0.25">
      <c r="A163" s="4">
        <v>162</v>
      </c>
      <c r="B163" s="6">
        <v>2441.1180075744651</v>
      </c>
    </row>
    <row r="164" spans="1:2" x14ac:dyDescent="0.25">
      <c r="A164" s="1">
        <v>163</v>
      </c>
      <c r="B164" s="6">
        <v>2384.723369428245</v>
      </c>
    </row>
    <row r="165" spans="1:2" x14ac:dyDescent="0.25">
      <c r="A165" s="4">
        <v>164</v>
      </c>
      <c r="B165" s="6">
        <v>2371.2376950889325</v>
      </c>
    </row>
    <row r="166" spans="1:2" x14ac:dyDescent="0.25">
      <c r="A166" s="1">
        <v>165</v>
      </c>
      <c r="B166" s="6">
        <v>2414.5553156939977</v>
      </c>
    </row>
    <row r="167" spans="1:2" x14ac:dyDescent="0.25">
      <c r="A167" s="4">
        <v>166</v>
      </c>
      <c r="B167" s="6">
        <v>2332.4152992636396</v>
      </c>
    </row>
    <row r="168" spans="1:2" x14ac:dyDescent="0.25">
      <c r="A168" s="1">
        <v>167</v>
      </c>
      <c r="B168" s="6">
        <v>2134.2167521555557</v>
      </c>
    </row>
    <row r="169" spans="1:2" x14ac:dyDescent="0.25">
      <c r="A169" s="4">
        <v>168</v>
      </c>
      <c r="B169" s="6">
        <v>1958.902985744488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15"/>
  <sheetViews>
    <sheetView workbookViewId="0">
      <selection activeCell="B9" sqref="B9"/>
    </sheetView>
  </sheetViews>
  <sheetFormatPr defaultRowHeight="15" x14ac:dyDescent="0.25"/>
  <cols>
    <col min="1" max="1" width="13.5703125" style="4" bestFit="1" customWidth="1"/>
    <col min="2" max="2" width="12.42578125" style="4" bestFit="1" customWidth="1"/>
    <col min="3" max="3" width="13.5703125" style="5" bestFit="1" customWidth="1"/>
  </cols>
  <sheetData>
    <row r="1" spans="1:3" ht="18.75" customHeight="1" x14ac:dyDescent="0.25">
      <c r="A1" s="1" t="s">
        <v>0</v>
      </c>
      <c r="B1" s="1" t="s">
        <v>1</v>
      </c>
      <c r="C1" s="2" t="s">
        <v>2</v>
      </c>
    </row>
    <row r="2" spans="1:3" ht="18.75" customHeight="1" x14ac:dyDescent="0.25">
      <c r="A2" s="1">
        <v>1</v>
      </c>
      <c r="B2" s="3">
        <v>1</v>
      </c>
      <c r="C2" s="2">
        <v>0</v>
      </c>
    </row>
    <row r="3" spans="1:3" x14ac:dyDescent="0.25">
      <c r="A3" s="4">
        <v>2</v>
      </c>
      <c r="B3" s="4">
        <v>2</v>
      </c>
      <c r="C3" s="5">
        <v>8.3783783783783775E-2</v>
      </c>
    </row>
    <row r="4" spans="1:3" x14ac:dyDescent="0.25">
      <c r="A4" s="1">
        <v>3</v>
      </c>
      <c r="B4" s="3">
        <v>3</v>
      </c>
      <c r="C4" s="5">
        <v>0.36370656370656373</v>
      </c>
    </row>
    <row r="5" spans="1:3" x14ac:dyDescent="0.25">
      <c r="A5" s="4">
        <v>4</v>
      </c>
      <c r="B5" s="4">
        <v>4</v>
      </c>
      <c r="C5" s="5">
        <v>0.18455598455598454</v>
      </c>
    </row>
    <row r="6" spans="1:3" x14ac:dyDescent="0.25">
      <c r="A6" s="1">
        <v>5</v>
      </c>
      <c r="B6" s="3">
        <v>5</v>
      </c>
      <c r="C6" s="5">
        <v>2.9343629343629343E-2</v>
      </c>
    </row>
    <row r="7" spans="1:3" x14ac:dyDescent="0.25">
      <c r="A7" s="4">
        <v>6</v>
      </c>
      <c r="B7" s="4">
        <v>6</v>
      </c>
      <c r="C7" s="5">
        <v>4.3243243243243239E-2</v>
      </c>
    </row>
    <row r="8" spans="1:3" x14ac:dyDescent="0.25">
      <c r="A8" s="1">
        <v>7</v>
      </c>
      <c r="B8" s="3">
        <v>7</v>
      </c>
      <c r="C8" s="5">
        <v>0</v>
      </c>
    </row>
    <row r="9" spans="1:3" x14ac:dyDescent="0.25">
      <c r="A9" s="4">
        <v>8</v>
      </c>
      <c r="B9" s="4">
        <v>8</v>
      </c>
      <c r="C9" s="5">
        <v>0</v>
      </c>
    </row>
    <row r="10" spans="1:3" x14ac:dyDescent="0.25">
      <c r="A10" s="1">
        <v>9</v>
      </c>
      <c r="B10" s="3">
        <v>9</v>
      </c>
      <c r="C10" s="5">
        <v>0.11389961389961389</v>
      </c>
    </row>
    <row r="11" spans="1:3" x14ac:dyDescent="0.25">
      <c r="A11" s="4">
        <v>10</v>
      </c>
      <c r="B11" s="4">
        <v>10</v>
      </c>
      <c r="C11" s="5">
        <v>3.4749034749034749E-2</v>
      </c>
    </row>
    <row r="12" spans="1:3" x14ac:dyDescent="0.25">
      <c r="A12" s="1">
        <v>11</v>
      </c>
      <c r="B12" s="3">
        <v>11</v>
      </c>
      <c r="C12" s="5">
        <v>1.3513513513513514E-2</v>
      </c>
    </row>
    <row r="13" spans="1:3" x14ac:dyDescent="0.25">
      <c r="A13" s="4">
        <v>12</v>
      </c>
      <c r="B13" s="4">
        <v>12</v>
      </c>
      <c r="C13" s="5">
        <v>2.3552123552123549E-2</v>
      </c>
    </row>
    <row r="14" spans="1:3" x14ac:dyDescent="0.25">
      <c r="A14" s="1">
        <v>13</v>
      </c>
      <c r="B14" s="3">
        <v>13</v>
      </c>
      <c r="C14" s="5">
        <v>5.2123552123552123E-2</v>
      </c>
    </row>
    <row r="15" spans="1:3" x14ac:dyDescent="0.25">
      <c r="A15" s="4">
        <v>14</v>
      </c>
      <c r="B15" s="4">
        <v>14</v>
      </c>
      <c r="C15" s="5">
        <v>5.7528957528957529E-2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B207-04A0-4789-B4A5-BC4275DC25C9}">
  <dimension ref="A1:B169"/>
  <sheetViews>
    <sheetView workbookViewId="0">
      <selection activeCell="E9" sqref="E9"/>
    </sheetView>
  </sheetViews>
  <sheetFormatPr defaultRowHeight="15" x14ac:dyDescent="0.25"/>
  <sheetData>
    <row r="1" spans="1:2" x14ac:dyDescent="0.25">
      <c r="A1" s="6" t="s">
        <v>48</v>
      </c>
      <c r="B1" t="s">
        <v>49</v>
      </c>
    </row>
    <row r="2" spans="1:2" x14ac:dyDescent="0.25">
      <c r="A2" s="6">
        <v>1</v>
      </c>
      <c r="B2">
        <v>0.98981856805414303</v>
      </c>
    </row>
    <row r="3" spans="1:2" x14ac:dyDescent="0.25">
      <c r="A3" s="6">
        <v>2</v>
      </c>
      <c r="B3">
        <v>0.99475894373994922</v>
      </c>
    </row>
    <row r="4" spans="1:2" x14ac:dyDescent="0.25">
      <c r="A4" s="6">
        <v>3</v>
      </c>
      <c r="B4">
        <v>0.99478538336696176</v>
      </c>
    </row>
    <row r="5" spans="1:2" x14ac:dyDescent="0.25">
      <c r="A5" s="6">
        <v>4</v>
      </c>
      <c r="B5">
        <v>0.99294852219360719</v>
      </c>
    </row>
    <row r="6" spans="1:2" x14ac:dyDescent="0.25">
      <c r="A6" s="6">
        <v>5</v>
      </c>
      <c r="B6">
        <v>0.99613706769888721</v>
      </c>
    </row>
    <row r="7" spans="1:2" x14ac:dyDescent="0.25">
      <c r="A7" s="6">
        <v>6</v>
      </c>
      <c r="B7">
        <v>0.99889099600266984</v>
      </c>
    </row>
    <row r="8" spans="1:2" x14ac:dyDescent="0.25">
      <c r="A8" s="6">
        <v>7</v>
      </c>
      <c r="B8">
        <v>0.99865474305899049</v>
      </c>
    </row>
    <row r="9" spans="1:2" x14ac:dyDescent="0.25">
      <c r="A9" s="6">
        <v>8</v>
      </c>
      <c r="B9">
        <v>0.99857961637130266</v>
      </c>
    </row>
    <row r="10" spans="1:2" x14ac:dyDescent="0.25">
      <c r="A10" s="6">
        <v>9</v>
      </c>
      <c r="B10">
        <v>0.9994681328768833</v>
      </c>
    </row>
    <row r="11" spans="1:2" x14ac:dyDescent="0.25">
      <c r="A11" s="6">
        <v>10</v>
      </c>
      <c r="B11">
        <v>0.9994524071847698</v>
      </c>
    </row>
    <row r="12" spans="1:2" x14ac:dyDescent="0.25">
      <c r="A12" s="6">
        <v>11</v>
      </c>
      <c r="B12">
        <v>0.99953280391646637</v>
      </c>
    </row>
    <row r="13" spans="1:2" x14ac:dyDescent="0.25">
      <c r="A13" s="6">
        <v>12</v>
      </c>
      <c r="B13">
        <v>0.99973859888666472</v>
      </c>
    </row>
    <row r="14" spans="1:2" x14ac:dyDescent="0.25">
      <c r="A14" s="6">
        <v>13</v>
      </c>
      <c r="B14">
        <v>0.99999924006416729</v>
      </c>
    </row>
    <row r="15" spans="1:2" x14ac:dyDescent="0.25">
      <c r="A15" s="6">
        <v>14</v>
      </c>
      <c r="B15">
        <v>1.0000000000233877</v>
      </c>
    </row>
    <row r="16" spans="1:2" x14ac:dyDescent="0.25">
      <c r="A16" s="6">
        <v>15</v>
      </c>
      <c r="B16">
        <v>1.0000000000233877</v>
      </c>
    </row>
    <row r="17" spans="1:2" x14ac:dyDescent="0.25">
      <c r="A17" s="6">
        <v>16</v>
      </c>
      <c r="B17">
        <v>1.0000000000233877</v>
      </c>
    </row>
    <row r="18" spans="1:2" x14ac:dyDescent="0.25">
      <c r="A18" s="6">
        <v>17</v>
      </c>
      <c r="B18">
        <v>1.0000000000233877</v>
      </c>
    </row>
    <row r="19" spans="1:2" x14ac:dyDescent="0.25">
      <c r="A19" s="6">
        <v>18</v>
      </c>
      <c r="B19">
        <v>1.0000000000233877</v>
      </c>
    </row>
    <row r="20" spans="1:2" x14ac:dyDescent="0.25">
      <c r="A20" s="6">
        <v>19</v>
      </c>
      <c r="B20">
        <v>1.0000000000233877</v>
      </c>
    </row>
    <row r="21" spans="1:2" x14ac:dyDescent="0.25">
      <c r="A21" s="6">
        <v>20</v>
      </c>
      <c r="B21">
        <v>1.0000000000233877</v>
      </c>
    </row>
    <row r="22" spans="1:2" x14ac:dyDescent="0.25">
      <c r="A22" s="6">
        <v>21</v>
      </c>
      <c r="B22">
        <v>1.0000000000233877</v>
      </c>
    </row>
    <row r="23" spans="1:2" x14ac:dyDescent="0.25">
      <c r="A23" s="6">
        <v>22</v>
      </c>
      <c r="B23">
        <v>1.0000000000233877</v>
      </c>
    </row>
    <row r="24" spans="1:2" x14ac:dyDescent="0.25">
      <c r="A24" s="6">
        <v>23</v>
      </c>
      <c r="B24">
        <v>1.0000000000233877</v>
      </c>
    </row>
    <row r="25" spans="1:2" x14ac:dyDescent="0.25">
      <c r="A25" s="6">
        <v>24</v>
      </c>
      <c r="B25">
        <v>1.0000000000233877</v>
      </c>
    </row>
    <row r="26" spans="1:2" x14ac:dyDescent="0.25">
      <c r="A26" s="6">
        <v>25</v>
      </c>
      <c r="B26">
        <v>1.0000000000233877</v>
      </c>
    </row>
    <row r="27" spans="1:2" x14ac:dyDescent="0.25">
      <c r="A27" s="6">
        <v>26</v>
      </c>
      <c r="B27">
        <v>1.0000000000233877</v>
      </c>
    </row>
    <row r="28" spans="1:2" x14ac:dyDescent="0.25">
      <c r="A28" s="6">
        <v>27</v>
      </c>
      <c r="B28">
        <v>1.0000000000233877</v>
      </c>
    </row>
    <row r="29" spans="1:2" x14ac:dyDescent="0.25">
      <c r="A29" s="6">
        <v>28</v>
      </c>
      <c r="B29">
        <v>1.0000000000233877</v>
      </c>
    </row>
    <row r="30" spans="1:2" x14ac:dyDescent="0.25">
      <c r="A30" s="6">
        <v>29</v>
      </c>
      <c r="B30">
        <v>1.0000000000233877</v>
      </c>
    </row>
    <row r="31" spans="1:2" x14ac:dyDescent="0.25">
      <c r="A31" s="6">
        <v>30</v>
      </c>
      <c r="B31">
        <v>1.0000000000233877</v>
      </c>
    </row>
    <row r="32" spans="1:2" x14ac:dyDescent="0.25">
      <c r="A32" s="6">
        <v>31</v>
      </c>
      <c r="B32">
        <v>1.0000000000233877</v>
      </c>
    </row>
    <row r="33" spans="1:2" x14ac:dyDescent="0.25">
      <c r="A33" s="6">
        <v>32</v>
      </c>
      <c r="B33">
        <v>1.0000000000233877</v>
      </c>
    </row>
    <row r="34" spans="1:2" x14ac:dyDescent="0.25">
      <c r="A34" s="6">
        <v>33</v>
      </c>
      <c r="B34">
        <v>1.0000000000233877</v>
      </c>
    </row>
    <row r="35" spans="1:2" x14ac:dyDescent="0.25">
      <c r="A35" s="6">
        <v>34</v>
      </c>
      <c r="B35">
        <v>1.0000000000233877</v>
      </c>
    </row>
    <row r="36" spans="1:2" x14ac:dyDescent="0.25">
      <c r="A36" s="6">
        <v>35</v>
      </c>
      <c r="B36">
        <v>0.99993879598730906</v>
      </c>
    </row>
    <row r="37" spans="1:2" x14ac:dyDescent="0.25">
      <c r="A37" s="6">
        <v>36</v>
      </c>
      <c r="B37">
        <v>0.99999523661885814</v>
      </c>
    </row>
    <row r="38" spans="1:2" x14ac:dyDescent="0.25">
      <c r="A38" s="6">
        <v>37</v>
      </c>
      <c r="B38">
        <v>1.0000000000233877</v>
      </c>
    </row>
    <row r="39" spans="1:2" x14ac:dyDescent="0.25">
      <c r="A39" s="6">
        <v>38</v>
      </c>
      <c r="B39">
        <v>1.0000000000233877</v>
      </c>
    </row>
    <row r="40" spans="1:2" x14ac:dyDescent="0.25">
      <c r="A40" s="6">
        <v>39</v>
      </c>
      <c r="B40">
        <v>1.0000000000233877</v>
      </c>
    </row>
    <row r="41" spans="1:2" x14ac:dyDescent="0.25">
      <c r="A41" s="6">
        <v>40</v>
      </c>
      <c r="B41">
        <v>1.0000000000233877</v>
      </c>
    </row>
    <row r="42" spans="1:2" x14ac:dyDescent="0.25">
      <c r="A42" s="6">
        <v>41</v>
      </c>
      <c r="B42">
        <v>1.0000000000233877</v>
      </c>
    </row>
    <row r="43" spans="1:2" x14ac:dyDescent="0.25">
      <c r="A43" s="6">
        <v>42</v>
      </c>
      <c r="B43">
        <v>1.0000000000233877</v>
      </c>
    </row>
    <row r="44" spans="1:2" x14ac:dyDescent="0.25">
      <c r="A44" s="6">
        <v>43</v>
      </c>
      <c r="B44">
        <v>1.0000000000233877</v>
      </c>
    </row>
    <row r="45" spans="1:2" x14ac:dyDescent="0.25">
      <c r="A45" s="6">
        <v>44</v>
      </c>
      <c r="B45">
        <v>1.0000000000233877</v>
      </c>
    </row>
    <row r="46" spans="1:2" x14ac:dyDescent="0.25">
      <c r="A46" s="6">
        <v>45</v>
      </c>
      <c r="B46">
        <v>1.0000000000233877</v>
      </c>
    </row>
    <row r="47" spans="1:2" x14ac:dyDescent="0.25">
      <c r="A47" s="6">
        <v>46</v>
      </c>
      <c r="B47">
        <v>0.9999421884850066</v>
      </c>
    </row>
    <row r="48" spans="1:2" x14ac:dyDescent="0.25">
      <c r="A48" s="6">
        <v>47</v>
      </c>
      <c r="B48">
        <v>0.99944556755178016</v>
      </c>
    </row>
    <row r="49" spans="1:2" x14ac:dyDescent="0.25">
      <c r="A49" s="6">
        <v>48</v>
      </c>
      <c r="B49">
        <v>0.99454991025071704</v>
      </c>
    </row>
    <row r="50" spans="1:2" x14ac:dyDescent="0.25">
      <c r="A50" s="6">
        <v>49</v>
      </c>
      <c r="B50">
        <v>0.93937713903398878</v>
      </c>
    </row>
    <row r="51" spans="1:2" x14ac:dyDescent="0.25">
      <c r="A51" s="6">
        <v>50</v>
      </c>
      <c r="B51">
        <v>0.98791549605454843</v>
      </c>
    </row>
    <row r="52" spans="1:2" x14ac:dyDescent="0.25">
      <c r="A52" s="6">
        <v>51</v>
      </c>
      <c r="B52">
        <v>0.99871526660870713</v>
      </c>
    </row>
    <row r="53" spans="1:2" x14ac:dyDescent="0.25">
      <c r="A53" s="6">
        <v>52</v>
      </c>
      <c r="B53">
        <v>0.99964966875665784</v>
      </c>
    </row>
    <row r="54" spans="1:2" x14ac:dyDescent="0.25">
      <c r="A54" s="6">
        <v>53</v>
      </c>
      <c r="B54">
        <v>0.99982331695510762</v>
      </c>
    </row>
    <row r="55" spans="1:2" x14ac:dyDescent="0.25">
      <c r="A55" s="6">
        <v>54</v>
      </c>
      <c r="B55">
        <v>0.99999539556457828</v>
      </c>
    </row>
    <row r="56" spans="1:2" x14ac:dyDescent="0.25">
      <c r="A56" s="6">
        <v>55</v>
      </c>
      <c r="B56">
        <v>0.9999712060129069</v>
      </c>
    </row>
    <row r="57" spans="1:2" x14ac:dyDescent="0.25">
      <c r="A57" s="6">
        <v>56</v>
      </c>
      <c r="B57">
        <v>0.99868772429576647</v>
      </c>
    </row>
    <row r="58" spans="1:2" x14ac:dyDescent="0.25">
      <c r="A58" s="6">
        <v>57</v>
      </c>
      <c r="B58">
        <v>0.97244504096398166</v>
      </c>
    </row>
    <row r="59" spans="1:2" x14ac:dyDescent="0.25">
      <c r="A59" s="6">
        <v>58</v>
      </c>
      <c r="B59">
        <v>0.96524472040208598</v>
      </c>
    </row>
    <row r="60" spans="1:2" x14ac:dyDescent="0.25">
      <c r="A60" s="6">
        <v>59</v>
      </c>
      <c r="B60">
        <v>0.89637553693960315</v>
      </c>
    </row>
    <row r="61" spans="1:2" x14ac:dyDescent="0.25">
      <c r="A61" s="6">
        <v>60</v>
      </c>
      <c r="B61">
        <v>0.96221387388572299</v>
      </c>
    </row>
    <row r="62" spans="1:2" x14ac:dyDescent="0.25">
      <c r="A62" s="6">
        <v>61</v>
      </c>
      <c r="B62">
        <v>0.97641429307360128</v>
      </c>
    </row>
    <row r="63" spans="1:2" x14ac:dyDescent="0.25">
      <c r="A63" s="6">
        <v>62</v>
      </c>
      <c r="B63">
        <v>0.90845439833540398</v>
      </c>
    </row>
    <row r="64" spans="1:2" x14ac:dyDescent="0.25">
      <c r="A64" s="6">
        <v>63</v>
      </c>
      <c r="B64">
        <v>0.93141694865815583</v>
      </c>
    </row>
    <row r="65" spans="1:2" x14ac:dyDescent="0.25">
      <c r="A65" s="6">
        <v>64</v>
      </c>
      <c r="B65">
        <v>0.99336102607189281</v>
      </c>
    </row>
    <row r="66" spans="1:2" x14ac:dyDescent="0.25">
      <c r="A66" s="6">
        <v>65</v>
      </c>
      <c r="B66">
        <v>0.99950823686871049</v>
      </c>
    </row>
    <row r="67" spans="1:2" x14ac:dyDescent="0.25">
      <c r="A67" s="6">
        <v>66</v>
      </c>
      <c r="B67">
        <v>0.9997030397490011</v>
      </c>
    </row>
    <row r="68" spans="1:2" x14ac:dyDescent="0.25">
      <c r="A68" s="6">
        <v>67</v>
      </c>
      <c r="B68">
        <v>1.0000000000233877</v>
      </c>
    </row>
    <row r="69" spans="1:2" x14ac:dyDescent="0.25">
      <c r="A69" s="6">
        <v>68</v>
      </c>
      <c r="B69">
        <v>1.0000000000233877</v>
      </c>
    </row>
    <row r="70" spans="1:2" x14ac:dyDescent="0.25">
      <c r="A70" s="6">
        <v>69</v>
      </c>
      <c r="B70">
        <v>1.0000000000233877</v>
      </c>
    </row>
    <row r="71" spans="1:2" x14ac:dyDescent="0.25">
      <c r="A71" s="6">
        <v>70</v>
      </c>
      <c r="B71">
        <v>1.0000000000233877</v>
      </c>
    </row>
    <row r="72" spans="1:2" x14ac:dyDescent="0.25">
      <c r="A72" s="6">
        <v>71</v>
      </c>
      <c r="B72">
        <v>1.0000000000233877</v>
      </c>
    </row>
    <row r="73" spans="1:2" x14ac:dyDescent="0.25">
      <c r="A73" s="6">
        <v>72</v>
      </c>
      <c r="B73">
        <v>0.99999963246141121</v>
      </c>
    </row>
    <row r="74" spans="1:2" x14ac:dyDescent="0.25">
      <c r="A74" s="6">
        <v>73</v>
      </c>
      <c r="B74">
        <v>0.99994882446879285</v>
      </c>
    </row>
    <row r="75" spans="1:2" x14ac:dyDescent="0.25">
      <c r="A75" s="6">
        <v>74</v>
      </c>
      <c r="B75">
        <v>0.99993614358061622</v>
      </c>
    </row>
    <row r="76" spans="1:2" x14ac:dyDescent="0.25">
      <c r="A76" s="6">
        <v>75</v>
      </c>
      <c r="B76">
        <v>0.99979951980067994</v>
      </c>
    </row>
    <row r="77" spans="1:2" x14ac:dyDescent="0.25">
      <c r="A77" s="6">
        <v>76</v>
      </c>
      <c r="B77">
        <v>0.99822768074621848</v>
      </c>
    </row>
    <row r="78" spans="1:2" x14ac:dyDescent="0.25">
      <c r="A78" s="6">
        <v>77</v>
      </c>
      <c r="B78">
        <v>0.93313845000859885</v>
      </c>
    </row>
    <row r="79" spans="1:2" x14ac:dyDescent="0.25">
      <c r="A79" s="6">
        <v>78</v>
      </c>
      <c r="B79">
        <v>0.71057048938346734</v>
      </c>
    </row>
    <row r="80" spans="1:2" x14ac:dyDescent="0.25">
      <c r="A80" s="6">
        <v>79</v>
      </c>
      <c r="B80">
        <v>0.29764006660084713</v>
      </c>
    </row>
    <row r="81" spans="1:2" x14ac:dyDescent="0.25">
      <c r="A81" s="6">
        <v>80</v>
      </c>
      <c r="B81">
        <v>0.16035740698752318</v>
      </c>
    </row>
    <row r="82" spans="1:2" x14ac:dyDescent="0.25">
      <c r="A82" s="6">
        <v>81</v>
      </c>
      <c r="B82">
        <v>0.17510511105668802</v>
      </c>
    </row>
    <row r="83" spans="1:2" x14ac:dyDescent="0.25">
      <c r="A83" s="6">
        <v>82</v>
      </c>
      <c r="B83">
        <v>0.15452927413447495</v>
      </c>
    </row>
    <row r="84" spans="1:2" x14ac:dyDescent="0.25">
      <c r="A84" s="6">
        <v>83</v>
      </c>
      <c r="B84">
        <v>8.8937707868311636E-2</v>
      </c>
    </row>
    <row r="85" spans="1:2" x14ac:dyDescent="0.25">
      <c r="A85" s="6">
        <v>84</v>
      </c>
      <c r="B85">
        <v>0.11813845237372449</v>
      </c>
    </row>
    <row r="86" spans="1:2" x14ac:dyDescent="0.25">
      <c r="A86" s="6">
        <v>85</v>
      </c>
      <c r="B86">
        <v>0.20541224504991035</v>
      </c>
    </row>
    <row r="87" spans="1:2" x14ac:dyDescent="0.25">
      <c r="A87" s="6">
        <v>86</v>
      </c>
      <c r="B87">
        <v>0.62480370205115188</v>
      </c>
    </row>
    <row r="88" spans="1:2" x14ac:dyDescent="0.25">
      <c r="A88" s="6">
        <v>87</v>
      </c>
      <c r="B88">
        <v>0.89182032646834364</v>
      </c>
    </row>
    <row r="89" spans="1:2" x14ac:dyDescent="0.25">
      <c r="A89" s="6">
        <v>88</v>
      </c>
      <c r="B89">
        <v>0.86522163949446829</v>
      </c>
    </row>
    <row r="90" spans="1:2" x14ac:dyDescent="0.25">
      <c r="A90" s="6">
        <v>89</v>
      </c>
      <c r="B90">
        <v>0.71964827926649855</v>
      </c>
    </row>
    <row r="91" spans="1:2" x14ac:dyDescent="0.25">
      <c r="A91" s="6">
        <v>90</v>
      </c>
      <c r="B91">
        <v>5.9963204744122089E-2</v>
      </c>
    </row>
    <row r="92" spans="1:2" x14ac:dyDescent="0.25">
      <c r="A92" s="6">
        <v>91</v>
      </c>
      <c r="B92">
        <v>0.71929976718319844</v>
      </c>
    </row>
    <row r="93" spans="1:2" x14ac:dyDescent="0.25">
      <c r="A93" s="6">
        <v>92</v>
      </c>
      <c r="B93">
        <v>0.89379866423313048</v>
      </c>
    </row>
    <row r="94" spans="1:2" x14ac:dyDescent="0.25">
      <c r="A94" s="6">
        <v>93</v>
      </c>
      <c r="B94">
        <v>0.75745044153713326</v>
      </c>
    </row>
    <row r="95" spans="1:2" x14ac:dyDescent="0.25">
      <c r="A95" s="6">
        <v>94</v>
      </c>
      <c r="B95">
        <v>0.61891951165057257</v>
      </c>
    </row>
    <row r="96" spans="1:2" x14ac:dyDescent="0.25">
      <c r="A96" s="6">
        <v>95</v>
      </c>
      <c r="B96">
        <v>0.64931899807382309</v>
      </c>
    </row>
    <row r="97" spans="1:2" x14ac:dyDescent="0.25">
      <c r="A97" s="6">
        <v>96</v>
      </c>
      <c r="B97">
        <v>0.57150752347057565</v>
      </c>
    </row>
    <row r="98" spans="1:2" x14ac:dyDescent="0.25">
      <c r="A98" s="6">
        <v>97</v>
      </c>
      <c r="B98">
        <v>0.57525712253008521</v>
      </c>
    </row>
    <row r="99" spans="1:2" x14ac:dyDescent="0.25">
      <c r="A99" s="6">
        <v>98</v>
      </c>
      <c r="B99">
        <v>0.68524649244162616</v>
      </c>
    </row>
    <row r="100" spans="1:2" x14ac:dyDescent="0.25">
      <c r="A100" s="6">
        <v>99</v>
      </c>
      <c r="B100">
        <v>0.75200461846361921</v>
      </c>
    </row>
    <row r="101" spans="1:2" x14ac:dyDescent="0.25">
      <c r="A101" s="6">
        <v>100</v>
      </c>
      <c r="B101">
        <v>0.68825561803202129</v>
      </c>
    </row>
    <row r="102" spans="1:2" x14ac:dyDescent="0.25">
      <c r="A102" s="6">
        <v>101</v>
      </c>
      <c r="B102">
        <v>0.49366496256155046</v>
      </c>
    </row>
    <row r="103" spans="1:2" x14ac:dyDescent="0.25">
      <c r="A103" s="6">
        <v>102</v>
      </c>
      <c r="B103">
        <v>0.32120817652102485</v>
      </c>
    </row>
    <row r="104" spans="1:2" x14ac:dyDescent="0.25">
      <c r="A104" s="6">
        <v>103</v>
      </c>
      <c r="B104">
        <v>0.1547033557083628</v>
      </c>
    </row>
    <row r="105" spans="1:2" x14ac:dyDescent="0.25">
      <c r="A105" s="6">
        <v>104</v>
      </c>
      <c r="B105">
        <v>8.455425314802982E-2</v>
      </c>
    </row>
    <row r="106" spans="1:2" x14ac:dyDescent="0.25">
      <c r="A106" s="6">
        <v>105</v>
      </c>
      <c r="B106">
        <v>4.7943667509783017E-2</v>
      </c>
    </row>
    <row r="107" spans="1:2" x14ac:dyDescent="0.25">
      <c r="A107" s="6">
        <v>106</v>
      </c>
      <c r="B107">
        <v>4.2103994328271582E-2</v>
      </c>
    </row>
    <row r="108" spans="1:2" x14ac:dyDescent="0.25">
      <c r="A108" s="6">
        <v>107</v>
      </c>
      <c r="B108">
        <v>7.2240915151139812E-2</v>
      </c>
    </row>
    <row r="109" spans="1:2" x14ac:dyDescent="0.25">
      <c r="A109" s="6">
        <v>108</v>
      </c>
      <c r="B109">
        <v>9.5089755333700385E-2</v>
      </c>
    </row>
    <row r="110" spans="1:2" x14ac:dyDescent="0.25">
      <c r="A110" s="6">
        <v>109</v>
      </c>
      <c r="B110">
        <v>0.17834581931849125</v>
      </c>
    </row>
    <row r="111" spans="1:2" x14ac:dyDescent="0.25">
      <c r="A111" s="6">
        <v>110</v>
      </c>
      <c r="B111">
        <v>0.12542551756198478</v>
      </c>
    </row>
    <row r="112" spans="1:2" x14ac:dyDescent="0.25">
      <c r="A112" s="6">
        <v>111</v>
      </c>
      <c r="B112">
        <v>0.27684409917048364</v>
      </c>
    </row>
    <row r="113" spans="1:2" x14ac:dyDescent="0.25">
      <c r="A113" s="6">
        <v>112</v>
      </c>
      <c r="B113">
        <v>0.69103793801493318</v>
      </c>
    </row>
    <row r="114" spans="1:2" x14ac:dyDescent="0.25">
      <c r="A114" s="6">
        <v>113</v>
      </c>
      <c r="B114">
        <v>0.9366957843522753</v>
      </c>
    </row>
    <row r="115" spans="1:2" x14ac:dyDescent="0.25">
      <c r="A115" s="6">
        <v>114</v>
      </c>
      <c r="B115">
        <v>0.98254572354071434</v>
      </c>
    </row>
    <row r="116" spans="1:2" x14ac:dyDescent="0.25">
      <c r="A116" s="6">
        <v>115</v>
      </c>
      <c r="B116">
        <v>0.99989030760878406</v>
      </c>
    </row>
    <row r="117" spans="1:2" x14ac:dyDescent="0.25">
      <c r="A117" s="6">
        <v>116</v>
      </c>
      <c r="B117">
        <v>1.0000000000233877</v>
      </c>
    </row>
    <row r="118" spans="1:2" x14ac:dyDescent="0.25">
      <c r="A118" s="6">
        <v>117</v>
      </c>
      <c r="B118">
        <v>1.0000000000233877</v>
      </c>
    </row>
    <row r="119" spans="1:2" x14ac:dyDescent="0.25">
      <c r="A119" s="6">
        <v>118</v>
      </c>
      <c r="B119">
        <v>1.0000000000233877</v>
      </c>
    </row>
    <row r="120" spans="1:2" x14ac:dyDescent="0.25">
      <c r="A120" s="6">
        <v>119</v>
      </c>
      <c r="B120">
        <v>1.0000000000233877</v>
      </c>
    </row>
    <row r="121" spans="1:2" x14ac:dyDescent="0.25">
      <c r="A121" s="6">
        <v>120</v>
      </c>
      <c r="B121">
        <v>1.0000000000233877</v>
      </c>
    </row>
    <row r="122" spans="1:2" x14ac:dyDescent="0.25">
      <c r="A122" s="6">
        <v>121</v>
      </c>
      <c r="B122">
        <v>1.0000000000233877</v>
      </c>
    </row>
    <row r="123" spans="1:2" x14ac:dyDescent="0.25">
      <c r="A123" s="6">
        <v>122</v>
      </c>
      <c r="B123">
        <v>1.0000000000233877</v>
      </c>
    </row>
    <row r="124" spans="1:2" x14ac:dyDescent="0.25">
      <c r="A124" s="6">
        <v>123</v>
      </c>
      <c r="B124">
        <v>0.99999904634907022</v>
      </c>
    </row>
    <row r="125" spans="1:2" x14ac:dyDescent="0.25">
      <c r="A125" s="6">
        <v>124</v>
      </c>
      <c r="B125">
        <v>0.99970457953565794</v>
      </c>
    </row>
    <row r="126" spans="1:2" x14ac:dyDescent="0.25">
      <c r="A126" s="6">
        <v>125</v>
      </c>
      <c r="B126">
        <v>0.9972583552434815</v>
      </c>
    </row>
    <row r="127" spans="1:2" x14ac:dyDescent="0.25">
      <c r="A127" s="6">
        <v>126</v>
      </c>
      <c r="B127">
        <v>0.99593259396498135</v>
      </c>
    </row>
    <row r="128" spans="1:2" x14ac:dyDescent="0.25">
      <c r="A128" s="6">
        <v>127</v>
      </c>
      <c r="B128">
        <v>0.99686837695386887</v>
      </c>
    </row>
    <row r="129" spans="1:2" x14ac:dyDescent="0.25">
      <c r="A129" s="6">
        <v>128</v>
      </c>
      <c r="B129">
        <v>0.95096597077686451</v>
      </c>
    </row>
    <row r="130" spans="1:2" x14ac:dyDescent="0.25">
      <c r="A130" s="6">
        <v>129</v>
      </c>
      <c r="B130">
        <v>0.73517214756936577</v>
      </c>
    </row>
    <row r="131" spans="1:2" x14ac:dyDescent="0.25">
      <c r="A131" s="6">
        <v>130</v>
      </c>
      <c r="B131">
        <v>0.69201077025760316</v>
      </c>
    </row>
    <row r="132" spans="1:2" x14ac:dyDescent="0.25">
      <c r="A132" s="6">
        <v>131</v>
      </c>
      <c r="B132">
        <v>0.61946119866230454</v>
      </c>
    </row>
    <row r="133" spans="1:2" x14ac:dyDescent="0.25">
      <c r="A133" s="6">
        <v>132</v>
      </c>
      <c r="B133">
        <v>0.60357738536021066</v>
      </c>
    </row>
    <row r="134" spans="1:2" x14ac:dyDescent="0.25">
      <c r="A134" s="6">
        <v>133</v>
      </c>
      <c r="B134">
        <v>0.69157136481630888</v>
      </c>
    </row>
    <row r="135" spans="1:2" x14ac:dyDescent="0.25">
      <c r="A135" s="6">
        <v>134</v>
      </c>
      <c r="B135">
        <v>0.8522296299736335</v>
      </c>
    </row>
    <row r="136" spans="1:2" x14ac:dyDescent="0.25">
      <c r="A136" s="6">
        <v>135</v>
      </c>
      <c r="B136">
        <v>0.97689945998092409</v>
      </c>
    </row>
    <row r="137" spans="1:2" x14ac:dyDescent="0.25">
      <c r="A137" s="6">
        <v>136</v>
      </c>
      <c r="B137">
        <v>0.99735705060112456</v>
      </c>
    </row>
    <row r="138" spans="1:2" x14ac:dyDescent="0.25">
      <c r="A138" s="6">
        <v>137</v>
      </c>
      <c r="B138">
        <v>0.99973569812728535</v>
      </c>
    </row>
    <row r="139" spans="1:2" x14ac:dyDescent="0.25">
      <c r="A139" s="6">
        <v>138</v>
      </c>
      <c r="B139">
        <v>1.0000000000233877</v>
      </c>
    </row>
    <row r="140" spans="1:2" x14ac:dyDescent="0.25">
      <c r="A140" s="6">
        <v>139</v>
      </c>
      <c r="B140">
        <v>1.0000000000233877</v>
      </c>
    </row>
    <row r="141" spans="1:2" x14ac:dyDescent="0.25">
      <c r="A141" s="6">
        <v>140</v>
      </c>
      <c r="B141">
        <v>1.0000000000233877</v>
      </c>
    </row>
    <row r="142" spans="1:2" x14ac:dyDescent="0.25">
      <c r="A142" s="6">
        <v>141</v>
      </c>
      <c r="B142">
        <v>1.0000000000233877</v>
      </c>
    </row>
    <row r="143" spans="1:2" x14ac:dyDescent="0.25">
      <c r="A143" s="6">
        <v>142</v>
      </c>
      <c r="B143">
        <v>1.0000000000233877</v>
      </c>
    </row>
    <row r="144" spans="1:2" x14ac:dyDescent="0.25">
      <c r="A144" s="6">
        <v>143</v>
      </c>
      <c r="B144">
        <v>1.0000000000233877</v>
      </c>
    </row>
    <row r="145" spans="1:2" x14ac:dyDescent="0.25">
      <c r="A145" s="6">
        <v>144</v>
      </c>
      <c r="B145">
        <v>1.0000000000233877</v>
      </c>
    </row>
    <row r="146" spans="1:2" x14ac:dyDescent="0.25">
      <c r="A146" s="6">
        <v>145</v>
      </c>
      <c r="B146">
        <v>1.0000000000233877</v>
      </c>
    </row>
    <row r="147" spans="1:2" x14ac:dyDescent="0.25">
      <c r="A147" s="6">
        <v>146</v>
      </c>
      <c r="B147">
        <v>1.0000000000233877</v>
      </c>
    </row>
    <row r="148" spans="1:2" x14ac:dyDescent="0.25">
      <c r="A148" s="6">
        <v>147</v>
      </c>
      <c r="B148">
        <v>1.0000000000233877</v>
      </c>
    </row>
    <row r="149" spans="1:2" x14ac:dyDescent="0.25">
      <c r="A149" s="6">
        <v>148</v>
      </c>
      <c r="B149">
        <v>0.9999425113435001</v>
      </c>
    </row>
    <row r="150" spans="1:2" x14ac:dyDescent="0.25">
      <c r="A150" s="6">
        <v>149</v>
      </c>
      <c r="B150">
        <v>0.99959520997954743</v>
      </c>
    </row>
    <row r="151" spans="1:2" x14ac:dyDescent="0.25">
      <c r="A151" s="6">
        <v>150</v>
      </c>
      <c r="B151">
        <v>0.9996528923745307</v>
      </c>
    </row>
    <row r="152" spans="1:2" x14ac:dyDescent="0.25">
      <c r="A152" s="6">
        <v>151</v>
      </c>
      <c r="B152">
        <v>0.99913031361850346</v>
      </c>
    </row>
    <row r="153" spans="1:2" x14ac:dyDescent="0.25">
      <c r="A153" s="6">
        <v>152</v>
      </c>
      <c r="B153">
        <v>0.98292808236990437</v>
      </c>
    </row>
    <row r="154" spans="1:2" x14ac:dyDescent="0.25">
      <c r="A154" s="6">
        <v>153</v>
      </c>
      <c r="B154">
        <v>0.80407137177281507</v>
      </c>
    </row>
    <row r="155" spans="1:2" x14ac:dyDescent="0.25">
      <c r="A155" s="6">
        <v>154</v>
      </c>
      <c r="B155">
        <v>0.43906445802284944</v>
      </c>
    </row>
    <row r="156" spans="1:2" x14ac:dyDescent="0.25">
      <c r="A156" s="6">
        <v>155</v>
      </c>
      <c r="B156">
        <v>0.21637413278728082</v>
      </c>
    </row>
    <row r="157" spans="1:2" x14ac:dyDescent="0.25">
      <c r="A157" s="6">
        <v>156</v>
      </c>
      <c r="B157">
        <v>0.13897854462591</v>
      </c>
    </row>
    <row r="158" spans="1:2" x14ac:dyDescent="0.25">
      <c r="A158" s="6">
        <v>157</v>
      </c>
      <c r="B158">
        <v>9.2936563618171084E-2</v>
      </c>
    </row>
    <row r="159" spans="1:2" x14ac:dyDescent="0.25">
      <c r="A159" s="6">
        <v>158</v>
      </c>
      <c r="B159">
        <v>5.941838305582494E-2</v>
      </c>
    </row>
    <row r="160" spans="1:2" x14ac:dyDescent="0.25">
      <c r="A160" s="6">
        <v>159</v>
      </c>
      <c r="B160">
        <v>5.4352426281849095E-2</v>
      </c>
    </row>
    <row r="161" spans="1:2" x14ac:dyDescent="0.25">
      <c r="A161" s="6">
        <v>160</v>
      </c>
      <c r="B161">
        <v>0.22793127907352179</v>
      </c>
    </row>
    <row r="162" spans="1:2" x14ac:dyDescent="0.25">
      <c r="A162" s="6">
        <v>161</v>
      </c>
      <c r="B162">
        <v>0.67765290540054746</v>
      </c>
    </row>
    <row r="163" spans="1:2" x14ac:dyDescent="0.25">
      <c r="A163" s="6">
        <v>162</v>
      </c>
      <c r="B163">
        <v>0.92020867767101888</v>
      </c>
    </row>
    <row r="164" spans="1:2" x14ac:dyDescent="0.25">
      <c r="A164" s="6">
        <v>163</v>
      </c>
      <c r="B164">
        <v>0.99391114217380583</v>
      </c>
    </row>
    <row r="165" spans="1:2" x14ac:dyDescent="0.25">
      <c r="A165" s="6">
        <v>164</v>
      </c>
      <c r="B165">
        <v>0.99890959761889375</v>
      </c>
    </row>
    <row r="166" spans="1:2" x14ac:dyDescent="0.25">
      <c r="A166" s="6">
        <v>165</v>
      </c>
      <c r="B166">
        <v>0.99936483802748544</v>
      </c>
    </row>
    <row r="167" spans="1:2" x14ac:dyDescent="0.25">
      <c r="A167" s="6">
        <v>166</v>
      </c>
      <c r="B167">
        <v>0.99953582388513429</v>
      </c>
    </row>
    <row r="168" spans="1:2" x14ac:dyDescent="0.25">
      <c r="A168" s="6">
        <v>167</v>
      </c>
      <c r="B168">
        <v>0.99971140923453949</v>
      </c>
    </row>
    <row r="169" spans="1:2" x14ac:dyDescent="0.25">
      <c r="A169" s="6">
        <v>168</v>
      </c>
      <c r="B169">
        <v>0.99958597622665957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units_frequencyparam</vt:lpstr>
      <vt:lpstr>winds_frequencyparam</vt:lpstr>
      <vt:lpstr>strogesystem_data</vt:lpstr>
      <vt:lpstr>units_data</vt:lpstr>
      <vt:lpstr>units_cost</vt:lpstr>
      <vt:lpstr>branch_data</vt:lpstr>
      <vt:lpstr>load_curve</vt:lpstr>
      <vt:lpstr>load_data</vt:lpstr>
      <vt:lpstr>winds_data</vt:lpstr>
      <vt:lpstr>pv_data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Yiping</cp:lastModifiedBy>
  <dcterms:created xsi:type="dcterms:W3CDTF">2022-05-13T07:45:11Z</dcterms:created>
  <dcterms:modified xsi:type="dcterms:W3CDTF">2022-06-21T12:52:31Z</dcterms:modified>
</cp:coreProperties>
</file>