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1f5b21cd43878/Documents/NJIT Sem-3 Spring'22/Spring Sample/Sample 9/"/>
    </mc:Choice>
  </mc:AlternateContent>
  <xr:revisionPtr revIDLastSave="169" documentId="8_{8C9C64DD-3C7B-400F-B2FB-440D27F00CE3}" xr6:coauthVersionLast="47" xr6:coauthVersionMax="47" xr10:uidLastSave="{8C5D645A-F0F7-44E6-BFBB-105D658BFA6F}"/>
  <bookViews>
    <workbookView xWindow="2652" yWindow="0" windowWidth="17304" windowHeight="12240" firstSheet="1" activeTab="3" xr2:uid="{7AEBE03A-F0A1-4519-9E9C-14D84D4E41DB}"/>
  </bookViews>
  <sheets>
    <sheet name="Symbols" sheetId="3" r:id="rId1"/>
    <sheet name="Trends" sheetId="4" r:id="rId2"/>
    <sheet name="Quotes" sheetId="5" r:id="rId3"/>
    <sheet name="Metric" sheetId="2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</calcChain>
</file>

<file path=xl/sharedStrings.xml><?xml version="1.0" encoding="utf-8"?>
<sst xmlns="http://schemas.openxmlformats.org/spreadsheetml/2006/main" count="279" uniqueCount="197">
  <si>
    <t>metric:</t>
  </si>
  <si>
    <t xml:space="preserve">    '10DayAverageTradingVolume'</t>
  </si>
  <si>
    <t>int</t>
  </si>
  <si>
    <t xml:space="preserve">    '13WeekPriceReturnDaily'</t>
  </si>
  <si>
    <t xml:space="preserve">    '26WeekPriceReturnDaily'</t>
  </si>
  <si>
    <t xml:space="preserve">    '3MonthAverageTradingVolume'</t>
  </si>
  <si>
    <t xml:space="preserve">    '52WeekHigh'</t>
  </si>
  <si>
    <t>date</t>
  </si>
  <si>
    <t xml:space="preserve">    '52WeekHighDate'</t>
  </si>
  <si>
    <t xml:space="preserve">    '52WeekLow'</t>
  </si>
  <si>
    <t xml:space="preserve">    '52WeekLowDate'</t>
  </si>
  <si>
    <t xml:space="preserve">    '52WeekPriceReturnDaily'</t>
  </si>
  <si>
    <t xml:space="preserve">    '5DayPriceReturnDaily'</t>
  </si>
  <si>
    <t xml:space="preserve">    currentRatioAnnual</t>
  </si>
  <si>
    <t xml:space="preserve">    currentRatioQuarterly</t>
  </si>
  <si>
    <t xml:space="preserve">    dividendGrowthRate5Y</t>
  </si>
  <si>
    <t xml:space="preserve">    dividendPerShare5Y</t>
  </si>
  <si>
    <t xml:space="preserve">    dividendPerShareAnnual</t>
  </si>
  <si>
    <t xml:space="preserve">    dividendYield5Y</t>
  </si>
  <si>
    <t xml:space="preserve">    dividendYieldIndicatedAnnual</t>
  </si>
  <si>
    <t xml:space="preserve">    monthToDatePriceReturnDaily</t>
  </si>
  <si>
    <t xml:space="preserve">    yearToDatePriceReturnDaily</t>
  </si>
  <si>
    <t>Sr no.</t>
  </si>
  <si>
    <t>Symbol</t>
  </si>
  <si>
    <t>currency</t>
  </si>
  <si>
    <t xml:space="preserve"> "USD",</t>
  </si>
  <si>
    <t xml:space="preserve"> "UAN POWER CORP",</t>
  </si>
  <si>
    <t xml:space="preserve"> "UPOW",</t>
  </si>
  <si>
    <t xml:space="preserve"> "BBG000BGHYF2",</t>
  </si>
  <si>
    <t xml:space="preserve"> "OTCM",</t>
  </si>
  <si>
    <t xml:space="preserve"> "Common Stock"</t>
  </si>
  <si>
    <t>"description"</t>
  </si>
  <si>
    <t>"displaySymbol"</t>
  </si>
  <si>
    <t>"figi"</t>
  </si>
  <si>
    <t>"mic"</t>
  </si>
  <si>
    <t>"symbol"</t>
  </si>
  <si>
    <t>"type"</t>
  </si>
  <si>
    <t>Symbols</t>
  </si>
  <si>
    <t>varchar</t>
  </si>
  <si>
    <t>Sr No</t>
  </si>
  <si>
    <t>buy</t>
  </si>
  <si>
    <t xml:space="preserve"> 24,</t>
  </si>
  <si>
    <t xml:space="preserve"> 7,</t>
  </si>
  <si>
    <t xml:space="preserve"> "2020-03-01",</t>
  </si>
  <si>
    <t xml:space="preserve"> 0,</t>
  </si>
  <si>
    <t xml:space="preserve"> 13,</t>
  </si>
  <si>
    <t xml:space="preserve"> "AAPL"</t>
  </si>
  <si>
    <t>"hold"</t>
  </si>
  <si>
    <t>"period"</t>
  </si>
  <si>
    <t>"sell"</t>
  </si>
  <si>
    <t>"strongBuy"</t>
  </si>
  <si>
    <t>"strongSell"</t>
  </si>
  <si>
    <t>Trends</t>
  </si>
  <si>
    <t>Quotes</t>
  </si>
  <si>
    <t>Current price</t>
  </si>
  <si>
    <t>Change</t>
  </si>
  <si>
    <t>Percent change</t>
  </si>
  <si>
    <t>High price of the day</t>
  </si>
  <si>
    <t>Low price of the day</t>
  </si>
  <si>
    <t>Open price of the day</t>
  </si>
  <si>
    <t>Previous close price</t>
  </si>
  <si>
    <t>d</t>
  </si>
  <si>
    <t>dp</t>
  </si>
  <si>
    <t>c</t>
  </si>
  <si>
    <t>h</t>
  </si>
  <si>
    <t>l</t>
  </si>
  <si>
    <t>o</t>
  </si>
  <si>
    <t>pc</t>
  </si>
  <si>
    <t>UpdatedOnDate</t>
  </si>
  <si>
    <t>CreatedOnDate</t>
  </si>
  <si>
    <t>SYMBOLID</t>
  </si>
  <si>
    <t>10DayAverageTradingVolume'</t>
  </si>
  <si>
    <t xml:space="preserve"> '2022-03-29'</t>
  </si>
  <si>
    <t xml:space="preserve"> '2021-07-19'</t>
  </si>
  <si>
    <t xml:space="preserve"> null</t>
  </si>
  <si>
    <t>13WeekPriceReturnDaily'</t>
  </si>
  <si>
    <t>26WeekPriceReturnDaily'</t>
  </si>
  <si>
    <t>3MonthAverageTradingVolume'</t>
  </si>
  <si>
    <t>52WeekHigh'</t>
  </si>
  <si>
    <t>52WeekHighDate'</t>
  </si>
  <si>
    <t>52WeekLow'</t>
  </si>
  <si>
    <t>52WeekLowDate'</t>
  </si>
  <si>
    <t>52WeekPriceReturnDaily'</t>
  </si>
  <si>
    <t>5DayPriceReturnDaily'</t>
  </si>
  <si>
    <t>currentRatioAnnual</t>
  </si>
  <si>
    <t>currentRatioQuarterly</t>
  </si>
  <si>
    <t>dividendGrowthRate5Y</t>
  </si>
  <si>
    <t>dividendPerShare5Y</t>
  </si>
  <si>
    <t>dividendPerShareAnnual</t>
  </si>
  <si>
    <t>dividendYield5Y</t>
  </si>
  <si>
    <t>dividendYieldIndicatedAnnual</t>
  </si>
  <si>
    <t>monthToDatePriceReturnDaily</t>
  </si>
  <si>
    <t>yearToDatePriceReturnDaily</t>
  </si>
  <si>
    <t>assetTurnoverAnnual</t>
  </si>
  <si>
    <t>assetTurnoverTTM</t>
  </si>
  <si>
    <t>beta</t>
  </si>
  <si>
    <t>bookValuePerShareAnnual</t>
  </si>
  <si>
    <t>bookValuePerShareQuarterly</t>
  </si>
  <si>
    <t>bookValueShareGrowth5Y</t>
  </si>
  <si>
    <t>capitalSpendingGrowth5Y</t>
  </si>
  <si>
    <t>cashFlowPerShareAnnual</t>
  </si>
  <si>
    <t>cashFlowPerShareTTM</t>
  </si>
  <si>
    <t>cashPerSharePerShareAnnual</t>
  </si>
  <si>
    <t>cashPerSharePerShareQuarterly</t>
  </si>
  <si>
    <t>currentDividendYieldTTM</t>
  </si>
  <si>
    <t>currentEv/freeCashFlowAnnual'</t>
  </si>
  <si>
    <t>currentEv/freeCashFlowTTM'</t>
  </si>
  <si>
    <t>ebitdPerShareTTM</t>
  </si>
  <si>
    <t>ebitdaCagr5Y</t>
  </si>
  <si>
    <t>ebitdaInterimCagr5Y</t>
  </si>
  <si>
    <t>epsBasicExclExtraItemsAnnual</t>
  </si>
  <si>
    <t>epsBasicExclExtraItemsTTM</t>
  </si>
  <si>
    <t>epsExclExtraItemsAnnual</t>
  </si>
  <si>
    <t>epsExclExtraItemsTTM</t>
  </si>
  <si>
    <t>epsGrowth3Y</t>
  </si>
  <si>
    <t>epsGrowth5Y</t>
  </si>
  <si>
    <t>epsGrowthQuarterlyYoy</t>
  </si>
  <si>
    <t>epsGrowthTTMYoy</t>
  </si>
  <si>
    <t>epsInclExtraItemsAnnual</t>
  </si>
  <si>
    <t>epsInclExtraItemsTTM</t>
  </si>
  <si>
    <t>epsNormalizedAnnual</t>
  </si>
  <si>
    <t>focfCagr5Y</t>
  </si>
  <si>
    <t>freeCashFlowAnnual</t>
  </si>
  <si>
    <t>freeCashFlowPerShareTTM</t>
  </si>
  <si>
    <t>freeCashFlowTTM</t>
  </si>
  <si>
    <t>grossMargin5Y</t>
  </si>
  <si>
    <t>grossMarginAnnual</t>
  </si>
  <si>
    <t>grossMarginTTM</t>
  </si>
  <si>
    <t>inventoryTurnoverAnnual</t>
  </si>
  <si>
    <t>inventoryTurnoverTTM</t>
  </si>
  <si>
    <t>longTermDebt/equityAnnual'</t>
  </si>
  <si>
    <t>longTermDebt/equityQuarterly'</t>
  </si>
  <si>
    <t>marketCapitalization</t>
  </si>
  <si>
    <t>netDebtAnnual</t>
  </si>
  <si>
    <t>netDebtQuarterly</t>
  </si>
  <si>
    <t>netIncomeEmployeeAnnual</t>
  </si>
  <si>
    <t>netIncomeEmployeeTTM</t>
  </si>
  <si>
    <t>netInterestCoverageAnnual</t>
  </si>
  <si>
    <t>netInterestCoverageTTM</t>
  </si>
  <si>
    <t>netMarginGrowth5Y</t>
  </si>
  <si>
    <t>netProfitMargin5Y</t>
  </si>
  <si>
    <t>netProfitMarginAnnual</t>
  </si>
  <si>
    <t>netProfitMarginTTM</t>
  </si>
  <si>
    <t>operatingMargin5Y</t>
  </si>
  <si>
    <t>operatingMarginAnnual</t>
  </si>
  <si>
    <t>operatingMarginTTM</t>
  </si>
  <si>
    <t>payoutRatioAnnual</t>
  </si>
  <si>
    <t>payoutRatioTTM</t>
  </si>
  <si>
    <t>pbAnnual</t>
  </si>
  <si>
    <t>pbQuarterly</t>
  </si>
  <si>
    <t>pcfShareTTM</t>
  </si>
  <si>
    <t>peBasicExclExtraTTM</t>
  </si>
  <si>
    <t>peExclExtraAnnual</t>
  </si>
  <si>
    <t>peExclExtraHighTTM</t>
  </si>
  <si>
    <t>peExclExtraTTM</t>
  </si>
  <si>
    <t>peExclLowTTM</t>
  </si>
  <si>
    <t>peInclExtraTTM</t>
  </si>
  <si>
    <t>peNormalizedAnnual</t>
  </si>
  <si>
    <t>pfcfShareAnnual</t>
  </si>
  <si>
    <t>pfcfShareTTM</t>
  </si>
  <si>
    <t>pretaxMargin5Y</t>
  </si>
  <si>
    <t>pretaxMarginAnnual</t>
  </si>
  <si>
    <t>pretaxMarginTTM</t>
  </si>
  <si>
    <t>priceRelativeToS&amp;P50013Week'</t>
  </si>
  <si>
    <t>priceRelativeToS&amp;P50026Week'</t>
  </si>
  <si>
    <t>priceRelativeToS&amp;P5004Week'</t>
  </si>
  <si>
    <t>priceRelativeToS&amp;P500Ytd'</t>
  </si>
  <si>
    <t>psAnnual</t>
  </si>
  <si>
    <t>psTTM</t>
  </si>
  <si>
    <t>ptbvAnnual</t>
  </si>
  <si>
    <t>ptbvQuarterly</t>
  </si>
  <si>
    <t>quickRatioAnnual</t>
  </si>
  <si>
    <t>receivablesTurnoverAnnual</t>
  </si>
  <si>
    <t>receivablesTurnoverTTM</t>
  </si>
  <si>
    <t>revenueEmployeeAnnual</t>
  </si>
  <si>
    <t>revenueEmployeeTTM</t>
  </si>
  <si>
    <t>revenueGrowth3Y</t>
  </si>
  <si>
    <t>revenueGrowth5Y</t>
  </si>
  <si>
    <t>revenueGrowthQuarterlyYoy</t>
  </si>
  <si>
    <t>revenueGrowthTTMYoy</t>
  </si>
  <si>
    <t>revenuePerShareAnnual</t>
  </si>
  <si>
    <t>revenuePerShareTTM</t>
  </si>
  <si>
    <t>revenueShareGrowth5Y</t>
  </si>
  <si>
    <t>roaRfy</t>
  </si>
  <si>
    <t>roaa5Y</t>
  </si>
  <si>
    <t>roae5Y</t>
  </si>
  <si>
    <t>roaeTTM</t>
  </si>
  <si>
    <t>roeRfy</t>
  </si>
  <si>
    <t>roeTTM</t>
  </si>
  <si>
    <t>roi5Y</t>
  </si>
  <si>
    <t>roiAnnual</t>
  </si>
  <si>
    <t>roiTTM</t>
  </si>
  <si>
    <t>tangibleBookValuePerShareAnnual</t>
  </si>
  <si>
    <t>tangibleBookValuePerShareQuarterly</t>
  </si>
  <si>
    <t>tbvCagr5Y</t>
  </si>
  <si>
    <t>totalDebt/totalEquityAnnual'</t>
  </si>
  <si>
    <t>totalDebt/totalEquityQuarterly'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</si>
</sst>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8939-FEED-4B30-A45C-86A61426B9A2}">
  <dimension ref="A1:K3"/>
  <sheetViews>
    <sheetView workbookViewId="0">
      <selection activeCell="K1" sqref="K1"/>
    </sheetView>
  </sheetViews>
  <sheetFormatPr defaultRowHeight="14.4" x14ac:dyDescent="0.3"/>
  <sheetData>
    <row r="1" spans="1:11" x14ac:dyDescent="0.3">
      <c r="A1" t="s">
        <v>37</v>
      </c>
      <c r="B1" t="s">
        <v>70</v>
      </c>
      <c r="C1" s="1" t="s">
        <v>24</v>
      </c>
      <c r="D1" s="1" t="s">
        <v>35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36</v>
      </c>
      <c r="J1" s="1" t="s">
        <v>69</v>
      </c>
      <c r="K1" s="1" t="s">
        <v>68</v>
      </c>
    </row>
    <row r="2" spans="1:11" x14ac:dyDescent="0.3"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7</v>
      </c>
      <c r="K2" t="s">
        <v>7</v>
      </c>
    </row>
    <row r="3" spans="1:11" x14ac:dyDescent="0.3">
      <c r="C3" s="1" t="s">
        <v>25</v>
      </c>
      <c r="D3" s="1" t="s">
        <v>27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95AF-64B0-4E38-86BA-1EEBFE0A2D26}">
  <dimension ref="A1:K3"/>
  <sheetViews>
    <sheetView workbookViewId="0">
      <selection activeCell="D1" sqref="D1:I1"/>
    </sheetView>
  </sheetViews>
  <sheetFormatPr defaultRowHeight="14.4" x14ac:dyDescent="0.3"/>
  <cols>
    <col min="9" max="9" width="13.109375" bestFit="1" customWidth="1"/>
  </cols>
  <sheetData>
    <row r="1" spans="1:11" x14ac:dyDescent="0.3">
      <c r="A1" t="s">
        <v>52</v>
      </c>
      <c r="B1" t="s">
        <v>39</v>
      </c>
      <c r="C1" s="2" t="s">
        <v>35</v>
      </c>
      <c r="D1" s="2" t="s">
        <v>40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1" t="s">
        <v>69</v>
      </c>
      <c r="K1" s="1" t="s">
        <v>68</v>
      </c>
    </row>
    <row r="2" spans="1:11" x14ac:dyDescent="0.3">
      <c r="C2" s="2" t="s">
        <v>38</v>
      </c>
      <c r="D2" s="2" t="s">
        <v>2</v>
      </c>
      <c r="E2" s="2" t="s">
        <v>2</v>
      </c>
      <c r="F2" s="2" t="s">
        <v>7</v>
      </c>
      <c r="G2" s="2" t="s">
        <v>2</v>
      </c>
      <c r="H2" s="2" t="s">
        <v>2</v>
      </c>
      <c r="I2" s="2" t="s">
        <v>2</v>
      </c>
      <c r="J2" s="2" t="s">
        <v>7</v>
      </c>
      <c r="K2" s="2" t="s">
        <v>7</v>
      </c>
    </row>
    <row r="3" spans="1:11" x14ac:dyDescent="0.3">
      <c r="C3" t="s">
        <v>46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A58B-7DF1-4777-803F-D5DE0EA2C5BE}">
  <dimension ref="A1:L2"/>
  <sheetViews>
    <sheetView workbookViewId="0">
      <selection activeCell="E2" sqref="E2"/>
    </sheetView>
  </sheetViews>
  <sheetFormatPr defaultRowHeight="14.4" x14ac:dyDescent="0.3"/>
  <sheetData>
    <row r="1" spans="1:12" x14ac:dyDescent="0.3">
      <c r="A1" t="s">
        <v>53</v>
      </c>
      <c r="B1" t="s">
        <v>39</v>
      </c>
      <c r="C1" t="s">
        <v>23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69</v>
      </c>
      <c r="L1" t="s">
        <v>68</v>
      </c>
    </row>
    <row r="2" spans="1:12" x14ac:dyDescent="0.3">
      <c r="D2" t="s">
        <v>63</v>
      </c>
      <c r="E2" t="s">
        <v>61</v>
      </c>
      <c r="F2" t="s">
        <v>62</v>
      </c>
      <c r="G2" t="s">
        <v>64</v>
      </c>
      <c r="H2" t="s">
        <v>65</v>
      </c>
      <c r="I2" t="s">
        <v>66</v>
      </c>
      <c r="J2" t="s">
        <v>67</v>
      </c>
      <c r="K2" t="s">
        <v>7</v>
      </c>
      <c r="L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C3F-3501-428F-9DEC-9C127B2948A8}">
  <dimension ref="A1:X24"/>
  <sheetViews>
    <sheetView tabSelected="1" zoomScaleNormal="100" workbookViewId="0">
      <selection activeCell="B5" sqref="B5"/>
    </sheetView>
  </sheetViews>
  <sheetFormatPr defaultRowHeight="14.4" x14ac:dyDescent="0.3"/>
  <sheetData>
    <row r="1" spans="1:24" x14ac:dyDescent="0.3">
      <c r="A1" t="s">
        <v>0</v>
      </c>
      <c r="B1" t="s">
        <v>22</v>
      </c>
      <c r="C1" t="s">
        <v>23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69</v>
      </c>
      <c r="X1" s="1" t="s">
        <v>68</v>
      </c>
    </row>
    <row r="2" spans="1:24" x14ac:dyDescent="0.3"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7</v>
      </c>
      <c r="J2" t="s">
        <v>2</v>
      </c>
      <c r="K2" t="s">
        <v>7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7</v>
      </c>
      <c r="X2" t="s">
        <v>7</v>
      </c>
    </row>
    <row r="3" spans="1:24" x14ac:dyDescent="0.3">
      <c r="D3" s="3"/>
    </row>
    <row r="4" spans="1:24" x14ac:dyDescent="0.3">
      <c r="A4" s="4" t="s">
        <v>71</v>
      </c>
      <c r="B4">
        <f>VLOOKUP(A4,Sheet1!A:C,3,0)</f>
        <v>0</v>
      </c>
    </row>
    <row r="5" spans="1:24" x14ac:dyDescent="0.3">
      <c r="A5" s="4" t="s">
        <v>75</v>
      </c>
      <c r="B5">
        <f>VLOOKUP(A5,Sheet1!A:C,3,0)</f>
        <v>1</v>
      </c>
    </row>
    <row r="6" spans="1:24" x14ac:dyDescent="0.3">
      <c r="A6" s="4" t="s">
        <v>76</v>
      </c>
      <c r="B6">
        <f>VLOOKUP(A6,Sheet1!A:C,3,0)</f>
        <v>2</v>
      </c>
    </row>
    <row r="7" spans="1:24" x14ac:dyDescent="0.3">
      <c r="A7" s="4" t="s">
        <v>77</v>
      </c>
      <c r="B7">
        <f>VLOOKUP(A7,Sheet1!A:C,3,0)</f>
        <v>3</v>
      </c>
    </row>
    <row r="8" spans="1:24" x14ac:dyDescent="0.3">
      <c r="A8" s="4" t="s">
        <v>78</v>
      </c>
      <c r="B8">
        <f>VLOOKUP(A8,Sheet1!A:C,3,0)</f>
        <v>4</v>
      </c>
    </row>
    <row r="9" spans="1:24" x14ac:dyDescent="0.3">
      <c r="A9" s="4" t="s">
        <v>79</v>
      </c>
      <c r="B9">
        <f>VLOOKUP(A9,Sheet1!A:C,3,0)</f>
        <v>5</v>
      </c>
    </row>
    <row r="10" spans="1:24" x14ac:dyDescent="0.3">
      <c r="A10" s="4" t="s">
        <v>80</v>
      </c>
      <c r="B10">
        <f>VLOOKUP(A10,Sheet1!A:C,3,0)</f>
        <v>6</v>
      </c>
    </row>
    <row r="11" spans="1:24" x14ac:dyDescent="0.3">
      <c r="A11" s="4" t="s">
        <v>81</v>
      </c>
      <c r="B11">
        <f>VLOOKUP(A11,Sheet1!A:C,3,0)</f>
        <v>7</v>
      </c>
    </row>
    <row r="12" spans="1:24" x14ac:dyDescent="0.3">
      <c r="A12" s="4" t="s">
        <v>82</v>
      </c>
      <c r="B12">
        <f>VLOOKUP(A12,Sheet1!A:C,3,0)</f>
        <v>8</v>
      </c>
    </row>
    <row r="13" spans="1:24" x14ac:dyDescent="0.3">
      <c r="A13" s="4" t="s">
        <v>83</v>
      </c>
      <c r="B13">
        <f>VLOOKUP(A13,Sheet1!A:C,3,0)</f>
        <v>9</v>
      </c>
    </row>
    <row r="14" spans="1:24" x14ac:dyDescent="0.3">
      <c r="A14" t="s">
        <v>84</v>
      </c>
      <c r="B14">
        <f>VLOOKUP(A14,Sheet1!A:C,3,0)</f>
        <v>24</v>
      </c>
    </row>
    <row r="15" spans="1:24" x14ac:dyDescent="0.3">
      <c r="A15" t="s">
        <v>85</v>
      </c>
      <c r="B15">
        <f>VLOOKUP(A15,Sheet1!A:C,3,0)</f>
        <v>25</v>
      </c>
    </row>
    <row r="16" spans="1:24" x14ac:dyDescent="0.3">
      <c r="A16" t="s">
        <v>86</v>
      </c>
      <c r="B16">
        <f>VLOOKUP(A16,Sheet1!A:C,3,0)</f>
        <v>26</v>
      </c>
    </row>
    <row r="17" spans="1:2" x14ac:dyDescent="0.3">
      <c r="A17" t="s">
        <v>87</v>
      </c>
      <c r="B17">
        <f>VLOOKUP(A17,Sheet1!A:C,3,0)</f>
        <v>27</v>
      </c>
    </row>
    <row r="18" spans="1:2" x14ac:dyDescent="0.3">
      <c r="A18" t="s">
        <v>88</v>
      </c>
      <c r="B18">
        <f>VLOOKUP(A18,Sheet1!A:C,3,0)</f>
        <v>28</v>
      </c>
    </row>
    <row r="19" spans="1:2" x14ac:dyDescent="0.3">
      <c r="A19" t="s">
        <v>89</v>
      </c>
      <c r="B19">
        <f>VLOOKUP(A19,Sheet1!A:C,3,0)</f>
        <v>29</v>
      </c>
    </row>
    <row r="20" spans="1:2" x14ac:dyDescent="0.3">
      <c r="A20" t="s">
        <v>90</v>
      </c>
      <c r="B20">
        <f>VLOOKUP(A20,Sheet1!A:C,3,0)</f>
        <v>30</v>
      </c>
    </row>
    <row r="21" spans="1:2" x14ac:dyDescent="0.3">
      <c r="A21" t="s">
        <v>91</v>
      </c>
      <c r="B21">
        <f>VLOOKUP(A21,Sheet1!A:C,3,0)</f>
        <v>57</v>
      </c>
    </row>
    <row r="22" spans="1:2" x14ac:dyDescent="0.3">
      <c r="A22" t="s">
        <v>92</v>
      </c>
      <c r="B22">
        <f>VLOOKUP(A22,Sheet1!A:C,3,0)</f>
        <v>122</v>
      </c>
    </row>
    <row r="23" spans="1:2" x14ac:dyDescent="0.3">
      <c r="A23" s="1" t="s">
        <v>69</v>
      </c>
      <c r="B23" t="e">
        <f>VLOOKUP(A23,Sheet1!A:C,3,0)</f>
        <v>#N/A</v>
      </c>
    </row>
    <row r="24" spans="1:2" x14ac:dyDescent="0.3">
      <c r="A24" s="1" t="s">
        <v>68</v>
      </c>
      <c r="B24" t="e">
        <f>VLOOKUP(A24,Sheet1!A:C,3,0)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229A-267A-40D7-8D3C-3D8E6770A206}">
  <dimension ref="A1:C123"/>
  <sheetViews>
    <sheetView workbookViewId="0">
      <selection activeCell="A2" sqref="A2"/>
    </sheetView>
  </sheetViews>
  <sheetFormatPr defaultRowHeight="14.4" x14ac:dyDescent="0.3"/>
  <cols>
    <col min="1" max="1" width="41.33203125" bestFit="1" customWidth="1"/>
    <col min="2" max="2" width="41.33203125" customWidth="1"/>
  </cols>
  <sheetData>
    <row r="1" spans="1:3" x14ac:dyDescent="0.3">
      <c r="A1" s="4" t="s">
        <v>71</v>
      </c>
      <c r="B1" s="4">
        <v>2.7599999999999999E-3</v>
      </c>
      <c r="C1">
        <v>0</v>
      </c>
    </row>
    <row r="2" spans="1:3" x14ac:dyDescent="0.3">
      <c r="A2" s="4" t="s">
        <v>75</v>
      </c>
      <c r="B2">
        <v>-2.99539</v>
      </c>
      <c r="C2">
        <v>1</v>
      </c>
    </row>
    <row r="3" spans="1:3" x14ac:dyDescent="0.3">
      <c r="A3" s="4" t="s">
        <v>76</v>
      </c>
      <c r="B3">
        <v>7.7474400000000001</v>
      </c>
      <c r="C3">
        <v>2</v>
      </c>
    </row>
    <row r="4" spans="1:3" x14ac:dyDescent="0.3">
      <c r="A4" s="4" t="s">
        <v>77</v>
      </c>
      <c r="B4">
        <v>5.4390000000000001E-2</v>
      </c>
      <c r="C4">
        <v>3</v>
      </c>
    </row>
    <row r="5" spans="1:3" x14ac:dyDescent="0.3">
      <c r="A5" s="4" t="s">
        <v>78</v>
      </c>
      <c r="B5">
        <v>544000</v>
      </c>
      <c r="C5">
        <v>4</v>
      </c>
    </row>
    <row r="6" spans="1:3" x14ac:dyDescent="0.3">
      <c r="A6" s="4" t="s">
        <v>79</v>
      </c>
      <c r="B6" t="s">
        <v>72</v>
      </c>
      <c r="C6">
        <v>5</v>
      </c>
    </row>
    <row r="7" spans="1:3" x14ac:dyDescent="0.3">
      <c r="A7" s="4" t="s">
        <v>80</v>
      </c>
      <c r="B7">
        <v>407809.45</v>
      </c>
      <c r="C7">
        <v>6</v>
      </c>
    </row>
    <row r="8" spans="1:3" x14ac:dyDescent="0.3">
      <c r="A8" s="4" t="s">
        <v>81</v>
      </c>
      <c r="B8" t="s">
        <v>73</v>
      </c>
      <c r="C8">
        <v>7</v>
      </c>
    </row>
    <row r="9" spans="1:3" x14ac:dyDescent="0.3">
      <c r="A9" s="4" t="s">
        <v>82</v>
      </c>
      <c r="B9">
        <v>7.9813799999999997</v>
      </c>
      <c r="C9">
        <v>8</v>
      </c>
    </row>
    <row r="10" spans="1:3" x14ac:dyDescent="0.3">
      <c r="A10" s="4" t="s">
        <v>83</v>
      </c>
      <c r="B10">
        <v>-3.02169</v>
      </c>
      <c r="C10">
        <v>9</v>
      </c>
    </row>
    <row r="11" spans="1:3" x14ac:dyDescent="0.3">
      <c r="A11" t="s">
        <v>93</v>
      </c>
      <c r="B11">
        <v>0.30132999999999999</v>
      </c>
      <c r="C11">
        <v>10</v>
      </c>
    </row>
    <row r="12" spans="1:3" x14ac:dyDescent="0.3">
      <c r="A12" t="s">
        <v>94</v>
      </c>
      <c r="B12">
        <v>0.30454999999999999</v>
      </c>
      <c r="C12">
        <v>11</v>
      </c>
    </row>
    <row r="13" spans="1:3" x14ac:dyDescent="0.3">
      <c r="A13" t="s">
        <v>95</v>
      </c>
      <c r="B13">
        <v>0.87326000000000004</v>
      </c>
      <c r="C13">
        <v>12</v>
      </c>
    </row>
    <row r="14" spans="1:3" x14ac:dyDescent="0.3">
      <c r="A14" t="s">
        <v>96</v>
      </c>
      <c r="B14">
        <v>341627</v>
      </c>
      <c r="C14">
        <v>13</v>
      </c>
    </row>
    <row r="15" spans="1:3" x14ac:dyDescent="0.3">
      <c r="A15" t="s">
        <v>97</v>
      </c>
      <c r="B15">
        <v>344465</v>
      </c>
      <c r="C15">
        <v>14</v>
      </c>
    </row>
    <row r="16" spans="1:3" x14ac:dyDescent="0.3">
      <c r="A16" t="s">
        <v>98</v>
      </c>
      <c r="B16">
        <v>14.83262</v>
      </c>
      <c r="C16">
        <v>15</v>
      </c>
    </row>
    <row r="17" spans="1:3" x14ac:dyDescent="0.3">
      <c r="A17" t="s">
        <v>99</v>
      </c>
      <c r="B17">
        <v>0.49226999999999999</v>
      </c>
      <c r="C17">
        <v>16</v>
      </c>
    </row>
    <row r="18" spans="1:3" x14ac:dyDescent="0.3">
      <c r="A18" t="s">
        <v>100</v>
      </c>
      <c r="B18">
        <v>67227.09</v>
      </c>
      <c r="C18">
        <v>17</v>
      </c>
    </row>
    <row r="19" spans="1:3" x14ac:dyDescent="0.3">
      <c r="A19" t="s">
        <v>101</v>
      </c>
      <c r="B19">
        <v>63719.5</v>
      </c>
      <c r="C19">
        <v>18</v>
      </c>
    </row>
    <row r="20" spans="1:3" x14ac:dyDescent="0.3">
      <c r="A20" t="s">
        <v>102</v>
      </c>
      <c r="B20">
        <v>59514.21</v>
      </c>
      <c r="C20">
        <v>19</v>
      </c>
    </row>
    <row r="21" spans="1:3" x14ac:dyDescent="0.3">
      <c r="A21" t="s">
        <v>103</v>
      </c>
      <c r="B21">
        <v>26514.41</v>
      </c>
      <c r="C21">
        <v>20</v>
      </c>
    </row>
    <row r="22" spans="1:3" x14ac:dyDescent="0.3">
      <c r="A22" t="s">
        <v>104</v>
      </c>
      <c r="B22" t="s">
        <v>74</v>
      </c>
      <c r="C22">
        <v>21</v>
      </c>
    </row>
    <row r="23" spans="1:3" x14ac:dyDescent="0.3">
      <c r="A23" s="4" t="s">
        <v>105</v>
      </c>
      <c r="B23">
        <v>8.1500699999999995</v>
      </c>
      <c r="C23">
        <v>22</v>
      </c>
    </row>
    <row r="24" spans="1:3" x14ac:dyDescent="0.3">
      <c r="A24" s="4" t="s">
        <v>106</v>
      </c>
      <c r="B24">
        <v>9.4987100000000009</v>
      </c>
      <c r="C24">
        <v>23</v>
      </c>
    </row>
    <row r="25" spans="1:3" x14ac:dyDescent="0.3">
      <c r="A25" t="s">
        <v>84</v>
      </c>
      <c r="B25" t="s">
        <v>74</v>
      </c>
      <c r="C25">
        <v>24</v>
      </c>
    </row>
    <row r="26" spans="1:3" x14ac:dyDescent="0.3">
      <c r="A26" t="s">
        <v>85</v>
      </c>
      <c r="B26" t="s">
        <v>74</v>
      </c>
      <c r="C26">
        <v>25</v>
      </c>
    </row>
    <row r="27" spans="1:3" x14ac:dyDescent="0.3">
      <c r="A27" t="s">
        <v>86</v>
      </c>
      <c r="B27" t="s">
        <v>74</v>
      </c>
      <c r="C27">
        <v>26</v>
      </c>
    </row>
    <row r="28" spans="1:3" x14ac:dyDescent="0.3">
      <c r="A28" t="s">
        <v>87</v>
      </c>
      <c r="B28" t="s">
        <v>74</v>
      </c>
      <c r="C28">
        <v>27</v>
      </c>
    </row>
    <row r="29" spans="1:3" x14ac:dyDescent="0.3">
      <c r="A29" t="s">
        <v>88</v>
      </c>
      <c r="B29" t="s">
        <v>74</v>
      </c>
      <c r="C29">
        <v>28</v>
      </c>
    </row>
    <row r="30" spans="1:3" x14ac:dyDescent="0.3">
      <c r="A30" t="s">
        <v>89</v>
      </c>
      <c r="B30" t="s">
        <v>74</v>
      </c>
      <c r="C30">
        <v>29</v>
      </c>
    </row>
    <row r="31" spans="1:3" x14ac:dyDescent="0.3">
      <c r="A31" t="s">
        <v>90</v>
      </c>
      <c r="B31" t="s">
        <v>74</v>
      </c>
      <c r="C31">
        <v>30</v>
      </c>
    </row>
    <row r="32" spans="1:3" x14ac:dyDescent="0.3">
      <c r="A32" t="s">
        <v>107</v>
      </c>
      <c r="B32">
        <v>31351.599999999999</v>
      </c>
      <c r="C32">
        <v>31</v>
      </c>
    </row>
    <row r="33" spans="1:3" x14ac:dyDescent="0.3">
      <c r="A33" t="s">
        <v>108</v>
      </c>
      <c r="B33">
        <v>4.9773899999999998</v>
      </c>
      <c r="C33">
        <v>32</v>
      </c>
    </row>
    <row r="34" spans="1:3" x14ac:dyDescent="0.3">
      <c r="A34" t="s">
        <v>109</v>
      </c>
      <c r="B34">
        <v>1.79504</v>
      </c>
      <c r="C34">
        <v>33</v>
      </c>
    </row>
    <row r="35" spans="1:3" x14ac:dyDescent="0.3">
      <c r="A35" t="s">
        <v>110</v>
      </c>
      <c r="B35">
        <v>59459.8</v>
      </c>
      <c r="C35">
        <v>34</v>
      </c>
    </row>
    <row r="36" spans="1:3" x14ac:dyDescent="0.3">
      <c r="A36" t="s">
        <v>111</v>
      </c>
      <c r="B36">
        <v>55767.06</v>
      </c>
      <c r="C36">
        <v>35</v>
      </c>
    </row>
    <row r="37" spans="1:3" x14ac:dyDescent="0.3">
      <c r="A37" t="s">
        <v>112</v>
      </c>
      <c r="B37">
        <v>59459.8</v>
      </c>
      <c r="C37">
        <v>36</v>
      </c>
    </row>
    <row r="38" spans="1:3" x14ac:dyDescent="0.3">
      <c r="A38" t="s">
        <v>113</v>
      </c>
      <c r="B38">
        <v>55767.06</v>
      </c>
      <c r="C38">
        <v>37</v>
      </c>
    </row>
    <row r="39" spans="1:3" x14ac:dyDescent="0.3">
      <c r="A39" t="s">
        <v>114</v>
      </c>
      <c r="B39">
        <v>197.3134</v>
      </c>
      <c r="C39">
        <v>38</v>
      </c>
    </row>
    <row r="40" spans="1:3" x14ac:dyDescent="0.3">
      <c r="A40" t="s">
        <v>115</v>
      </c>
      <c r="B40">
        <v>32.344589999999997</v>
      </c>
      <c r="C40">
        <v>39</v>
      </c>
    </row>
    <row r="41" spans="1:3" x14ac:dyDescent="0.3">
      <c r="A41" t="s">
        <v>116</v>
      </c>
      <c r="B41">
        <v>-51.525120000000001</v>
      </c>
      <c r="C41">
        <v>40</v>
      </c>
    </row>
    <row r="42" spans="1:3" x14ac:dyDescent="0.3">
      <c r="A42" t="s">
        <v>117</v>
      </c>
      <c r="B42">
        <v>-15.459519999999999</v>
      </c>
      <c r="C42">
        <v>41</v>
      </c>
    </row>
    <row r="43" spans="1:3" x14ac:dyDescent="0.3">
      <c r="A43" t="s">
        <v>118</v>
      </c>
      <c r="B43">
        <v>59459.8</v>
      </c>
      <c r="C43">
        <v>42</v>
      </c>
    </row>
    <row r="44" spans="1:3" x14ac:dyDescent="0.3">
      <c r="A44" t="s">
        <v>119</v>
      </c>
      <c r="B44">
        <v>55767.06</v>
      </c>
      <c r="C44">
        <v>43</v>
      </c>
    </row>
    <row r="45" spans="1:3" x14ac:dyDescent="0.3">
      <c r="A45" t="s">
        <v>120</v>
      </c>
      <c r="B45">
        <v>59459.8</v>
      </c>
      <c r="C45">
        <v>44</v>
      </c>
    </row>
    <row r="46" spans="1:3" x14ac:dyDescent="0.3">
      <c r="A46" t="s">
        <v>121</v>
      </c>
      <c r="B46">
        <v>2.36795</v>
      </c>
      <c r="C46">
        <v>45</v>
      </c>
    </row>
    <row r="47" spans="1:3" x14ac:dyDescent="0.3">
      <c r="A47" t="s">
        <v>122</v>
      </c>
      <c r="B47">
        <v>26145</v>
      </c>
      <c r="C47">
        <v>46</v>
      </c>
    </row>
    <row r="48" spans="1:3" x14ac:dyDescent="0.3">
      <c r="A48" t="s">
        <v>123</v>
      </c>
      <c r="B48">
        <v>15443.12</v>
      </c>
      <c r="C48">
        <v>47</v>
      </c>
    </row>
    <row r="49" spans="1:3" x14ac:dyDescent="0.3">
      <c r="A49" t="s">
        <v>124</v>
      </c>
      <c r="B49">
        <v>23097</v>
      </c>
      <c r="C49">
        <v>48</v>
      </c>
    </row>
    <row r="50" spans="1:3" x14ac:dyDescent="0.3">
      <c r="A50" t="s">
        <v>125</v>
      </c>
      <c r="B50">
        <v>21.413779999999999</v>
      </c>
      <c r="C50">
        <v>49</v>
      </c>
    </row>
    <row r="51" spans="1:3" x14ac:dyDescent="0.3">
      <c r="A51" t="s">
        <v>126</v>
      </c>
      <c r="B51">
        <v>22.01388</v>
      </c>
      <c r="C51">
        <v>50</v>
      </c>
    </row>
    <row r="52" spans="1:3" x14ac:dyDescent="0.3">
      <c r="A52" t="s">
        <v>127</v>
      </c>
      <c r="B52">
        <v>21.609249999999999</v>
      </c>
      <c r="C52">
        <v>51</v>
      </c>
    </row>
    <row r="53" spans="1:3" x14ac:dyDescent="0.3">
      <c r="A53" t="s">
        <v>128</v>
      </c>
      <c r="B53">
        <v>10.72232</v>
      </c>
      <c r="C53">
        <v>52</v>
      </c>
    </row>
    <row r="54" spans="1:3" x14ac:dyDescent="0.3">
      <c r="A54" t="s">
        <v>129</v>
      </c>
      <c r="B54">
        <v>10.67591</v>
      </c>
      <c r="C54">
        <v>53</v>
      </c>
    </row>
    <row r="55" spans="1:3" x14ac:dyDescent="0.3">
      <c r="A55" s="4" t="s">
        <v>130</v>
      </c>
      <c r="B55">
        <v>22.1081</v>
      </c>
      <c r="C55">
        <v>54</v>
      </c>
    </row>
    <row r="56" spans="1:3" x14ac:dyDescent="0.3">
      <c r="A56" s="4" t="s">
        <v>131</v>
      </c>
      <c r="B56">
        <v>23.124680000000001</v>
      </c>
      <c r="C56">
        <v>55</v>
      </c>
    </row>
    <row r="57" spans="1:3" x14ac:dyDescent="0.3">
      <c r="A57" t="s">
        <v>132</v>
      </c>
      <c r="B57">
        <v>684426.3</v>
      </c>
      <c r="C57">
        <v>56</v>
      </c>
    </row>
    <row r="58" spans="1:3" x14ac:dyDescent="0.3">
      <c r="A58" t="s">
        <v>91</v>
      </c>
      <c r="B58">
        <v>-3.9907900000000001</v>
      </c>
      <c r="C58">
        <v>57</v>
      </c>
    </row>
    <row r="59" spans="1:3" x14ac:dyDescent="0.3">
      <c r="A59" t="s">
        <v>133</v>
      </c>
      <c r="B59">
        <v>26078</v>
      </c>
      <c r="C59">
        <v>58</v>
      </c>
    </row>
    <row r="60" spans="1:3" x14ac:dyDescent="0.3">
      <c r="A60" t="s">
        <v>134</v>
      </c>
      <c r="B60">
        <v>80548</v>
      </c>
      <c r="C60">
        <v>59</v>
      </c>
    </row>
    <row r="61" spans="1:3" x14ac:dyDescent="0.3">
      <c r="A61" t="s">
        <v>135</v>
      </c>
      <c r="B61">
        <v>248106.6</v>
      </c>
      <c r="C61">
        <v>60</v>
      </c>
    </row>
    <row r="62" spans="1:3" x14ac:dyDescent="0.3">
      <c r="A62" t="s">
        <v>136</v>
      </c>
      <c r="B62">
        <v>227290.3</v>
      </c>
      <c r="C62">
        <v>61</v>
      </c>
    </row>
    <row r="63" spans="1:3" x14ac:dyDescent="0.3">
      <c r="A63" t="s">
        <v>137</v>
      </c>
      <c r="B63" t="s">
        <v>74</v>
      </c>
      <c r="C63">
        <v>62</v>
      </c>
    </row>
    <row r="64" spans="1:3" x14ac:dyDescent="0.3">
      <c r="A64" t="s">
        <v>138</v>
      </c>
      <c r="B64" t="s">
        <v>74</v>
      </c>
      <c r="C64">
        <v>63</v>
      </c>
    </row>
    <row r="65" spans="1:3" x14ac:dyDescent="0.3">
      <c r="A65" t="s">
        <v>139</v>
      </c>
      <c r="B65">
        <v>23.700710000000001</v>
      </c>
      <c r="C65">
        <v>64</v>
      </c>
    </row>
    <row r="66" spans="1:3" x14ac:dyDescent="0.3">
      <c r="A66" t="s">
        <v>140</v>
      </c>
      <c r="B66">
        <v>18.752130000000001</v>
      </c>
      <c r="C66">
        <v>65</v>
      </c>
    </row>
    <row r="67" spans="1:3" x14ac:dyDescent="0.3">
      <c r="A67" t="s">
        <v>141</v>
      </c>
      <c r="B67">
        <v>32.889890000000001</v>
      </c>
      <c r="C67">
        <v>66</v>
      </c>
    </row>
    <row r="68" spans="1:3" x14ac:dyDescent="0.3">
      <c r="A68" t="s">
        <v>142</v>
      </c>
      <c r="B68">
        <v>29.950589999999998</v>
      </c>
      <c r="C68">
        <v>67</v>
      </c>
    </row>
    <row r="69" spans="1:3" x14ac:dyDescent="0.3">
      <c r="A69" t="s">
        <v>143</v>
      </c>
      <c r="B69">
        <v>9.6996000000000002</v>
      </c>
      <c r="C69">
        <v>68</v>
      </c>
    </row>
    <row r="70" spans="1:3" x14ac:dyDescent="0.3">
      <c r="A70" t="s">
        <v>144</v>
      </c>
      <c r="B70">
        <v>11.644220000000001</v>
      </c>
      <c r="C70">
        <v>69</v>
      </c>
    </row>
    <row r="71" spans="1:3" x14ac:dyDescent="0.3">
      <c r="A71" t="s">
        <v>145</v>
      </c>
      <c r="B71">
        <v>11.330299999999999</v>
      </c>
      <c r="C71">
        <v>70</v>
      </c>
    </row>
    <row r="72" spans="1:3" x14ac:dyDescent="0.3">
      <c r="A72" t="s">
        <v>146</v>
      </c>
      <c r="B72" t="s">
        <v>74</v>
      </c>
      <c r="C72">
        <v>71</v>
      </c>
    </row>
    <row r="73" spans="1:3" x14ac:dyDescent="0.3">
      <c r="A73" t="s">
        <v>147</v>
      </c>
      <c r="B73" t="s">
        <v>74</v>
      </c>
      <c r="C73">
        <v>72</v>
      </c>
    </row>
    <row r="74" spans="1:3" x14ac:dyDescent="0.3">
      <c r="A74" t="s">
        <v>148</v>
      </c>
      <c r="B74">
        <v>1.36117</v>
      </c>
      <c r="C74">
        <v>73</v>
      </c>
    </row>
    <row r="75" spans="1:3" x14ac:dyDescent="0.3">
      <c r="A75" t="s">
        <v>149</v>
      </c>
      <c r="B75">
        <v>1.34995</v>
      </c>
      <c r="C75">
        <v>74</v>
      </c>
    </row>
    <row r="76" spans="1:3" x14ac:dyDescent="0.3">
      <c r="A76" t="s">
        <v>150</v>
      </c>
      <c r="B76">
        <v>7.1818099999999996</v>
      </c>
      <c r="C76">
        <v>75</v>
      </c>
    </row>
    <row r="77" spans="1:3" x14ac:dyDescent="0.3">
      <c r="A77" t="s">
        <v>151</v>
      </c>
      <c r="B77">
        <v>9.48447</v>
      </c>
      <c r="C77">
        <v>76</v>
      </c>
    </row>
    <row r="78" spans="1:3" x14ac:dyDescent="0.3">
      <c r="A78" t="s">
        <v>152</v>
      </c>
      <c r="B78">
        <v>7.8205900000000002</v>
      </c>
      <c r="C78">
        <v>77</v>
      </c>
    </row>
    <row r="79" spans="1:3" x14ac:dyDescent="0.3">
      <c r="A79" t="s">
        <v>153</v>
      </c>
      <c r="B79">
        <v>135.4599</v>
      </c>
      <c r="C79">
        <v>78</v>
      </c>
    </row>
    <row r="80" spans="1:3" x14ac:dyDescent="0.3">
      <c r="A80" t="s">
        <v>154</v>
      </c>
      <c r="B80">
        <v>8.3384499999999999</v>
      </c>
      <c r="C80">
        <v>79</v>
      </c>
    </row>
    <row r="81" spans="1:3" x14ac:dyDescent="0.3">
      <c r="A81" t="s">
        <v>155</v>
      </c>
      <c r="B81">
        <v>5.8470800000000001</v>
      </c>
      <c r="C81">
        <v>80</v>
      </c>
    </row>
    <row r="82" spans="1:3" x14ac:dyDescent="0.3">
      <c r="A82" t="s">
        <v>156</v>
      </c>
      <c r="B82">
        <v>8.3384499999999999</v>
      </c>
      <c r="C82">
        <v>81</v>
      </c>
    </row>
    <row r="83" spans="1:3" x14ac:dyDescent="0.3">
      <c r="A83" t="s">
        <v>157</v>
      </c>
      <c r="B83">
        <v>7.8205900000000002</v>
      </c>
      <c r="C83">
        <v>82</v>
      </c>
    </row>
    <row r="84" spans="1:3" x14ac:dyDescent="0.3">
      <c r="A84" t="s">
        <v>158</v>
      </c>
      <c r="B84">
        <v>26.178090000000001</v>
      </c>
      <c r="C84">
        <v>83</v>
      </c>
    </row>
    <row r="85" spans="1:3" x14ac:dyDescent="0.3">
      <c r="A85" t="s">
        <v>159</v>
      </c>
      <c r="B85">
        <v>29.63269</v>
      </c>
      <c r="C85">
        <v>84</v>
      </c>
    </row>
    <row r="86" spans="1:3" x14ac:dyDescent="0.3">
      <c r="A86" t="s">
        <v>160</v>
      </c>
      <c r="B86">
        <v>23.569330000000001</v>
      </c>
      <c r="C86">
        <v>85</v>
      </c>
    </row>
    <row r="87" spans="1:3" x14ac:dyDescent="0.3">
      <c r="A87" t="s">
        <v>161</v>
      </c>
      <c r="B87">
        <v>40.452159999999999</v>
      </c>
      <c r="C87">
        <v>86</v>
      </c>
    </row>
    <row r="88" spans="1:3" x14ac:dyDescent="0.3">
      <c r="A88" t="s">
        <v>162</v>
      </c>
      <c r="B88">
        <v>36.828960000000002</v>
      </c>
      <c r="C88">
        <v>87</v>
      </c>
    </row>
    <row r="89" spans="1:3" x14ac:dyDescent="0.3">
      <c r="A89" s="4" t="s">
        <v>163</v>
      </c>
      <c r="B89">
        <v>6.5209200000000003</v>
      </c>
      <c r="C89">
        <v>88</v>
      </c>
    </row>
    <row r="90" spans="1:3" x14ac:dyDescent="0.3">
      <c r="A90" s="4" t="s">
        <v>164</v>
      </c>
      <c r="B90">
        <v>10.35923</v>
      </c>
      <c r="C90">
        <v>89</v>
      </c>
    </row>
    <row r="91" spans="1:3" x14ac:dyDescent="0.3">
      <c r="A91" s="4" t="s">
        <v>165</v>
      </c>
      <c r="B91">
        <v>-1.7071000000000001</v>
      </c>
      <c r="C91">
        <v>90</v>
      </c>
    </row>
    <row r="92" spans="1:3" x14ac:dyDescent="0.3">
      <c r="A92" s="4" t="s">
        <v>166</v>
      </c>
      <c r="B92">
        <v>22.218409999999999</v>
      </c>
      <c r="C92">
        <v>91</v>
      </c>
    </row>
    <row r="93" spans="1:3" x14ac:dyDescent="0.3">
      <c r="A93" t="s">
        <v>167</v>
      </c>
      <c r="B93">
        <v>2.4789599999999998</v>
      </c>
      <c r="C93">
        <v>92</v>
      </c>
    </row>
    <row r="94" spans="1:3" x14ac:dyDescent="0.3">
      <c r="A94" t="s">
        <v>168</v>
      </c>
      <c r="B94">
        <v>2.42442</v>
      </c>
      <c r="C94">
        <v>93</v>
      </c>
    </row>
    <row r="95" spans="1:3" x14ac:dyDescent="0.3">
      <c r="A95" t="s">
        <v>169</v>
      </c>
      <c r="B95">
        <v>1.6996500000000001</v>
      </c>
      <c r="C95">
        <v>94</v>
      </c>
    </row>
    <row r="96" spans="1:3" x14ac:dyDescent="0.3">
      <c r="A96" t="s">
        <v>170</v>
      </c>
      <c r="B96">
        <v>1.69004</v>
      </c>
      <c r="C96">
        <v>95</v>
      </c>
    </row>
    <row r="97" spans="1:3" x14ac:dyDescent="0.3">
      <c r="A97" t="s">
        <v>171</v>
      </c>
      <c r="B97" t="s">
        <v>74</v>
      </c>
      <c r="C97">
        <v>96</v>
      </c>
    </row>
    <row r="98" spans="1:3" x14ac:dyDescent="0.3">
      <c r="A98" t="s">
        <v>172</v>
      </c>
      <c r="B98">
        <v>18.55096</v>
      </c>
      <c r="C98">
        <v>97</v>
      </c>
    </row>
    <row r="99" spans="1:3" x14ac:dyDescent="0.3">
      <c r="A99" t="s">
        <v>173</v>
      </c>
      <c r="B99">
        <v>17.36514</v>
      </c>
      <c r="C99">
        <v>98</v>
      </c>
    </row>
    <row r="100" spans="1:3" x14ac:dyDescent="0.3">
      <c r="A100" t="s">
        <v>174</v>
      </c>
      <c r="B100">
        <v>754355.19999999995</v>
      </c>
      <c r="C100">
        <v>99</v>
      </c>
    </row>
    <row r="101" spans="1:3" x14ac:dyDescent="0.3">
      <c r="A101" t="s">
        <v>175</v>
      </c>
      <c r="B101">
        <v>758884.4</v>
      </c>
      <c r="C101">
        <v>100</v>
      </c>
    </row>
    <row r="102" spans="1:3" x14ac:dyDescent="0.3">
      <c r="A102" t="s">
        <v>176</v>
      </c>
      <c r="B102">
        <v>3.6645500000000002</v>
      </c>
      <c r="C102">
        <v>101</v>
      </c>
    </row>
    <row r="103" spans="1:3" x14ac:dyDescent="0.3">
      <c r="A103" t="s">
        <v>177</v>
      </c>
      <c r="B103">
        <v>5.1181400000000004</v>
      </c>
      <c r="C103">
        <v>102</v>
      </c>
    </row>
    <row r="104" spans="1:3" x14ac:dyDescent="0.3">
      <c r="A104" t="s">
        <v>178</v>
      </c>
      <c r="B104">
        <v>9.6146999999999991</v>
      </c>
      <c r="C104">
        <v>103</v>
      </c>
    </row>
    <row r="105" spans="1:3" x14ac:dyDescent="0.3">
      <c r="A105" t="s">
        <v>179</v>
      </c>
      <c r="B105">
        <v>13.446580000000001</v>
      </c>
      <c r="C105">
        <v>104</v>
      </c>
    </row>
    <row r="106" spans="1:3" x14ac:dyDescent="0.3">
      <c r="A106" t="s">
        <v>180</v>
      </c>
      <c r="B106">
        <v>182821.9</v>
      </c>
      <c r="C106">
        <v>105</v>
      </c>
    </row>
    <row r="107" spans="1:3" x14ac:dyDescent="0.3">
      <c r="A107" t="s">
        <v>181</v>
      </c>
      <c r="B107">
        <v>188754.8</v>
      </c>
      <c r="C107">
        <v>106</v>
      </c>
    </row>
    <row r="108" spans="1:3" x14ac:dyDescent="0.3">
      <c r="A108" t="s">
        <v>182</v>
      </c>
      <c r="B108">
        <v>6.91615</v>
      </c>
      <c r="C108">
        <v>107</v>
      </c>
    </row>
    <row r="109" spans="1:3" x14ac:dyDescent="0.3">
      <c r="A109" t="s">
        <v>183</v>
      </c>
      <c r="B109">
        <v>9.9106500000000004</v>
      </c>
      <c r="C109">
        <v>108</v>
      </c>
    </row>
    <row r="110" spans="1:3" x14ac:dyDescent="0.3">
      <c r="A110" t="s">
        <v>184</v>
      </c>
      <c r="B110">
        <v>6.0913599999999999</v>
      </c>
      <c r="C110">
        <v>109</v>
      </c>
    </row>
    <row r="111" spans="1:3" x14ac:dyDescent="0.3">
      <c r="A111" t="s">
        <v>185</v>
      </c>
      <c r="B111">
        <v>11.954129999999999</v>
      </c>
      <c r="C111">
        <v>110</v>
      </c>
    </row>
    <row r="112" spans="1:3" x14ac:dyDescent="0.3">
      <c r="A112" t="s">
        <v>186</v>
      </c>
      <c r="B112">
        <v>17.475480000000001</v>
      </c>
      <c r="C112">
        <v>111</v>
      </c>
    </row>
    <row r="113" spans="1:3" x14ac:dyDescent="0.3">
      <c r="A113" t="s">
        <v>187</v>
      </c>
      <c r="B113">
        <v>18.916889999999999</v>
      </c>
      <c r="C113">
        <v>112</v>
      </c>
    </row>
    <row r="114" spans="1:3" x14ac:dyDescent="0.3">
      <c r="A114" t="s">
        <v>188</v>
      </c>
      <c r="B114">
        <v>9.1215299999999999</v>
      </c>
      <c r="C114">
        <v>113</v>
      </c>
    </row>
    <row r="115" spans="1:3" x14ac:dyDescent="0.3">
      <c r="A115" t="s">
        <v>189</v>
      </c>
      <c r="B115">
        <v>6.6775599999999997</v>
      </c>
      <c r="C115">
        <v>114</v>
      </c>
    </row>
    <row r="116" spans="1:3" x14ac:dyDescent="0.3">
      <c r="A116" t="s">
        <v>190</v>
      </c>
      <c r="B116">
        <v>10.841419999999999</v>
      </c>
      <c r="C116">
        <v>115</v>
      </c>
    </row>
    <row r="117" spans="1:3" x14ac:dyDescent="0.3">
      <c r="A117" t="s">
        <v>191</v>
      </c>
      <c r="B117">
        <v>10.015420000000001</v>
      </c>
      <c r="C117">
        <v>116</v>
      </c>
    </row>
    <row r="118" spans="1:3" x14ac:dyDescent="0.3">
      <c r="A118" t="s">
        <v>192</v>
      </c>
      <c r="B118">
        <v>271768.09999999998</v>
      </c>
      <c r="C118">
        <v>117</v>
      </c>
    </row>
    <row r="119" spans="1:3" x14ac:dyDescent="0.3">
      <c r="A119" t="s">
        <v>193</v>
      </c>
      <c r="B119">
        <v>274530.2</v>
      </c>
      <c r="C119">
        <v>118</v>
      </c>
    </row>
    <row r="120" spans="1:3" x14ac:dyDescent="0.3">
      <c r="A120" t="s">
        <v>194</v>
      </c>
      <c r="B120">
        <v>19.034970000000001</v>
      </c>
      <c r="C120">
        <v>119</v>
      </c>
    </row>
    <row r="121" spans="1:3" x14ac:dyDescent="0.3">
      <c r="A121" s="4" t="s">
        <v>195</v>
      </c>
      <c r="B121">
        <v>22.57255</v>
      </c>
      <c r="C121">
        <v>120</v>
      </c>
    </row>
    <row r="122" spans="1:3" x14ac:dyDescent="0.3">
      <c r="A122" s="4" t="s">
        <v>196</v>
      </c>
      <c r="B122">
        <v>23.548780000000001</v>
      </c>
      <c r="C122">
        <v>121</v>
      </c>
    </row>
    <row r="123" spans="1:3" x14ac:dyDescent="0.3">
      <c r="A123" t="s">
        <v>92</v>
      </c>
      <c r="B123">
        <v>3.18398</v>
      </c>
      <c r="C123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Symbols</vt:lpstr>
      <vt:lpstr>Trends</vt:lpstr>
      <vt:lpstr>Quotes</vt:lpstr>
      <vt:lpstr>Metric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Divesh</dc:creator>
  <cp:lastModifiedBy>Divesh J</cp:lastModifiedBy>
  <dcterms:created xsi:type="dcterms:W3CDTF">2022-05-18T14:39:37Z</dcterms:created>
  <dcterms:modified xsi:type="dcterms:W3CDTF">2022-05-19T09:52:41Z</dcterms:modified>
</cp:coreProperties>
</file>