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2"/>
  </bookViews>
  <sheets>
    <sheet name="UserDetails.csv" sheetId="1" r:id="rId1"/>
    <sheet name="CookingSessions.csv" sheetId="2" r:id="rId2"/>
    <sheet name="OrderDetails.csv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<sst xmlns="http://schemas.openxmlformats.org/spreadsheetml/2006/main" count="261" uniqueCount="103">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</sst>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  <numFmt numFmtId="181" formatCode="m/d/yy\ h:mm;@"/>
    <numFmt numFmtId="182" formatCode="yyyy/mm/dd\ hh:mm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80" fontId="2" fillId="0" borderId="0" xfId="0" applyNumberFormat="1" applyFont="1" applyAlignment="1">
      <alignment wrapText="1"/>
    </xf>
    <xf numFmtId="0" fontId="2" fillId="0" borderId="0" xfId="0" applyNumberFormat="1" applyFont="1" applyAlignment="1"/>
    <xf numFmtId="180" fontId="2" fillId="0" borderId="0" xfId="0" applyNumberFormat="1" applyFont="1" applyAlignment="1"/>
    <xf numFmtId="0" fontId="3" fillId="0" borderId="0" xfId="0" applyFont="1" applyAlignment="1"/>
    <xf numFmtId="181" fontId="0" fillId="0" borderId="0" xfId="0" applyNumberFormat="1" applyFont="1" applyAlignment="1"/>
    <xf numFmtId="182" fontId="2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1"/>
  <sheetViews>
    <sheetView workbookViewId="0">
      <selection activeCell="C2" sqref="C2"/>
    </sheetView>
  </sheetViews>
  <sheetFormatPr defaultColWidth="12.6285714285714" defaultRowHeight="15.75" customHeight="1"/>
  <cols>
    <col min="5" max="5" width="23.3809523809524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 t="s">
        <v>9</v>
      </c>
      <c r="B2" s="2" t="s">
        <v>10</v>
      </c>
      <c r="C2" s="2">
        <v>28</v>
      </c>
      <c r="D2" s="2" t="s">
        <v>11</v>
      </c>
      <c r="E2" s="5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customHeight="1" spans="1:9">
      <c r="A3" s="2" t="s">
        <v>15</v>
      </c>
      <c r="B3" s="2" t="s">
        <v>16</v>
      </c>
      <c r="C3" s="2">
        <v>35</v>
      </c>
      <c r="D3" s="2" t="s">
        <v>17</v>
      </c>
      <c r="E3" s="5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customHeight="1" spans="1:9">
      <c r="A4" s="2" t="s">
        <v>21</v>
      </c>
      <c r="B4" s="2" t="s">
        <v>22</v>
      </c>
      <c r="C4" s="2">
        <v>42</v>
      </c>
      <c r="D4" s="2" t="s">
        <v>23</v>
      </c>
      <c r="E4" s="5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customHeight="1" spans="1:9">
      <c r="A5" s="2" t="s">
        <v>27</v>
      </c>
      <c r="B5" s="2" t="s">
        <v>28</v>
      </c>
      <c r="C5" s="2">
        <v>27</v>
      </c>
      <c r="D5" s="2" t="s">
        <v>29</v>
      </c>
      <c r="E5" s="5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customHeight="1" spans="1:9">
      <c r="A6" s="2" t="s">
        <v>32</v>
      </c>
      <c r="B6" s="2" t="s">
        <v>33</v>
      </c>
      <c r="C6" s="2">
        <v>30</v>
      </c>
      <c r="D6" s="2" t="s">
        <v>34</v>
      </c>
      <c r="E6" s="5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customHeight="1" spans="1:9">
      <c r="A7" s="2" t="s">
        <v>37</v>
      </c>
      <c r="B7" s="2" t="s">
        <v>38</v>
      </c>
      <c r="C7" s="2">
        <v>25</v>
      </c>
      <c r="D7" s="2" t="s">
        <v>39</v>
      </c>
      <c r="E7" s="5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customHeight="1" spans="1:9">
      <c r="A8" s="2" t="s">
        <v>42</v>
      </c>
      <c r="B8" s="2" t="s">
        <v>43</v>
      </c>
      <c r="C8" s="2">
        <v>38</v>
      </c>
      <c r="D8" s="2" t="s">
        <v>44</v>
      </c>
      <c r="E8" s="5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customHeight="1" spans="1:9">
      <c r="A9" s="2" t="s">
        <v>47</v>
      </c>
      <c r="B9" s="2" t="s">
        <v>48</v>
      </c>
      <c r="C9" s="2">
        <v>31</v>
      </c>
      <c r="D9" s="2" t="s">
        <v>49</v>
      </c>
      <c r="E9" s="5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customHeight="1" spans="1:9">
      <c r="A10" s="2" t="s">
        <v>52</v>
      </c>
      <c r="B10" s="2" t="s">
        <v>53</v>
      </c>
      <c r="C10" s="2">
        <v>33</v>
      </c>
      <c r="D10" s="2" t="s">
        <v>54</v>
      </c>
      <c r="E10" s="5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customHeight="1" spans="1:9">
      <c r="A11" s="2" t="s">
        <v>57</v>
      </c>
      <c r="B11" s="2" t="s">
        <v>58</v>
      </c>
      <c r="C11" s="2">
        <v>29</v>
      </c>
      <c r="D11" s="2" t="s">
        <v>59</v>
      </c>
      <c r="E11" s="5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7"/>
  <sheetViews>
    <sheetView workbookViewId="0">
      <selection activeCell="H1" sqref="H1"/>
    </sheetView>
  </sheetViews>
  <sheetFormatPr defaultColWidth="12.6285714285714" defaultRowHeight="15.75" customHeight="1" outlineLevelCol="7"/>
  <cols>
    <col min="5" max="5" width="25.8571428571429" customWidth="1"/>
    <col min="6" max="6" width="24.7142857142857" customWidth="1"/>
    <col min="7" max="7" width="25" customWidth="1"/>
    <col min="8" max="8" width="18.8571428571429" customWidth="1"/>
  </cols>
  <sheetData>
    <row r="1" customHeight="1" spans="1:8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customHeight="1" spans="1:8">
      <c r="A2" s="2" t="s">
        <v>69</v>
      </c>
      <c r="B2" s="2" t="s">
        <v>9</v>
      </c>
      <c r="C2" s="2" t="s">
        <v>70</v>
      </c>
      <c r="D2" s="2" t="s">
        <v>14</v>
      </c>
      <c r="E2" s="8">
        <v>45627.7916666667</v>
      </c>
      <c r="F2" s="8">
        <v>45627.8125</v>
      </c>
      <c r="G2" s="2">
        <v>30</v>
      </c>
      <c r="H2" s="2">
        <v>4.5</v>
      </c>
    </row>
    <row r="3" customHeight="1" spans="1:8">
      <c r="A3" s="2" t="s">
        <v>71</v>
      </c>
      <c r="B3" s="2" t="s">
        <v>15</v>
      </c>
      <c r="C3" s="2" t="s">
        <v>72</v>
      </c>
      <c r="D3" s="2" t="s">
        <v>20</v>
      </c>
      <c r="E3" s="8">
        <v>45627.5</v>
      </c>
      <c r="F3" s="8">
        <v>45627.5138888889</v>
      </c>
      <c r="G3" s="2">
        <v>20</v>
      </c>
      <c r="H3" s="2">
        <v>4</v>
      </c>
    </row>
    <row r="4" customHeight="1" spans="1:8">
      <c r="A4" s="2" t="s">
        <v>73</v>
      </c>
      <c r="B4" s="2" t="s">
        <v>21</v>
      </c>
      <c r="C4" s="2" t="s">
        <v>74</v>
      </c>
      <c r="D4" s="2" t="s">
        <v>14</v>
      </c>
      <c r="E4" s="8">
        <v>45628.8125</v>
      </c>
      <c r="F4" s="8">
        <v>45628.8402777778</v>
      </c>
      <c r="G4" s="2">
        <v>40</v>
      </c>
      <c r="H4" s="2">
        <v>4.8</v>
      </c>
    </row>
    <row r="5" customHeight="1" spans="1:8">
      <c r="A5" s="2" t="s">
        <v>75</v>
      </c>
      <c r="B5" s="2" t="s">
        <v>9</v>
      </c>
      <c r="C5" s="2" t="s">
        <v>76</v>
      </c>
      <c r="D5" s="2" t="s">
        <v>26</v>
      </c>
      <c r="E5" s="8">
        <v>45628.3125</v>
      </c>
      <c r="F5" s="8">
        <v>45628.3333333333</v>
      </c>
      <c r="G5" s="2">
        <v>30</v>
      </c>
      <c r="H5" s="2">
        <v>4.2</v>
      </c>
    </row>
    <row r="6" customHeight="1" spans="1:8">
      <c r="A6" s="2" t="s">
        <v>77</v>
      </c>
      <c r="B6" s="2" t="s">
        <v>27</v>
      </c>
      <c r="C6" s="2" t="s">
        <v>72</v>
      </c>
      <c r="D6" s="2" t="s">
        <v>20</v>
      </c>
      <c r="E6" s="8">
        <v>45629.5416666667</v>
      </c>
      <c r="F6" s="8">
        <v>45629.5520833333</v>
      </c>
      <c r="G6" s="2">
        <v>15</v>
      </c>
      <c r="H6" s="2">
        <v>4.7</v>
      </c>
    </row>
    <row r="7" customHeight="1" spans="1:8">
      <c r="A7" s="2" t="s">
        <v>78</v>
      </c>
      <c r="B7" s="2" t="s">
        <v>15</v>
      </c>
      <c r="C7" s="2" t="s">
        <v>70</v>
      </c>
      <c r="D7" s="2" t="s">
        <v>14</v>
      </c>
      <c r="E7" s="8">
        <v>45629.7708333333</v>
      </c>
      <c r="F7" s="8">
        <v>45629.7916666667</v>
      </c>
      <c r="G7" s="2">
        <v>30</v>
      </c>
      <c r="H7" s="2">
        <v>4.3</v>
      </c>
    </row>
    <row r="8" customHeight="1" spans="1:8">
      <c r="A8" s="2" t="s">
        <v>79</v>
      </c>
      <c r="B8" s="2" t="s">
        <v>32</v>
      </c>
      <c r="C8" s="2" t="s">
        <v>74</v>
      </c>
      <c r="D8" s="2" t="s">
        <v>14</v>
      </c>
      <c r="E8" s="8">
        <v>45630.75</v>
      </c>
      <c r="F8" s="8">
        <v>45630.78125</v>
      </c>
      <c r="G8" s="2">
        <v>45</v>
      </c>
      <c r="H8" s="2">
        <v>4.6</v>
      </c>
    </row>
    <row r="9" customHeight="1" spans="1:8">
      <c r="A9" s="2" t="s">
        <v>80</v>
      </c>
      <c r="B9" s="2" t="s">
        <v>21</v>
      </c>
      <c r="C9" s="2" t="s">
        <v>81</v>
      </c>
      <c r="D9" s="2" t="s">
        <v>20</v>
      </c>
      <c r="E9" s="8">
        <v>45630.5625</v>
      </c>
      <c r="F9" s="8">
        <v>45630.5763888889</v>
      </c>
      <c r="G9" s="2">
        <v>20</v>
      </c>
      <c r="H9" s="2">
        <v>4.4</v>
      </c>
    </row>
    <row r="10" customHeight="1" spans="1:8">
      <c r="A10" s="2" t="s">
        <v>82</v>
      </c>
      <c r="B10" s="2" t="s">
        <v>9</v>
      </c>
      <c r="C10" s="2" t="s">
        <v>74</v>
      </c>
      <c r="D10" s="2" t="s">
        <v>14</v>
      </c>
      <c r="E10" s="8">
        <v>45631.7916666667</v>
      </c>
      <c r="F10" s="8">
        <v>45631.8194444444</v>
      </c>
      <c r="G10" s="2">
        <v>40</v>
      </c>
      <c r="H10" s="2">
        <v>4.9</v>
      </c>
    </row>
    <row r="11" customHeight="1" spans="1:8">
      <c r="A11" s="2" t="s">
        <v>83</v>
      </c>
      <c r="B11" s="2" t="s">
        <v>15</v>
      </c>
      <c r="C11" s="2" t="s">
        <v>84</v>
      </c>
      <c r="D11" s="2" t="s">
        <v>26</v>
      </c>
      <c r="E11" s="8">
        <v>45631.2916666667</v>
      </c>
      <c r="F11" s="8">
        <v>45631.2986111111</v>
      </c>
      <c r="G11" s="2">
        <v>10</v>
      </c>
      <c r="H11" s="2">
        <v>4.1</v>
      </c>
    </row>
    <row r="12" customHeight="1" spans="1:8">
      <c r="A12" s="2" t="s">
        <v>85</v>
      </c>
      <c r="B12" s="2" t="s">
        <v>21</v>
      </c>
      <c r="C12" s="2" t="s">
        <v>76</v>
      </c>
      <c r="D12" s="2" t="s">
        <v>26</v>
      </c>
      <c r="E12" s="8">
        <v>45632.3333333333</v>
      </c>
      <c r="F12" s="8">
        <v>45632.3541666667</v>
      </c>
      <c r="G12" s="2">
        <v>30</v>
      </c>
      <c r="H12" s="2">
        <v>4.6</v>
      </c>
    </row>
    <row r="13" customHeight="1" spans="1:8">
      <c r="A13" s="2" t="s">
        <v>86</v>
      </c>
      <c r="B13" s="2" t="s">
        <v>27</v>
      </c>
      <c r="C13" s="2" t="s">
        <v>70</v>
      </c>
      <c r="D13" s="2" t="s">
        <v>14</v>
      </c>
      <c r="E13" s="8">
        <v>45632.7916666667</v>
      </c>
      <c r="F13" s="8">
        <v>45632.8194444444</v>
      </c>
      <c r="G13" s="2">
        <v>40</v>
      </c>
      <c r="H13" s="2">
        <v>4.7</v>
      </c>
    </row>
    <row r="14" customHeight="1" spans="1:8">
      <c r="A14" s="2" t="s">
        <v>87</v>
      </c>
      <c r="B14" s="2" t="s">
        <v>32</v>
      </c>
      <c r="C14" s="2" t="s">
        <v>72</v>
      </c>
      <c r="D14" s="2" t="s">
        <v>20</v>
      </c>
      <c r="E14" s="8">
        <v>45633.5208333333</v>
      </c>
      <c r="F14" s="8">
        <v>45633.5416666667</v>
      </c>
      <c r="G14" s="2">
        <v>30</v>
      </c>
      <c r="H14" s="2">
        <v>4.4</v>
      </c>
    </row>
    <row r="15" customHeight="1" spans="1:8">
      <c r="A15" s="2" t="s">
        <v>88</v>
      </c>
      <c r="B15" s="2" t="s">
        <v>37</v>
      </c>
      <c r="C15" s="2" t="s">
        <v>74</v>
      </c>
      <c r="D15" s="2" t="s">
        <v>14</v>
      </c>
      <c r="E15" s="8">
        <v>45633.75</v>
      </c>
      <c r="F15" s="8">
        <v>45633.78125</v>
      </c>
      <c r="G15" s="2">
        <v>45</v>
      </c>
      <c r="H15" s="2">
        <v>4.8</v>
      </c>
    </row>
    <row r="16" customHeight="1" spans="1:8">
      <c r="A16" s="2" t="s">
        <v>89</v>
      </c>
      <c r="B16" s="2" t="s">
        <v>42</v>
      </c>
      <c r="C16" s="2" t="s">
        <v>70</v>
      </c>
      <c r="D16" s="2" t="s">
        <v>14</v>
      </c>
      <c r="E16" s="8">
        <v>45634.8125</v>
      </c>
      <c r="F16" s="8">
        <v>45634.8402777778</v>
      </c>
      <c r="G16" s="2">
        <v>40</v>
      </c>
      <c r="H16" s="2">
        <v>5</v>
      </c>
    </row>
    <row r="17" customHeight="1" spans="1:8">
      <c r="A17" s="2" t="s">
        <v>90</v>
      </c>
      <c r="B17" s="2" t="s">
        <v>47</v>
      </c>
      <c r="C17" s="2" t="s">
        <v>81</v>
      </c>
      <c r="D17" s="2" t="s">
        <v>20</v>
      </c>
      <c r="E17" s="8">
        <v>45634.5625</v>
      </c>
      <c r="F17" s="8">
        <v>45634.5763888889</v>
      </c>
      <c r="G17" s="2">
        <v>20</v>
      </c>
      <c r="H17" s="2">
        <v>4.3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17"/>
  <sheetViews>
    <sheetView tabSelected="1" workbookViewId="0">
      <selection activeCell="Q4" sqref="Q4"/>
    </sheetView>
  </sheetViews>
  <sheetFormatPr defaultColWidth="12.6285714285714" defaultRowHeight="15.75" customHeight="1"/>
  <cols>
    <col min="1" max="1" width="9.71428571428571" customWidth="1"/>
    <col min="2" max="2" width="8.85714285714286" customWidth="1"/>
    <col min="6" max="6" width="17.4285714285714" customWidth="1"/>
    <col min="8" max="9" width="17" customWidth="1"/>
    <col min="19" max="20" width="17"/>
    <col min="21" max="21" width="19" customWidth="1"/>
    <col min="22" max="22" width="14.7142857142857" customWidth="1"/>
  </cols>
  <sheetData>
    <row r="1" customHeight="1" spans="1:22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92</v>
      </c>
      <c r="L1" s="1" t="s">
        <v>64</v>
      </c>
      <c r="M1" s="1" t="s">
        <v>63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62</v>
      </c>
      <c r="S1" s="6" t="s">
        <v>65</v>
      </c>
      <c r="T1" s="6" t="s">
        <v>66</v>
      </c>
      <c r="U1" s="6" t="s">
        <v>67</v>
      </c>
      <c r="V1" s="6" t="s">
        <v>68</v>
      </c>
    </row>
    <row r="2" customHeight="1" spans="1:22">
      <c r="A2" s="2">
        <v>1001</v>
      </c>
      <c r="B2" s="2" t="s">
        <v>9</v>
      </c>
      <c r="C2" s="3" t="str" cm="1">
        <f t="array" ref="C2:J2">_xlfn.XLOOKUP(B2,UserDetails.csv!$A$2:$A$11,UserDetails.csv!$B$2:$I$11,0)</f>
        <v>Alice Johnson</v>
      </c>
      <c r="D2" s="4">
        <v>28</v>
      </c>
      <c r="E2" s="5" t="str">
        <v>New York</v>
      </c>
      <c r="F2" s="5">
        <v>44941</v>
      </c>
      <c r="G2" s="5" t="str">
        <v>123-456-7890</v>
      </c>
      <c r="H2" s="5" t="str">
        <v>alice@email.com</v>
      </c>
      <c r="I2" s="5" t="str">
        <v>Dinner</v>
      </c>
      <c r="J2" s="4">
        <v>12</v>
      </c>
      <c r="K2" s="5">
        <v>45627</v>
      </c>
      <c r="L2" s="2" t="s">
        <v>14</v>
      </c>
      <c r="M2" s="2" t="s">
        <v>70</v>
      </c>
      <c r="N2" s="2" t="s">
        <v>97</v>
      </c>
      <c r="O2" s="2">
        <v>15</v>
      </c>
      <c r="P2" s="2" t="s">
        <v>98</v>
      </c>
      <c r="Q2" s="2">
        <v>5</v>
      </c>
      <c r="R2" s="2" t="s">
        <v>69</v>
      </c>
      <c r="S2" s="7" cm="1">
        <f t="array" ref="S2:V2">_xlfn.XLOOKUP(R2,CookingSessions.csv!A2:A17,CookingSessions.csv!E2:H17,0)</f>
        <v>45627.7916666667</v>
      </c>
      <c r="T2" s="7">
        <v>45627.8125</v>
      </c>
      <c r="U2">
        <v>30</v>
      </c>
      <c r="V2">
        <v>4.5</v>
      </c>
    </row>
    <row r="3" customHeight="1" spans="1:22">
      <c r="A3" s="2">
        <v>1002</v>
      </c>
      <c r="B3" s="2" t="s">
        <v>15</v>
      </c>
      <c r="C3" s="3" t="str" cm="1">
        <f t="array" ref="C3:J3">_xlfn.XLOOKUP(B3,UserDetails.csv!$A$2:$A$11,UserDetails.csv!$B$2:$I$11,0)</f>
        <v>Bob Smith</v>
      </c>
      <c r="D3" s="4">
        <v>35</v>
      </c>
      <c r="E3" s="5" t="str">
        <v>Los Angeles</v>
      </c>
      <c r="F3" s="5">
        <v>44977</v>
      </c>
      <c r="G3" s="5" t="str">
        <v>987-654-3210</v>
      </c>
      <c r="H3" s="5" t="str">
        <v>bob@email.com</v>
      </c>
      <c r="I3" s="5" t="str">
        <v>Lunch</v>
      </c>
      <c r="J3" s="4">
        <v>8</v>
      </c>
      <c r="K3" s="5">
        <v>45627</v>
      </c>
      <c r="L3" s="2" t="s">
        <v>20</v>
      </c>
      <c r="M3" s="2" t="s">
        <v>72</v>
      </c>
      <c r="N3" s="2" t="s">
        <v>97</v>
      </c>
      <c r="O3" s="2">
        <v>10</v>
      </c>
      <c r="P3" s="2" t="s">
        <v>99</v>
      </c>
      <c r="Q3" s="2">
        <v>4</v>
      </c>
      <c r="R3" s="2" t="s">
        <v>71</v>
      </c>
      <c r="S3" s="7" cm="1">
        <f t="array" ref="S3:V3">_xlfn.XLOOKUP(R3,CookingSessions.csv!A3:A18,CookingSessions.csv!E3:H18,0)</f>
        <v>45627.5</v>
      </c>
      <c r="T3" s="7">
        <v>45627.5138888889</v>
      </c>
      <c r="U3">
        <v>20</v>
      </c>
      <c r="V3">
        <v>4</v>
      </c>
    </row>
    <row r="4" customHeight="1" spans="1:22">
      <c r="A4" s="2">
        <v>1003</v>
      </c>
      <c r="B4" s="2" t="s">
        <v>21</v>
      </c>
      <c r="C4" s="3" t="str" cm="1">
        <f t="array" ref="C4:J4">_xlfn.XLOOKUP(B4,UserDetails.csv!$A$2:$A$11,UserDetails.csv!$B$2:$I$11,0)</f>
        <v>Charlie Lee</v>
      </c>
      <c r="D4" s="4">
        <v>42</v>
      </c>
      <c r="E4" s="5" t="str">
        <v>Chicago</v>
      </c>
      <c r="F4" s="5">
        <v>44995</v>
      </c>
      <c r="G4" s="5" t="str">
        <v>555-123-4567</v>
      </c>
      <c r="H4" s="5" t="str">
        <v>charlie@email.com</v>
      </c>
      <c r="I4" s="5" t="str">
        <v>Breakfast</v>
      </c>
      <c r="J4" s="4">
        <v>15</v>
      </c>
      <c r="K4" s="5">
        <v>45628</v>
      </c>
      <c r="L4" s="2" t="s">
        <v>14</v>
      </c>
      <c r="M4" s="2" t="s">
        <v>74</v>
      </c>
      <c r="N4" s="2" t="s">
        <v>100</v>
      </c>
      <c r="O4" s="2">
        <v>12.5</v>
      </c>
      <c r="P4" s="2" t="s">
        <v>98</v>
      </c>
      <c r="Q4" s="2" t="s">
        <v>101</v>
      </c>
      <c r="R4" s="2" t="s">
        <v>73</v>
      </c>
      <c r="S4" s="7" cm="1">
        <f t="array" ref="S4:V4">_xlfn.XLOOKUP(R4,CookingSessions.csv!A4:A19,CookingSessions.csv!E4:H19,0)</f>
        <v>45628.8125</v>
      </c>
      <c r="T4" s="7">
        <v>45628.8402777778</v>
      </c>
      <c r="U4">
        <v>40</v>
      </c>
      <c r="V4">
        <v>4.8</v>
      </c>
    </row>
    <row r="5" customHeight="1" spans="1:22">
      <c r="A5" s="2">
        <v>1004</v>
      </c>
      <c r="B5" s="2" t="s">
        <v>9</v>
      </c>
      <c r="C5" s="3" t="str" cm="1">
        <f t="array" ref="C5:J5">_xlfn.XLOOKUP(B5,UserDetails.csv!$A$2:$A$11,UserDetails.csv!$B$2:$I$11,0)</f>
        <v>Alice Johnson</v>
      </c>
      <c r="D5" s="4">
        <v>28</v>
      </c>
      <c r="E5" s="5" t="str">
        <v>New York</v>
      </c>
      <c r="F5" s="5">
        <v>44941</v>
      </c>
      <c r="G5" s="5" t="str">
        <v>123-456-7890</v>
      </c>
      <c r="H5" s="5" t="str">
        <v>alice@email.com</v>
      </c>
      <c r="I5" s="5" t="str">
        <v>Dinner</v>
      </c>
      <c r="J5" s="4">
        <v>12</v>
      </c>
      <c r="K5" s="5">
        <v>45628</v>
      </c>
      <c r="L5" s="2" t="s">
        <v>26</v>
      </c>
      <c r="M5" s="2" t="s">
        <v>76</v>
      </c>
      <c r="N5" s="2" t="s">
        <v>97</v>
      </c>
      <c r="O5" s="2">
        <v>8</v>
      </c>
      <c r="P5" s="2" t="s">
        <v>102</v>
      </c>
      <c r="Q5" s="2">
        <v>4</v>
      </c>
      <c r="R5" s="2" t="s">
        <v>75</v>
      </c>
      <c r="S5" s="7" cm="1">
        <f t="array" ref="S5:V5">_xlfn.XLOOKUP(R5,CookingSessions.csv!A5:A20,CookingSessions.csv!E5:H20,0)</f>
        <v>45628.3125</v>
      </c>
      <c r="T5" s="7">
        <v>45628.3333333333</v>
      </c>
      <c r="U5">
        <v>30</v>
      </c>
      <c r="V5">
        <v>4.2</v>
      </c>
    </row>
    <row r="6" customHeight="1" spans="1:22">
      <c r="A6" s="2">
        <v>1005</v>
      </c>
      <c r="B6" s="2" t="s">
        <v>27</v>
      </c>
      <c r="C6" s="3" t="str" cm="1">
        <f t="array" ref="C6:J6">_xlfn.XLOOKUP(B6,UserDetails.csv!$A$2:$A$11,UserDetails.csv!$B$2:$I$11,0)</f>
        <v>David Brown</v>
      </c>
      <c r="D6" s="4">
        <v>27</v>
      </c>
      <c r="E6" s="5" t="str">
        <v>San Francisco</v>
      </c>
      <c r="F6" s="5">
        <v>45021</v>
      </c>
      <c r="G6" s="5" t="str">
        <v>444-333-2222</v>
      </c>
      <c r="H6" s="5" t="str">
        <v>david@email.com</v>
      </c>
      <c r="I6" s="5" t="str">
        <v>Dinner</v>
      </c>
      <c r="J6" s="4">
        <v>10</v>
      </c>
      <c r="K6" s="5">
        <v>45629</v>
      </c>
      <c r="L6" s="2" t="s">
        <v>20</v>
      </c>
      <c r="M6" s="2" t="s">
        <v>72</v>
      </c>
      <c r="N6" s="2" t="s">
        <v>97</v>
      </c>
      <c r="O6" s="2">
        <v>9</v>
      </c>
      <c r="P6" s="2" t="s">
        <v>99</v>
      </c>
      <c r="Q6" s="2">
        <v>4</v>
      </c>
      <c r="R6" s="2" t="s">
        <v>77</v>
      </c>
      <c r="S6" s="7" cm="1">
        <f t="array" ref="S6:V6">_xlfn.XLOOKUP(R6,CookingSessions.csv!A6:A21,CookingSessions.csv!E6:H21,0)</f>
        <v>45629.5416666667</v>
      </c>
      <c r="T6" s="7">
        <v>45629.5520833333</v>
      </c>
      <c r="U6">
        <v>15</v>
      </c>
      <c r="V6">
        <v>4.7</v>
      </c>
    </row>
    <row r="7" customHeight="1" spans="1:22">
      <c r="A7" s="2">
        <v>1006</v>
      </c>
      <c r="B7" s="2" t="s">
        <v>15</v>
      </c>
      <c r="C7" s="3" t="str" cm="1">
        <f t="array" ref="C7:J7">_xlfn.XLOOKUP(B7,UserDetails.csv!$A$2:$A$11,UserDetails.csv!$B$2:$I$11,0)</f>
        <v>Bob Smith</v>
      </c>
      <c r="D7" s="4">
        <v>35</v>
      </c>
      <c r="E7" s="5" t="str">
        <v>Los Angeles</v>
      </c>
      <c r="F7" s="5">
        <v>44977</v>
      </c>
      <c r="G7" s="5" t="str">
        <v>987-654-3210</v>
      </c>
      <c r="H7" s="5" t="str">
        <v>bob@email.com</v>
      </c>
      <c r="I7" s="5" t="str">
        <v>Lunch</v>
      </c>
      <c r="J7" s="4">
        <v>8</v>
      </c>
      <c r="K7" s="5">
        <v>45629</v>
      </c>
      <c r="L7" s="2" t="s">
        <v>14</v>
      </c>
      <c r="M7" s="2" t="s">
        <v>70</v>
      </c>
      <c r="N7" s="2" t="s">
        <v>97</v>
      </c>
      <c r="O7" s="2">
        <v>14</v>
      </c>
      <c r="P7" s="2" t="s">
        <v>98</v>
      </c>
      <c r="Q7" s="2">
        <v>4</v>
      </c>
      <c r="R7" s="2" t="s">
        <v>78</v>
      </c>
      <c r="S7" s="7" cm="1">
        <f t="array" ref="S7:V7">_xlfn.XLOOKUP(R7,CookingSessions.csv!A7:A22,CookingSessions.csv!E7:H22,0)</f>
        <v>45629.7708333333</v>
      </c>
      <c r="T7" s="7">
        <v>45629.7916666667</v>
      </c>
      <c r="U7">
        <v>30</v>
      </c>
      <c r="V7">
        <v>4.3</v>
      </c>
    </row>
    <row r="8" customHeight="1" spans="1:22">
      <c r="A8" s="2">
        <v>1007</v>
      </c>
      <c r="B8" s="2" t="s">
        <v>32</v>
      </c>
      <c r="C8" s="3" t="str" cm="1">
        <f t="array" ref="C8:J8">_xlfn.XLOOKUP(B8,UserDetails.csv!$A$2:$A$11,UserDetails.csv!$B$2:$I$11,0)</f>
        <v>Emma White</v>
      </c>
      <c r="D8" s="4">
        <v>30</v>
      </c>
      <c r="E8" s="5" t="str">
        <v>Seattle</v>
      </c>
      <c r="F8" s="5">
        <v>45068</v>
      </c>
      <c r="G8" s="5" t="str">
        <v>777-888-9999</v>
      </c>
      <c r="H8" s="5" t="str">
        <v>emma@email.com</v>
      </c>
      <c r="I8" s="5" t="str">
        <v>Lunch</v>
      </c>
      <c r="J8" s="4">
        <v>9</v>
      </c>
      <c r="K8" s="5">
        <v>45630</v>
      </c>
      <c r="L8" s="2" t="s">
        <v>14</v>
      </c>
      <c r="M8" s="2" t="s">
        <v>74</v>
      </c>
      <c r="N8" s="2" t="s">
        <v>97</v>
      </c>
      <c r="O8" s="2">
        <v>13.5</v>
      </c>
      <c r="P8" s="2" t="s">
        <v>98</v>
      </c>
      <c r="Q8" s="2">
        <v>4</v>
      </c>
      <c r="R8" s="2" t="s">
        <v>79</v>
      </c>
      <c r="S8" s="7" cm="1">
        <f t="array" ref="S8:V8">_xlfn.XLOOKUP(R8,CookingSessions.csv!A8:A23,CookingSessions.csv!E8:H23,0)</f>
        <v>45630.75</v>
      </c>
      <c r="T8" s="7">
        <v>45630.78125</v>
      </c>
      <c r="U8">
        <v>45</v>
      </c>
      <c r="V8">
        <v>4.6</v>
      </c>
    </row>
    <row r="9" customHeight="1" spans="1:22">
      <c r="A9" s="2">
        <v>1008</v>
      </c>
      <c r="B9" s="2" t="s">
        <v>21</v>
      </c>
      <c r="C9" s="3" t="str" cm="1">
        <f t="array" ref="C9:J9">_xlfn.XLOOKUP(B9,UserDetails.csv!$A$2:$A$11,UserDetails.csv!$B$2:$I$11,0)</f>
        <v>Charlie Lee</v>
      </c>
      <c r="D9" s="4">
        <v>42</v>
      </c>
      <c r="E9" s="5" t="str">
        <v>Chicago</v>
      </c>
      <c r="F9" s="5">
        <v>44995</v>
      </c>
      <c r="G9" s="5" t="str">
        <v>555-123-4567</v>
      </c>
      <c r="H9" s="5" t="str">
        <v>charlie@email.com</v>
      </c>
      <c r="I9" s="5" t="str">
        <v>Breakfast</v>
      </c>
      <c r="J9" s="4">
        <v>15</v>
      </c>
      <c r="K9" s="5">
        <v>45630</v>
      </c>
      <c r="L9" s="2" t="s">
        <v>20</v>
      </c>
      <c r="M9" s="2" t="s">
        <v>81</v>
      </c>
      <c r="N9" s="2" t="s">
        <v>100</v>
      </c>
      <c r="O9" s="2">
        <v>11</v>
      </c>
      <c r="P9" s="2" t="s">
        <v>99</v>
      </c>
      <c r="Q9" s="2" t="s">
        <v>101</v>
      </c>
      <c r="R9" s="2" t="s">
        <v>80</v>
      </c>
      <c r="S9" s="7" cm="1">
        <f t="array" ref="S9:V9">_xlfn.XLOOKUP(R9,CookingSessions.csv!A9:A24,CookingSessions.csv!E9:H24,0)</f>
        <v>45630.5625</v>
      </c>
      <c r="T9" s="7">
        <v>45630.5763888889</v>
      </c>
      <c r="U9">
        <v>20</v>
      </c>
      <c r="V9">
        <v>4.4</v>
      </c>
    </row>
    <row r="10" customHeight="1" spans="1:22">
      <c r="A10" s="2">
        <v>1009</v>
      </c>
      <c r="B10" s="2" t="s">
        <v>9</v>
      </c>
      <c r="C10" s="3" t="str" cm="1">
        <f t="array" ref="C10:J10">_xlfn.XLOOKUP(B10,UserDetails.csv!$A$2:$A$11,UserDetails.csv!$B$2:$I$11,0)</f>
        <v>Alice Johnson</v>
      </c>
      <c r="D10" s="4">
        <v>28</v>
      </c>
      <c r="E10" s="5" t="str">
        <v>New York</v>
      </c>
      <c r="F10" s="5">
        <v>44941</v>
      </c>
      <c r="G10" s="5" t="str">
        <v>123-456-7890</v>
      </c>
      <c r="H10" s="5" t="str">
        <v>alice@email.com</v>
      </c>
      <c r="I10" s="5" t="str">
        <v>Dinner</v>
      </c>
      <c r="J10" s="4">
        <v>12</v>
      </c>
      <c r="K10" s="5">
        <v>45631</v>
      </c>
      <c r="L10" s="2" t="s">
        <v>14</v>
      </c>
      <c r="M10" s="2" t="s">
        <v>74</v>
      </c>
      <c r="N10" s="2" t="s">
        <v>97</v>
      </c>
      <c r="O10" s="2">
        <v>12</v>
      </c>
      <c r="P10" s="2" t="s">
        <v>98</v>
      </c>
      <c r="Q10" s="2">
        <v>5</v>
      </c>
      <c r="R10" s="2" t="s">
        <v>82</v>
      </c>
      <c r="S10" s="7" cm="1">
        <f t="array" ref="S10:V10">_xlfn.XLOOKUP(R10,CookingSessions.csv!A10:A25,CookingSessions.csv!E10:H25,0)</f>
        <v>45631.7916666667</v>
      </c>
      <c r="T10" s="7">
        <v>45631.8194444444</v>
      </c>
      <c r="U10">
        <v>40</v>
      </c>
      <c r="V10">
        <v>4.9</v>
      </c>
    </row>
    <row r="11" customHeight="1" spans="1:22">
      <c r="A11" s="2">
        <v>1010</v>
      </c>
      <c r="B11" s="2" t="s">
        <v>15</v>
      </c>
      <c r="C11" s="3" t="str" cm="1">
        <f t="array" ref="C11:J11">_xlfn.XLOOKUP(B11,UserDetails.csv!$A$2:$A$11,UserDetails.csv!$B$2:$I$11,0)</f>
        <v>Bob Smith</v>
      </c>
      <c r="D11" s="4">
        <v>35</v>
      </c>
      <c r="E11" s="5" t="str">
        <v>Los Angeles</v>
      </c>
      <c r="F11" s="5">
        <v>44977</v>
      </c>
      <c r="G11" s="5" t="str">
        <v>987-654-3210</v>
      </c>
      <c r="H11" s="5" t="str">
        <v>bob@email.com</v>
      </c>
      <c r="I11" s="5" t="str">
        <v>Lunch</v>
      </c>
      <c r="J11" s="4">
        <v>8</v>
      </c>
      <c r="K11" s="5">
        <v>45631</v>
      </c>
      <c r="L11" s="2" t="s">
        <v>26</v>
      </c>
      <c r="M11" s="2" t="s">
        <v>84</v>
      </c>
      <c r="N11" s="2" t="s">
        <v>97</v>
      </c>
      <c r="O11" s="2">
        <v>7</v>
      </c>
      <c r="P11" s="2" t="s">
        <v>102</v>
      </c>
      <c r="Q11" s="2">
        <v>4</v>
      </c>
      <c r="R11" s="2" t="s">
        <v>83</v>
      </c>
      <c r="S11" s="7" cm="1">
        <f t="array" ref="S11:V11">_xlfn.XLOOKUP(R11,CookingSessions.csv!A11:A26,CookingSessions.csv!E11:H26,0)</f>
        <v>45631.2916666667</v>
      </c>
      <c r="T11" s="7">
        <v>45631.2986111111</v>
      </c>
      <c r="U11">
        <v>10</v>
      </c>
      <c r="V11">
        <v>4.1</v>
      </c>
    </row>
    <row r="12" customHeight="1" spans="1:22">
      <c r="A12" s="2">
        <v>1011</v>
      </c>
      <c r="B12" s="2" t="s">
        <v>21</v>
      </c>
      <c r="C12" s="3" t="str" cm="1">
        <f t="array" ref="C12:J12">_xlfn.XLOOKUP(B12,UserDetails.csv!$A$2:$A$11,UserDetails.csv!$B$2:$I$11,0)</f>
        <v>Charlie Lee</v>
      </c>
      <c r="D12" s="4">
        <v>42</v>
      </c>
      <c r="E12" s="5" t="str">
        <v>Chicago</v>
      </c>
      <c r="F12" s="5">
        <v>44995</v>
      </c>
      <c r="G12" s="5" t="str">
        <v>555-123-4567</v>
      </c>
      <c r="H12" s="5" t="str">
        <v>charlie@email.com</v>
      </c>
      <c r="I12" s="5" t="str">
        <v>Breakfast</v>
      </c>
      <c r="J12" s="4">
        <v>15</v>
      </c>
      <c r="K12" s="5">
        <v>45632</v>
      </c>
      <c r="L12" s="2" t="s">
        <v>26</v>
      </c>
      <c r="M12" s="2" t="s">
        <v>76</v>
      </c>
      <c r="N12" s="2" t="s">
        <v>97</v>
      </c>
      <c r="O12" s="2">
        <v>8.5</v>
      </c>
      <c r="P12" s="2" t="s">
        <v>102</v>
      </c>
      <c r="Q12" s="2">
        <v>4</v>
      </c>
      <c r="R12" s="2" t="s">
        <v>85</v>
      </c>
      <c r="S12" s="7" cm="1">
        <f t="array" ref="S12:V12">_xlfn.XLOOKUP(R12,CookingSessions.csv!A12:A27,CookingSessions.csv!E12:H27,0)</f>
        <v>45632.3333333333</v>
      </c>
      <c r="T12" s="7">
        <v>45632.3541666667</v>
      </c>
      <c r="U12">
        <v>30</v>
      </c>
      <c r="V12">
        <v>4.6</v>
      </c>
    </row>
    <row r="13" customHeight="1" spans="1:22">
      <c r="A13" s="2">
        <v>1012</v>
      </c>
      <c r="B13" s="2" t="s">
        <v>27</v>
      </c>
      <c r="C13" s="3" t="str" cm="1">
        <f t="array" ref="C13:J13">_xlfn.XLOOKUP(B13,UserDetails.csv!$A$2:$A$11,UserDetails.csv!$B$2:$I$11,0)</f>
        <v>David Brown</v>
      </c>
      <c r="D13" s="4">
        <v>27</v>
      </c>
      <c r="E13" s="5" t="str">
        <v>San Francisco</v>
      </c>
      <c r="F13" s="5">
        <v>45021</v>
      </c>
      <c r="G13" s="5" t="str">
        <v>444-333-2222</v>
      </c>
      <c r="H13" s="5" t="str">
        <v>david@email.com</v>
      </c>
      <c r="I13" s="5" t="str">
        <v>Dinner</v>
      </c>
      <c r="J13" s="4">
        <v>10</v>
      </c>
      <c r="K13" s="5">
        <v>45632</v>
      </c>
      <c r="L13" s="2" t="s">
        <v>14</v>
      </c>
      <c r="M13" s="2" t="s">
        <v>70</v>
      </c>
      <c r="N13" s="2" t="s">
        <v>97</v>
      </c>
      <c r="O13" s="2">
        <v>12.5</v>
      </c>
      <c r="P13" s="2" t="s">
        <v>98</v>
      </c>
      <c r="Q13" s="2">
        <v>4</v>
      </c>
      <c r="R13" s="2" t="s">
        <v>86</v>
      </c>
      <c r="S13" s="7" cm="1">
        <f t="array" ref="S13:V13">_xlfn.XLOOKUP(R13,CookingSessions.csv!A13:A28,CookingSessions.csv!E13:H28,0)</f>
        <v>45632.7916666667</v>
      </c>
      <c r="T13" s="7">
        <v>45632.8194444444</v>
      </c>
      <c r="U13">
        <v>40</v>
      </c>
      <c r="V13">
        <v>4.7</v>
      </c>
    </row>
    <row r="14" customHeight="1" spans="1:22">
      <c r="A14" s="2">
        <v>1013</v>
      </c>
      <c r="B14" s="2" t="s">
        <v>32</v>
      </c>
      <c r="C14" s="3" t="str" cm="1">
        <f t="array" ref="C14:J14">_xlfn.XLOOKUP(B14,UserDetails.csv!$A$2:$A$11,UserDetails.csv!$B$2:$I$11,0)</f>
        <v>Emma White</v>
      </c>
      <c r="D14" s="4">
        <v>30</v>
      </c>
      <c r="E14" s="5" t="str">
        <v>Seattle</v>
      </c>
      <c r="F14" s="5">
        <v>45068</v>
      </c>
      <c r="G14" s="5" t="str">
        <v>777-888-9999</v>
      </c>
      <c r="H14" s="5" t="str">
        <v>emma@email.com</v>
      </c>
      <c r="I14" s="5" t="str">
        <v>Lunch</v>
      </c>
      <c r="J14" s="4">
        <v>9</v>
      </c>
      <c r="K14" s="5">
        <v>45633</v>
      </c>
      <c r="L14" s="2" t="s">
        <v>20</v>
      </c>
      <c r="M14" s="2" t="s">
        <v>72</v>
      </c>
      <c r="N14" s="2" t="s">
        <v>97</v>
      </c>
      <c r="O14" s="2">
        <v>9</v>
      </c>
      <c r="P14" s="2" t="s">
        <v>99</v>
      </c>
      <c r="Q14" s="2">
        <v>4</v>
      </c>
      <c r="R14" s="2" t="s">
        <v>87</v>
      </c>
      <c r="S14" s="7" cm="1">
        <f t="array" ref="S14:V14">_xlfn.XLOOKUP(R14,CookingSessions.csv!A14:A29,CookingSessions.csv!E14:H29,0)</f>
        <v>45633.5208333333</v>
      </c>
      <c r="T14" s="7">
        <v>45633.5416666667</v>
      </c>
      <c r="U14">
        <v>30</v>
      </c>
      <c r="V14">
        <v>4.4</v>
      </c>
    </row>
    <row r="15" customHeight="1" spans="1:22">
      <c r="A15" s="2">
        <v>1014</v>
      </c>
      <c r="B15" s="2" t="s">
        <v>37</v>
      </c>
      <c r="C15" s="3" t="str" cm="1">
        <f t="array" ref="C15:J15">_xlfn.XLOOKUP(B15,UserDetails.csv!$A$2:$A$11,UserDetails.csv!$B$2:$I$11,0)</f>
        <v>Frank Green</v>
      </c>
      <c r="D15" s="4">
        <v>25</v>
      </c>
      <c r="E15" s="5" t="str">
        <v>Austin</v>
      </c>
      <c r="F15" s="5">
        <v>45092</v>
      </c>
      <c r="G15" s="5" t="str">
        <v>888-777-6666</v>
      </c>
      <c r="H15" s="5" t="str">
        <v>frank@email.com</v>
      </c>
      <c r="I15" s="5" t="str">
        <v>Dinner</v>
      </c>
      <c r="J15" s="4">
        <v>7</v>
      </c>
      <c r="K15" s="5">
        <v>45633</v>
      </c>
      <c r="L15" s="2" t="s">
        <v>14</v>
      </c>
      <c r="M15" s="2" t="s">
        <v>74</v>
      </c>
      <c r="N15" s="2" t="s">
        <v>97</v>
      </c>
      <c r="O15" s="2">
        <v>13</v>
      </c>
      <c r="P15" s="2" t="s">
        <v>98</v>
      </c>
      <c r="Q15" s="2">
        <v>5</v>
      </c>
      <c r="R15" s="2" t="s">
        <v>88</v>
      </c>
      <c r="S15" s="7" cm="1">
        <f t="array" ref="S15:V15">_xlfn.XLOOKUP(R15,CookingSessions.csv!A15:A30,CookingSessions.csv!E15:H30,0)</f>
        <v>45633.75</v>
      </c>
      <c r="T15" s="7">
        <v>45633.78125</v>
      </c>
      <c r="U15">
        <v>45</v>
      </c>
      <c r="V15">
        <v>4.8</v>
      </c>
    </row>
    <row r="16" customHeight="1" spans="1:22">
      <c r="A16" s="2">
        <v>1015</v>
      </c>
      <c r="B16" s="2" t="s">
        <v>42</v>
      </c>
      <c r="C16" s="3" t="str" cm="1">
        <f t="array" ref="C16:J16">_xlfn.XLOOKUP(B16,UserDetails.csv!$A$2:$A$11,UserDetails.csv!$B$2:$I$11,0)</f>
        <v>Grace King</v>
      </c>
      <c r="D16" s="4">
        <v>38</v>
      </c>
      <c r="E16" s="5" t="str">
        <v>Boston</v>
      </c>
      <c r="F16" s="5">
        <v>45109</v>
      </c>
      <c r="G16" s="5" t="str">
        <v>999-888-7777</v>
      </c>
      <c r="H16" s="5" t="str">
        <v>grace@email.com</v>
      </c>
      <c r="I16" s="5" t="str">
        <v>Breakfast</v>
      </c>
      <c r="J16" s="4">
        <v>14</v>
      </c>
      <c r="K16" s="5">
        <v>45634</v>
      </c>
      <c r="L16" s="2" t="s">
        <v>14</v>
      </c>
      <c r="M16" s="2" t="s">
        <v>70</v>
      </c>
      <c r="N16" s="2" t="s">
        <v>97</v>
      </c>
      <c r="O16" s="2">
        <v>14</v>
      </c>
      <c r="P16" s="2" t="s">
        <v>98</v>
      </c>
      <c r="Q16" s="2">
        <v>5</v>
      </c>
      <c r="R16" s="2" t="s">
        <v>89</v>
      </c>
      <c r="S16" s="7" cm="1">
        <f t="array" ref="S16:V16">_xlfn.XLOOKUP(R16,CookingSessions.csv!A16:A31,CookingSessions.csv!E16:H31,0)</f>
        <v>45634.8125</v>
      </c>
      <c r="T16" s="7">
        <v>45634.8402777778</v>
      </c>
      <c r="U16">
        <v>40</v>
      </c>
      <c r="V16">
        <v>5</v>
      </c>
    </row>
    <row r="17" customHeight="1" spans="1:22">
      <c r="A17" s="2">
        <v>1016</v>
      </c>
      <c r="B17" s="2" t="s">
        <v>47</v>
      </c>
      <c r="C17" s="3" t="str" cm="1">
        <f t="array" ref="C17:J17">_xlfn.XLOOKUP(B17,UserDetails.csv!$A$2:$A$11,UserDetails.csv!$B$2:$I$11,0)</f>
        <v>Henry Lee</v>
      </c>
      <c r="D17" s="4">
        <v>31</v>
      </c>
      <c r="E17" s="5" t="str">
        <v>Miami</v>
      </c>
      <c r="F17" s="5">
        <v>45149</v>
      </c>
      <c r="G17" s="5" t="str">
        <v>101-202-3030</v>
      </c>
      <c r="H17" s="5" t="str">
        <v>henry@email.com</v>
      </c>
      <c r="I17" s="5" t="str">
        <v>Dinner</v>
      </c>
      <c r="J17" s="4">
        <v>5</v>
      </c>
      <c r="K17" s="5">
        <v>45634</v>
      </c>
      <c r="L17" s="2" t="s">
        <v>20</v>
      </c>
      <c r="M17" s="2" t="s">
        <v>81</v>
      </c>
      <c r="N17" s="2" t="s">
        <v>97</v>
      </c>
      <c r="O17" s="2">
        <v>11</v>
      </c>
      <c r="P17" s="2" t="s">
        <v>99</v>
      </c>
      <c r="Q17" s="2">
        <v>4</v>
      </c>
      <c r="R17" s="2" t="s">
        <v>90</v>
      </c>
      <c r="S17" s="7" cm="1">
        <f t="array" ref="S17:V17">_xlfn.XLOOKUP(R17,CookingSessions.csv!A17:A32,CookingSessions.csv!E17:H32,0)</f>
        <v>45634.5625</v>
      </c>
      <c r="T17" s="7">
        <v>45634.5763888889</v>
      </c>
      <c r="U17">
        <v>20</v>
      </c>
      <c r="V17">
        <v>4.3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</cp:lastModifiedBy>
  <dcterms:created xsi:type="dcterms:W3CDTF">2024-12-14T04:00:52Z</dcterms:created>
  <dcterms:modified xsi:type="dcterms:W3CDTF">2024-12-14T07:30:07Z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D2499D96AEE045F883799A203F0A98F6_12</vt:lpwstr>
  </property>
  <property fmtid="{D5CDD505-2E9C-101B-9397-08002B2CF9AE}" pid="3" name="KSOProductBuildVer">
    <vt:lpwstr>1033-12.2.0.19307</vt:lpwstr>
  </property>
</Properties>
</file>