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384" yWindow="60" windowWidth="4740" windowHeight="5328" firstSheet="1" activeTab="5"/>
  </bookViews>
  <sheets>
    <sheet name="region wise total application" sheetId="4" r:id="rId1"/>
    <sheet name="Sales representative wise " sheetId="5" r:id="rId2"/>
    <sheet name="Daily wise job posting " sheetId="8" r:id="rId3"/>
    <sheet name="Region wise Hiring " sheetId="9" r:id="rId4"/>
    <sheet name="Data sheet " sheetId="1" r:id="rId5"/>
    <sheet name="DashBoard" sheetId="10" r:id="rId6"/>
    <sheet name="Data Dictionary " sheetId="11" r:id="rId7"/>
  </sheets>
  <definedNames>
    <definedName name="Slicer_Region">#N/A</definedName>
    <definedName name="Slicer_Region1">#N/A</definedName>
    <definedName name="Slicer_Sales_Representative">#N/A</definedName>
    <definedName name="Slicer_Sales_Representative1">#N/A</definedName>
  </definedNames>
  <calcPr calcId="144525"/>
  <pivotCaches>
    <pivotCache cacheId="2" r:id="rId8"/>
    <pivotCache cacheId="1" r:id="rId9"/>
  </pivotCaches>
  <fileRecoveryPr repairLoad="1"/>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1" i="1" l="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 r="H2" i="1"/>
  <c r="G2" i="1"/>
</calcChain>
</file>

<file path=xl/sharedStrings.xml><?xml version="1.0" encoding="utf-8"?>
<sst xmlns="http://schemas.openxmlformats.org/spreadsheetml/2006/main" count="96" uniqueCount="29">
  <si>
    <t>Date</t>
  </si>
  <si>
    <t>Region</t>
  </si>
  <si>
    <t>Job_Postings</t>
  </si>
  <si>
    <t>Applications_Received</t>
  </si>
  <si>
    <t>Conversions</t>
  </si>
  <si>
    <t>North</t>
  </si>
  <si>
    <t>Amit</t>
  </si>
  <si>
    <t>South</t>
  </si>
  <si>
    <t>Neha</t>
  </si>
  <si>
    <t>East</t>
  </si>
  <si>
    <t>Ravi</t>
  </si>
  <si>
    <t>West</t>
  </si>
  <si>
    <t>Priya</t>
  </si>
  <si>
    <t>Central</t>
  </si>
  <si>
    <t>Kunal</t>
  </si>
  <si>
    <t>Sales Representative</t>
  </si>
  <si>
    <t>Conversion Rate</t>
  </si>
  <si>
    <t>Posting Efficiency</t>
  </si>
  <si>
    <t>Row Labels</t>
  </si>
  <si>
    <t>Grand Total</t>
  </si>
  <si>
    <t>Sum of Job_Postings</t>
  </si>
  <si>
    <t>Sum of Applications_Received</t>
  </si>
  <si>
    <t>Sum of Conversion Rate</t>
  </si>
  <si>
    <t>Average of Conversion Rate</t>
  </si>
  <si>
    <t>Sum of Conversions</t>
  </si>
  <si>
    <t>Sum of Posting Efficiency</t>
  </si>
  <si>
    <t>Total number of applications received for the posted jobs</t>
  </si>
  <si>
    <t>Hired / Applications Received = Shows how effective the job post was</t>
  </si>
  <si>
    <t xml:space="preserve">Data Dictionary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</si>
</sst>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3" fillId="0" borderId="0" xfId="0" applyFont="1" applyAlignment="1">
      <alignment vertical="center"/>
    </xf>
    <xf numFmtId="0" fontId="2" fillId="0" borderId="0" xfId="0" applyFont="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1" xfId="0" applyBorder="1"/>
  </cellXfs>
  <cellStyles count="2">
    <cellStyle name="Normal" xfId="0" builtinId="0"/>
    <cellStyle name="Percent" xfId="1" builtinId="5"/>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[Job_Posting_Dashboard_Divya.xlsx]region wise total application!PivotTable1</c:name>
    <c:fmtId val="2"/>
  </c:pivotSource>
  <c:chart>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'region wise total application'!$B$3</c:f>
              <c:strCache>
                <c:ptCount val="1"/>
                <c:pt idx="0">
                  <c:v>Sum of Job_Postings</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application'!$B$4:$B$9</c:f>
              <c:numCache>
                <c:formatCode>General</c:formatCode>
                <c:ptCount val="5"/>
                <c:pt idx="0">
                  <c:v>53</c:v>
                </c:pt>
                <c:pt idx="1">
                  <c:v>48</c:v>
                </c:pt>
                <c:pt idx="2">
                  <c:v>43</c:v>
                </c:pt>
                <c:pt idx="3">
                  <c:v>63</c:v>
                </c:pt>
                <c:pt idx="4">
                  <c:v>64</c:v>
                </c:pt>
              </c:numCache>
            </c:numRef>
          </c:val>
        </c:ser>
        <c:ser>
          <c:idx val="1"/>
          <c:order val="1"/>
          <c:tx>
            <c:strRef>
              <c:f>'region wise total application'!$C$3</c:f>
              <c:strCache>
                <c:ptCount val="1"/>
                <c:pt idx="0">
                  <c:v>Sum of Applications_Received</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application'!$C$4:$C$9</c:f>
              <c:numCache>
                <c:formatCode>General</c:formatCode>
                <c:ptCount val="5"/>
                <c:pt idx="0">
                  <c:v>545</c:v>
                </c:pt>
                <c:pt idx="1">
                  <c:v>493</c:v>
                </c:pt>
                <c:pt idx="2">
                  <c:v>440</c:v>
                </c:pt>
                <c:pt idx="3">
                  <c:v>640</c:v>
                </c:pt>
                <c:pt idx="4">
                  <c:v>647</c:v>
                </c:pt>
              </c:numCache>
            </c:numRef>
          </c:val>
        </c:ser>
        <c:ser>
          <c:idx val="2"/>
          <c:order val="2"/>
          <c:tx>
            <c:strRef>
              <c:f>'region wise total application'!$D$3</c:f>
              <c:strCache>
                <c:ptCount val="1"/>
                <c:pt idx="0">
                  <c:v>Average of Conversion Rate</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application'!$D$4:$D$9</c:f>
              <c:numCache>
                <c:formatCode>0.00</c:formatCode>
                <c:ptCount val="5"/>
                <c:pt idx="0">
                  <c:v>4.9619047619047618E-2</c:v>
                </c:pt>
                <c:pt idx="1">
                  <c:v>4.0576661789297662E-2</c:v>
                </c:pt>
                <c:pt idx="2">
                  <c:v>4.0596757044125464E-2</c:v>
                </c:pt>
                <c:pt idx="3">
                  <c:v>4.5111156415035727E-2</c:v>
                </c:pt>
                <c:pt idx="4">
                  <c:v>4.7878972124969929E-2</c:v>
                </c:pt>
              </c:numCache>
            </c:numRef>
          </c:val>
        </c:ser>
        <c:dLbls>
          <c:showLegendKey val="0"/>
          <c:showVal val="0"/>
          <c:showCatName val="0"/>
          <c:showSerName val="0"/>
          <c:showPercent val="0"/>
          <c:showBubbleSize val="0"/>
        </c:dLbls>
        <c:gapWidth val="150"/>
        <c:axId val="263474560"/>
        <c:axId val="263480448"/>
      </c:barChart>
      <c:catAx>
        <c:axId val="263474560"/>
        <c:scaling>
          <c:orientation val="minMax"/>
        </c:scaling>
        <c:delete val="0"/>
        <c:axPos val="l"/>
        <c:majorTickMark val="out"/>
        <c:minorTickMark val="none"/>
        <c:tickLblPos val="nextTo"/>
        <c:crossAx val="263480448"/>
        <c:crosses val="autoZero"/>
        <c:auto val="1"/>
        <c:lblAlgn val="ctr"/>
        <c:lblOffset val="100"/>
        <c:noMultiLvlLbl val="0"/>
      </c:catAx>
      <c:valAx>
        <c:axId val="263480448"/>
        <c:scaling>
          <c:orientation val="minMax"/>
        </c:scaling>
        <c:delete val="0"/>
        <c:axPos val="b"/>
        <c:majorGridlines/>
        <c:numFmt formatCode="General" sourceLinked="1"/>
        <c:majorTickMark val="out"/>
        <c:minorTickMark val="none"/>
        <c:tickLblPos val="nextTo"/>
        <c:crossAx val="2634745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[Job_Posting_Dashboard_Divya.xlsx]Sales representative wise !PivotTable2</c:name>
    <c:fmtId val="0"/>
  </c:pivotSource>
  <c:chart>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'Sales representative wise '!$B$3</c:f>
              <c:strCache>
                <c:ptCount val="1"/>
                <c:pt idx="0">
                  <c:v>Sum of Conversions</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'!$B$4:$B$9</c:f>
              <c:numCache>
                <c:formatCode>General</c:formatCode>
                <c:ptCount val="5"/>
                <c:pt idx="0">
                  <c:v>18</c:v>
                </c:pt>
                <c:pt idx="1">
                  <c:v>27</c:v>
                </c:pt>
                <c:pt idx="2">
                  <c:v>29</c:v>
                </c:pt>
                <c:pt idx="3">
                  <c:v>31</c:v>
                </c:pt>
                <c:pt idx="4">
                  <c:v>20</c:v>
                </c:pt>
              </c:numCache>
            </c:numRef>
          </c:val>
        </c:ser>
        <c:ser>
          <c:idx val="1"/>
          <c:order val="1"/>
          <c:tx>
            <c:strRef>
              <c:f>'Sales representative wise '!$C$3</c:f>
              <c:strCache>
                <c:ptCount val="1"/>
                <c:pt idx="0">
                  <c:v>Sum of Conversion Rate</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'!$C$4:$C$9</c:f>
              <c:numCache>
                <c:formatCode>0.00</c:formatCode>
                <c:ptCount val="5"/>
                <c:pt idx="0">
                  <c:v>0.16238702817650186</c:v>
                </c:pt>
                <c:pt idx="1">
                  <c:v>0.19847619047619047</c:v>
                </c:pt>
                <c:pt idx="2">
                  <c:v>0.18044462566014291</c:v>
                </c:pt>
                <c:pt idx="3">
                  <c:v>0.19151588849987972</c:v>
                </c:pt>
                <c:pt idx="4">
                  <c:v>0.16230664715719065</c:v>
                </c:pt>
              </c:numCache>
            </c:numRef>
          </c:val>
        </c:ser>
        <c:ser>
          <c:idx val="2"/>
          <c:order val="2"/>
          <c:tx>
            <c:strRef>
              <c:f>'Sales representative wise '!$D$3</c:f>
              <c:strCache>
                <c:ptCount val="1"/>
                <c:pt idx="0">
                  <c:v>Sum of Posting Efficiency</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'!$D$4:$D$9</c:f>
              <c:numCache>
                <c:formatCode>0.00</c:formatCode>
                <c:ptCount val="5"/>
                <c:pt idx="0">
                  <c:v>40.940170940170944</c:v>
                </c:pt>
                <c:pt idx="1">
                  <c:v>41.21078431372549</c:v>
                </c:pt>
                <c:pt idx="2">
                  <c:v>40.634920634920633</c:v>
                </c:pt>
                <c:pt idx="3">
                  <c:v>40.476190476190482</c:v>
                </c:pt>
                <c:pt idx="4">
                  <c:v>41.121212121212118</c:v>
                </c:pt>
              </c:numCache>
            </c:numRef>
          </c:val>
        </c:ser>
        <c:dLbls>
          <c:showLegendKey val="0"/>
          <c:showVal val="0"/>
          <c:showCatName val="0"/>
          <c:showSerName val="0"/>
          <c:showPercent val="0"/>
          <c:showBubbleSize val="0"/>
        </c:dLbls>
        <c:gapWidth val="150"/>
        <c:axId val="263592576"/>
        <c:axId val="263610752"/>
      </c:barChart>
      <c:catAx>
        <c:axId val="263592576"/>
        <c:scaling>
          <c:orientation val="minMax"/>
        </c:scaling>
        <c:delete val="0"/>
        <c:axPos val="l"/>
        <c:majorTickMark val="out"/>
        <c:minorTickMark val="none"/>
        <c:tickLblPos val="nextTo"/>
        <c:crossAx val="263610752"/>
        <c:crosses val="autoZero"/>
        <c:auto val="1"/>
        <c:lblAlgn val="ctr"/>
        <c:lblOffset val="100"/>
        <c:noMultiLvlLbl val="0"/>
      </c:catAx>
      <c:valAx>
        <c:axId val="263610752"/>
        <c:scaling>
          <c:orientation val="minMax"/>
        </c:scaling>
        <c:delete val="0"/>
        <c:axPos val="b"/>
        <c:majorGridlines/>
        <c:numFmt formatCode="General" sourceLinked="1"/>
        <c:majorTickMark val="out"/>
        <c:minorTickMark val="none"/>
        <c:tickLblPos val="nextTo"/>
        <c:crossAx val="2635925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[Job_Posting_Dashboard_Divya.xlsx]Daily wise job posting !PivotTable3</c:name>
    <c:fmtId val="1"/>
  </c:pivotSource>
  <c:chart>
    <c:title>
      <c:layout/>
      <c:overlay val="0"/>
    </c:title>
    <c:autoTitleDeleted val="0"/>
    <c:pivotFmts>
      <c:pivotFmt>
        <c:idx val="0"/>
      </c:pivotFmt>
    </c:pivotFmts>
    <c:plotArea>
      <c:layout/>
      <c:lineChart>
        <c:grouping val="standard"/>
        <c:varyColors val="0"/>
        <c:ser>
          <c:idx val="0"/>
          <c:order val="0"/>
          <c:tx>
            <c:strRef>
              <c:f>'Daily wise job posting '!$B$3</c:f>
              <c:strCache>
                <c:ptCount val="1"/>
                <c:pt idx="0">
                  <c:v>Total</c:v>
                </c:pt>
              </c:strCache>
            </c:strRef>
          </c:tx>
          <c:cat>
            <c:strRef>
              <c:f>'Daily wise job posting '!$A$4:$A$24</c:f>
              <c:strCache>
                <c:ptCount val="20"/>
                <c:pt idx="0">
                  <c:v>7/1/2025</c:v>
                </c:pt>
                <c:pt idx="1">
                  <c:v>7/2/2025</c:v>
                </c:pt>
                <c:pt idx="2">
                  <c:v>7/3/2025</c:v>
                </c:pt>
                <c:pt idx="3">
                  <c:v>7/4/2025</c:v>
                </c:pt>
                <c:pt idx="4">
                  <c:v>7/5/2025</c:v>
                </c:pt>
                <c:pt idx="5">
                  <c:v>7/6/2025</c:v>
                </c:pt>
                <c:pt idx="6">
                  <c:v>7/7/2025</c:v>
                </c:pt>
                <c:pt idx="7">
                  <c:v>7/8/2025</c:v>
                </c:pt>
                <c:pt idx="8">
                  <c:v>7/9/2025</c:v>
                </c:pt>
                <c:pt idx="9">
                  <c:v>7/10/2025</c:v>
                </c:pt>
                <c:pt idx="10">
                  <c:v>7/11/2025</c:v>
                </c:pt>
                <c:pt idx="11">
                  <c:v>7/12/2025</c:v>
                </c:pt>
                <c:pt idx="12">
                  <c:v>7/13/2025</c:v>
                </c:pt>
                <c:pt idx="13">
                  <c:v>7/14/2025</c:v>
                </c:pt>
                <c:pt idx="14">
                  <c:v>7/15/2025</c:v>
                </c:pt>
                <c:pt idx="15">
                  <c:v>7/16/2025</c:v>
                </c:pt>
                <c:pt idx="16">
                  <c:v>7/17/2025</c:v>
                </c:pt>
                <c:pt idx="17">
                  <c:v>7/18/2025</c:v>
                </c:pt>
                <c:pt idx="18">
                  <c:v>7/19/2025</c:v>
                </c:pt>
                <c:pt idx="19">
                  <c:v>7/20/2025</c:v>
                </c:pt>
              </c:strCache>
            </c:strRef>
          </c:cat>
          <c:val>
            <c:numRef>
              <c:f>'Daily wise job posting '!$B$4:$B$24</c:f>
              <c:numCache>
                <c:formatCode>General</c:formatCode>
                <c:ptCount val="20"/>
                <c:pt idx="0">
                  <c:v>10</c:v>
                </c:pt>
                <c:pt idx="1">
                  <c:v>15</c:v>
                </c:pt>
                <c:pt idx="2">
                  <c:v>12</c:v>
                </c:pt>
                <c:pt idx="3">
                  <c:v>18</c:v>
                </c:pt>
                <c:pt idx="4">
                  <c:v>14</c:v>
                </c:pt>
                <c:pt idx="5">
                  <c:v>11</c:v>
                </c:pt>
                <c:pt idx="6">
                  <c:v>16</c:v>
                </c:pt>
                <c:pt idx="7">
                  <c:v>13</c:v>
                </c:pt>
                <c:pt idx="8">
                  <c:v>17</c:v>
                </c:pt>
                <c:pt idx="9">
                  <c:v>12</c:v>
                </c:pt>
                <c:pt idx="10">
                  <c:v>9</c:v>
                </c:pt>
                <c:pt idx="11">
                  <c:v>14</c:v>
                </c:pt>
                <c:pt idx="12">
                  <c:v>11</c:v>
                </c:pt>
                <c:pt idx="13">
                  <c:v>15</c:v>
                </c:pt>
                <c:pt idx="14">
                  <c:v>10</c:v>
                </c:pt>
                <c:pt idx="15">
                  <c:v>13</c:v>
                </c:pt>
                <c:pt idx="16">
                  <c:v>18</c:v>
                </c:pt>
                <c:pt idx="17">
                  <c:v>12</c:v>
                </c:pt>
                <c:pt idx="18">
                  <c:v>14</c:v>
                </c:pt>
                <c:pt idx="19">
                  <c:v>17</c:v>
                </c:pt>
              </c:numCache>
            </c:numRef>
          </c:val>
          <c:smooth val="0"/>
        </c:ser>
        <c:dLbls>
          <c:showLegendKey val="0"/>
          <c:showVal val="0"/>
          <c:showCatName val="0"/>
          <c:showSerName val="0"/>
          <c:showPercent val="0"/>
          <c:showBubbleSize val="0"/>
        </c:dLbls>
        <c:marker val="1"/>
        <c:smooth val="0"/>
        <c:axId val="263643904"/>
        <c:axId val="263645440"/>
      </c:lineChart>
      <c:catAx>
        <c:axId val="263643904"/>
        <c:scaling>
          <c:orientation val="minMax"/>
        </c:scaling>
        <c:delete val="0"/>
        <c:axPos val="b"/>
        <c:majorTickMark val="out"/>
        <c:minorTickMark val="none"/>
        <c:tickLblPos val="nextTo"/>
        <c:crossAx val="263645440"/>
        <c:crosses val="autoZero"/>
        <c:auto val="1"/>
        <c:lblAlgn val="ctr"/>
        <c:lblOffset val="100"/>
        <c:noMultiLvlLbl val="0"/>
      </c:catAx>
      <c:valAx>
        <c:axId val="263645440"/>
        <c:scaling>
          <c:orientation val="minMax"/>
        </c:scaling>
        <c:delete val="0"/>
        <c:axPos val="l"/>
        <c:majorGridlines/>
        <c:numFmt formatCode="General" sourceLinked="1"/>
        <c:majorTickMark val="out"/>
        <c:minorTickMark val="none"/>
        <c:tickLblPos val="nextTo"/>
        <c:crossAx val="2636439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[Job_Posting_Dashboard_Divya.xlsx]Region wise Hiring !PivotTable4</c:name>
    <c:fmtId val="0"/>
  </c:pivotSource>
  <c:chart>
    <c:title>
      <c:layout/>
      <c:overlay val="0"/>
    </c:title>
    <c:autoTitleDeleted val="0"/>
    <c:pivotFmts>
      <c:pivotFmt>
        <c:idx val="0"/>
        <c:marker>
          <c:symbol val="none"/>
        </c:marker>
      </c:pivotFmt>
    </c:pivotFmts>
    <c:plotArea>
      <c:layout/>
      <c:pieChart>
        <c:varyColors val="1"/>
        <c:ser>
          <c:idx val="0"/>
          <c:order val="0"/>
          <c:tx>
            <c:strRef>
              <c:f>'Region wise Hiring '!$B$3</c:f>
              <c:strCache>
                <c:ptCount val="1"/>
                <c:pt idx="0">
                  <c:v>Total</c:v>
                </c:pt>
              </c:strCache>
            </c:strRef>
          </c:tx>
          <c:cat>
            <c:strRef>
              <c:f>'Region wise Hiring '!$A$4:$A$9</c:f>
              <c:strCache>
                <c:ptCount val="5"/>
                <c:pt idx="0">
                  <c:v>Central</c:v>
                </c:pt>
                <c:pt idx="1">
                  <c:v>East</c:v>
                </c:pt>
                <c:pt idx="2">
                  <c:v>North</c:v>
                </c:pt>
                <c:pt idx="3">
                  <c:v>South</c:v>
                </c:pt>
                <c:pt idx="4">
                  <c:v>West</c:v>
                </c:pt>
              </c:strCache>
            </c:strRef>
          </c:cat>
          <c:val>
            <c:numRef>
              <c:f>'Region wise Hiring '!$B$4:$B$9</c:f>
              <c:numCache>
                <c:formatCode>General</c:formatCode>
                <c:ptCount val="5"/>
                <c:pt idx="0">
                  <c:v>27</c:v>
                </c:pt>
                <c:pt idx="1">
                  <c:v>20</c:v>
                </c:pt>
                <c:pt idx="2">
                  <c:v>18</c:v>
                </c:pt>
                <c:pt idx="3">
                  <c:v>29</c:v>
                </c:pt>
                <c:pt idx="4">
                  <c:v>31</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[Job_Posting_Dashboard_Divya.xlsx]region wise total application!PivotTable1</c:name>
    <c:fmtId val="11"/>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barChart>
        <c:barDir val="bar"/>
        <c:grouping val="clustered"/>
        <c:varyColors val="0"/>
        <c:ser>
          <c:idx val="0"/>
          <c:order val="0"/>
          <c:tx>
            <c:strRef>
              <c:f>'region wise total application'!$B$3</c:f>
              <c:strCache>
                <c:ptCount val="1"/>
                <c:pt idx="0">
                  <c:v>Sum of Job_Postings</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application'!$B$4:$B$9</c:f>
              <c:numCache>
                <c:formatCode>General</c:formatCode>
                <c:ptCount val="5"/>
                <c:pt idx="0">
                  <c:v>53</c:v>
                </c:pt>
                <c:pt idx="1">
                  <c:v>48</c:v>
                </c:pt>
                <c:pt idx="2">
                  <c:v>43</c:v>
                </c:pt>
                <c:pt idx="3">
                  <c:v>63</c:v>
                </c:pt>
                <c:pt idx="4">
                  <c:v>64</c:v>
                </c:pt>
              </c:numCache>
            </c:numRef>
          </c:val>
        </c:ser>
        <c:ser>
          <c:idx val="1"/>
          <c:order val="1"/>
          <c:tx>
            <c:strRef>
              <c:f>'region wise total application'!$C$3</c:f>
              <c:strCache>
                <c:ptCount val="1"/>
                <c:pt idx="0">
                  <c:v>Sum of Applications_Received</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application'!$C$4:$C$9</c:f>
              <c:numCache>
                <c:formatCode>General</c:formatCode>
                <c:ptCount val="5"/>
                <c:pt idx="0">
                  <c:v>545</c:v>
                </c:pt>
                <c:pt idx="1">
                  <c:v>493</c:v>
                </c:pt>
                <c:pt idx="2">
                  <c:v>440</c:v>
                </c:pt>
                <c:pt idx="3">
                  <c:v>640</c:v>
                </c:pt>
                <c:pt idx="4">
                  <c:v>647</c:v>
                </c:pt>
              </c:numCache>
            </c:numRef>
          </c:val>
        </c:ser>
        <c:ser>
          <c:idx val="2"/>
          <c:order val="2"/>
          <c:tx>
            <c:strRef>
              <c:f>'region wise total application'!$D$3</c:f>
              <c:strCache>
                <c:ptCount val="1"/>
                <c:pt idx="0">
                  <c:v>Average of Conversion Rate</c:v>
                </c:pt>
              </c:strCache>
            </c:strRef>
          </c:tx>
          <c:invertIfNegative val="0"/>
          <c:cat>
            <c:strRef>
              <c:f>'region wise total application'!$A$4:$A$9</c:f>
              <c:strCache>
                <c:ptCount val="5"/>
                <c:pt idx="0">
                  <c:v>Central</c:v>
                </c:pt>
                <c:pt idx="1">
                  <c:v>East</c:v>
                </c:pt>
                <c:pt idx="2">
                  <c:v>North</c:v>
                </c:pt>
                <c:pt idx="3">
                  <c:v>South</c:v>
                </c:pt>
                <c:pt idx="4">
                  <c:v>West</c:v>
                </c:pt>
              </c:strCache>
            </c:strRef>
          </c:cat>
          <c:val>
            <c:numRef>
              <c:f>'region wise total application'!$D$4:$D$9</c:f>
              <c:numCache>
                <c:formatCode>0.00</c:formatCode>
                <c:ptCount val="5"/>
                <c:pt idx="0">
                  <c:v>4.9619047619047618E-2</c:v>
                </c:pt>
                <c:pt idx="1">
                  <c:v>4.0576661789297662E-2</c:v>
                </c:pt>
                <c:pt idx="2">
                  <c:v>4.0596757044125464E-2</c:v>
                </c:pt>
                <c:pt idx="3">
                  <c:v>4.5111156415035727E-2</c:v>
                </c:pt>
                <c:pt idx="4">
                  <c:v>4.7878972124969929E-2</c:v>
                </c:pt>
              </c:numCache>
            </c:numRef>
          </c:val>
        </c:ser>
        <c:dLbls>
          <c:showLegendKey val="0"/>
          <c:showVal val="0"/>
          <c:showCatName val="0"/>
          <c:showSerName val="0"/>
          <c:showPercent val="0"/>
          <c:showBubbleSize val="0"/>
        </c:dLbls>
        <c:gapWidth val="150"/>
        <c:axId val="175639168"/>
        <c:axId val="175642496"/>
      </c:barChart>
      <c:catAx>
        <c:axId val="175639168"/>
        <c:scaling>
          <c:orientation val="minMax"/>
        </c:scaling>
        <c:delete val="0"/>
        <c:axPos val="l"/>
        <c:majorTickMark val="out"/>
        <c:minorTickMark val="none"/>
        <c:tickLblPos val="nextTo"/>
        <c:crossAx val="175642496"/>
        <c:crosses val="autoZero"/>
        <c:auto val="1"/>
        <c:lblAlgn val="ctr"/>
        <c:lblOffset val="100"/>
        <c:noMultiLvlLbl val="0"/>
      </c:catAx>
      <c:valAx>
        <c:axId val="175642496"/>
        <c:scaling>
          <c:orientation val="minMax"/>
        </c:scaling>
        <c:delete val="0"/>
        <c:axPos val="b"/>
        <c:majorGridlines/>
        <c:numFmt formatCode="General" sourceLinked="1"/>
        <c:majorTickMark val="out"/>
        <c:minorTickMark val="none"/>
        <c:tickLblPos val="nextTo"/>
        <c:crossAx val="17563916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[Job_Posting_Dashboard_Divya.xlsx]Sales representative wise !PivotTable2</c:name>
    <c:fmtId val="6"/>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barChart>
        <c:barDir val="bar"/>
        <c:grouping val="clustered"/>
        <c:varyColors val="0"/>
        <c:ser>
          <c:idx val="0"/>
          <c:order val="0"/>
          <c:tx>
            <c:strRef>
              <c:f>'Sales representative wise '!$B$3</c:f>
              <c:strCache>
                <c:ptCount val="1"/>
                <c:pt idx="0">
                  <c:v>Sum of Conversions</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'!$B$4:$B$9</c:f>
              <c:numCache>
                <c:formatCode>General</c:formatCode>
                <c:ptCount val="5"/>
                <c:pt idx="0">
                  <c:v>18</c:v>
                </c:pt>
                <c:pt idx="1">
                  <c:v>27</c:v>
                </c:pt>
                <c:pt idx="2">
                  <c:v>29</c:v>
                </c:pt>
                <c:pt idx="3">
                  <c:v>31</c:v>
                </c:pt>
                <c:pt idx="4">
                  <c:v>20</c:v>
                </c:pt>
              </c:numCache>
            </c:numRef>
          </c:val>
        </c:ser>
        <c:ser>
          <c:idx val="1"/>
          <c:order val="1"/>
          <c:tx>
            <c:strRef>
              <c:f>'Sales representative wise '!$C$3</c:f>
              <c:strCache>
                <c:ptCount val="1"/>
                <c:pt idx="0">
                  <c:v>Sum of Conversion Rate</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'!$C$4:$C$9</c:f>
              <c:numCache>
                <c:formatCode>0.00</c:formatCode>
                <c:ptCount val="5"/>
                <c:pt idx="0">
                  <c:v>0.16238702817650186</c:v>
                </c:pt>
                <c:pt idx="1">
                  <c:v>0.19847619047619047</c:v>
                </c:pt>
                <c:pt idx="2">
                  <c:v>0.18044462566014291</c:v>
                </c:pt>
                <c:pt idx="3">
                  <c:v>0.19151588849987972</c:v>
                </c:pt>
                <c:pt idx="4">
                  <c:v>0.16230664715719065</c:v>
                </c:pt>
              </c:numCache>
            </c:numRef>
          </c:val>
        </c:ser>
        <c:ser>
          <c:idx val="2"/>
          <c:order val="2"/>
          <c:tx>
            <c:strRef>
              <c:f>'Sales representative wise '!$D$3</c:f>
              <c:strCache>
                <c:ptCount val="1"/>
                <c:pt idx="0">
                  <c:v>Sum of Posting Efficiency</c:v>
                </c:pt>
              </c:strCache>
            </c:strRef>
          </c:tx>
          <c:invertIfNegative val="0"/>
          <c:cat>
            <c:strRef>
              <c:f>'Sales representative wise '!$A$4:$A$9</c:f>
              <c:strCache>
                <c:ptCount val="5"/>
                <c:pt idx="0">
                  <c:v>Amit</c:v>
                </c:pt>
                <c:pt idx="1">
                  <c:v>Kunal</c:v>
                </c:pt>
                <c:pt idx="2">
                  <c:v>Neha</c:v>
                </c:pt>
                <c:pt idx="3">
                  <c:v>Priya</c:v>
                </c:pt>
                <c:pt idx="4">
                  <c:v>Ravi</c:v>
                </c:pt>
              </c:strCache>
            </c:strRef>
          </c:cat>
          <c:val>
            <c:numRef>
              <c:f>'Sales representative wise '!$D$4:$D$9</c:f>
              <c:numCache>
                <c:formatCode>0.00</c:formatCode>
                <c:ptCount val="5"/>
                <c:pt idx="0">
                  <c:v>40.940170940170944</c:v>
                </c:pt>
                <c:pt idx="1">
                  <c:v>41.21078431372549</c:v>
                </c:pt>
                <c:pt idx="2">
                  <c:v>40.634920634920633</c:v>
                </c:pt>
                <c:pt idx="3">
                  <c:v>40.476190476190482</c:v>
                </c:pt>
                <c:pt idx="4">
                  <c:v>41.121212121212118</c:v>
                </c:pt>
              </c:numCache>
            </c:numRef>
          </c:val>
        </c:ser>
        <c:dLbls>
          <c:showLegendKey val="0"/>
          <c:showVal val="0"/>
          <c:showCatName val="0"/>
          <c:showSerName val="0"/>
          <c:showPercent val="0"/>
          <c:showBubbleSize val="0"/>
        </c:dLbls>
        <c:gapWidth val="150"/>
        <c:axId val="268608256"/>
        <c:axId val="268610176"/>
      </c:barChart>
      <c:catAx>
        <c:axId val="268608256"/>
        <c:scaling>
          <c:orientation val="minMax"/>
        </c:scaling>
        <c:delete val="0"/>
        <c:axPos val="l"/>
        <c:majorTickMark val="out"/>
        <c:minorTickMark val="none"/>
        <c:tickLblPos val="nextTo"/>
        <c:crossAx val="268610176"/>
        <c:crosses val="autoZero"/>
        <c:auto val="1"/>
        <c:lblAlgn val="ctr"/>
        <c:lblOffset val="100"/>
        <c:noMultiLvlLbl val="0"/>
      </c:catAx>
      <c:valAx>
        <c:axId val="268610176"/>
        <c:scaling>
          <c:orientation val="minMax"/>
        </c:scaling>
        <c:delete val="0"/>
        <c:axPos val="b"/>
        <c:majorGridlines/>
        <c:numFmt formatCode="General" sourceLinked="1"/>
        <c:majorTickMark val="out"/>
        <c:minorTickMark val="none"/>
        <c:tickLblPos val="nextTo"/>
        <c:crossAx val="2686082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[Job_Posting_Dashboard_Divya.xlsx]Region wise Hiring !PivotTable4</c:name>
    <c:fmtId val="4"/>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'Region wise Hiring '!$B$3</c:f>
              <c:strCache>
                <c:ptCount val="1"/>
                <c:pt idx="0">
                  <c:v>Total</c:v>
                </c:pt>
              </c:strCache>
            </c:strRef>
          </c:tx>
          <c:cat>
            <c:strRef>
              <c:f>'Region wise Hiring '!$A$4:$A$9</c:f>
              <c:strCache>
                <c:ptCount val="5"/>
                <c:pt idx="0">
                  <c:v>Central</c:v>
                </c:pt>
                <c:pt idx="1">
                  <c:v>East</c:v>
                </c:pt>
                <c:pt idx="2">
                  <c:v>North</c:v>
                </c:pt>
                <c:pt idx="3">
                  <c:v>South</c:v>
                </c:pt>
                <c:pt idx="4">
                  <c:v>West</c:v>
                </c:pt>
              </c:strCache>
            </c:strRef>
          </c:cat>
          <c:val>
            <c:numRef>
              <c:f>'Region wise Hiring '!$B$4:$B$9</c:f>
              <c:numCache>
                <c:formatCode>General</c:formatCode>
                <c:ptCount val="5"/>
                <c:pt idx="0">
                  <c:v>27</c:v>
                </c:pt>
                <c:pt idx="1">
                  <c:v>20</c:v>
                </c:pt>
                <c:pt idx="2">
                  <c:v>18</c:v>
                </c:pt>
                <c:pt idx="3">
                  <c:v>29</c:v>
                </c:pt>
                <c:pt idx="4">
                  <c:v>31</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[Job_Posting_Dashboard_Divya.xlsx]Daily wise job posting !PivotTable3</c:name>
    <c:fmtId val="5"/>
  </c:pivotSource>
  <c:chart>
    <c:title>
      <c:layout/>
      <c:overlay val="0"/>
    </c:title>
    <c:autoTitleDeleted val="0"/>
    <c:pivotFmts>
      <c:pivotFmt>
        <c:idx val="0"/>
      </c:pivotFmt>
      <c:pivotFmt>
        <c:idx val="1"/>
      </c:pivotFmt>
      <c:pivotFmt>
        <c:idx val="2"/>
      </c:pivotFmt>
    </c:pivotFmts>
    <c:plotArea>
      <c:layout/>
      <c:lineChart>
        <c:grouping val="standard"/>
        <c:varyColors val="0"/>
        <c:ser>
          <c:idx val="0"/>
          <c:order val="0"/>
          <c:tx>
            <c:strRef>
              <c:f>'Daily wise job posting '!$B$3</c:f>
              <c:strCache>
                <c:ptCount val="1"/>
                <c:pt idx="0">
                  <c:v>Total</c:v>
                </c:pt>
              </c:strCache>
            </c:strRef>
          </c:tx>
          <c:cat>
            <c:strRef>
              <c:f>'Daily wise job posting '!$A$4:$A$24</c:f>
              <c:strCache>
                <c:ptCount val="20"/>
                <c:pt idx="0">
                  <c:v>7/1/2025</c:v>
                </c:pt>
                <c:pt idx="1">
                  <c:v>7/2/2025</c:v>
                </c:pt>
                <c:pt idx="2">
                  <c:v>7/3/2025</c:v>
                </c:pt>
                <c:pt idx="3">
                  <c:v>7/4/2025</c:v>
                </c:pt>
                <c:pt idx="4">
                  <c:v>7/5/2025</c:v>
                </c:pt>
                <c:pt idx="5">
                  <c:v>7/6/2025</c:v>
                </c:pt>
                <c:pt idx="6">
                  <c:v>7/7/2025</c:v>
                </c:pt>
                <c:pt idx="7">
                  <c:v>7/8/2025</c:v>
                </c:pt>
                <c:pt idx="8">
                  <c:v>7/9/2025</c:v>
                </c:pt>
                <c:pt idx="9">
                  <c:v>7/10/2025</c:v>
                </c:pt>
                <c:pt idx="10">
                  <c:v>7/11/2025</c:v>
                </c:pt>
                <c:pt idx="11">
                  <c:v>7/12/2025</c:v>
                </c:pt>
                <c:pt idx="12">
                  <c:v>7/13/2025</c:v>
                </c:pt>
                <c:pt idx="13">
                  <c:v>7/14/2025</c:v>
                </c:pt>
                <c:pt idx="14">
                  <c:v>7/15/2025</c:v>
                </c:pt>
                <c:pt idx="15">
                  <c:v>7/16/2025</c:v>
                </c:pt>
                <c:pt idx="16">
                  <c:v>7/17/2025</c:v>
                </c:pt>
                <c:pt idx="17">
                  <c:v>7/18/2025</c:v>
                </c:pt>
                <c:pt idx="18">
                  <c:v>7/19/2025</c:v>
                </c:pt>
                <c:pt idx="19">
                  <c:v>7/20/2025</c:v>
                </c:pt>
              </c:strCache>
            </c:strRef>
          </c:cat>
          <c:val>
            <c:numRef>
              <c:f>'Daily wise job posting '!$B$4:$B$24</c:f>
              <c:numCache>
                <c:formatCode>General</c:formatCode>
                <c:ptCount val="20"/>
                <c:pt idx="0">
                  <c:v>10</c:v>
                </c:pt>
                <c:pt idx="1">
                  <c:v>15</c:v>
                </c:pt>
                <c:pt idx="2">
                  <c:v>12</c:v>
                </c:pt>
                <c:pt idx="3">
                  <c:v>18</c:v>
                </c:pt>
                <c:pt idx="4">
                  <c:v>14</c:v>
                </c:pt>
                <c:pt idx="5">
                  <c:v>11</c:v>
                </c:pt>
                <c:pt idx="6">
                  <c:v>16</c:v>
                </c:pt>
                <c:pt idx="7">
                  <c:v>13</c:v>
                </c:pt>
                <c:pt idx="8">
                  <c:v>17</c:v>
                </c:pt>
                <c:pt idx="9">
                  <c:v>12</c:v>
                </c:pt>
                <c:pt idx="10">
                  <c:v>9</c:v>
                </c:pt>
                <c:pt idx="11">
                  <c:v>14</c:v>
                </c:pt>
                <c:pt idx="12">
                  <c:v>11</c:v>
                </c:pt>
                <c:pt idx="13">
                  <c:v>15</c:v>
                </c:pt>
                <c:pt idx="14">
                  <c:v>10</c:v>
                </c:pt>
                <c:pt idx="15">
                  <c:v>13</c:v>
                </c:pt>
                <c:pt idx="16">
                  <c:v>18</c:v>
                </c:pt>
                <c:pt idx="17">
                  <c:v>12</c:v>
                </c:pt>
                <c:pt idx="18">
                  <c:v>14</c:v>
                </c:pt>
                <c:pt idx="19">
                  <c:v>17</c:v>
                </c:pt>
              </c:numCache>
            </c:numRef>
          </c:val>
          <c:smooth val="0"/>
        </c:ser>
        <c:dLbls>
          <c:showLegendKey val="0"/>
          <c:showVal val="0"/>
          <c:showCatName val="0"/>
          <c:showSerName val="0"/>
          <c:showPercent val="0"/>
          <c:showBubbleSize val="0"/>
        </c:dLbls>
        <c:marker val="1"/>
        <c:smooth val="0"/>
        <c:axId val="46696320"/>
        <c:axId val="47687168"/>
      </c:lineChart>
      <c:catAx>
        <c:axId val="46696320"/>
        <c:scaling>
          <c:orientation val="minMax"/>
        </c:scaling>
        <c:delete val="0"/>
        <c:axPos val="b"/>
        <c:majorTickMark val="out"/>
        <c:minorTickMark val="none"/>
        <c:tickLblPos val="nextTo"/>
        <c:crossAx val="47687168"/>
        <c:crosses val="autoZero"/>
        <c:auto val="1"/>
        <c:lblAlgn val="ctr"/>
        <c:lblOffset val="100"/>
        <c:noMultiLvlLbl val="0"/>
      </c:catAx>
      <c:valAx>
        <c:axId val="47687168"/>
        <c:scaling>
          <c:orientation val="minMax"/>
        </c:scaling>
        <c:delete val="0"/>
        <c:axPos val="l"/>
        <c:majorGridlines/>
        <c:numFmt formatCode="General" sourceLinked="1"/>
        <c:majorTickMark val="out"/>
        <c:minorTickMark val="none"/>
        <c:tickLblPos val="nextTo"/>
        <c:crossAx val="466963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358140</xdr:colOff>
      <xdr:row>2</xdr:row>
      <xdr:rowOff>144780</xdr:rowOff>
    </xdr:from>
    <xdr:to>
      <xdr:col>13</xdr:col>
      <xdr:colOff>594360</xdr:colOff>
      <xdr:row>21</xdr:row>
      <xdr:rowOff>11430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68580</xdr:colOff>
      <xdr:row>5</xdr:row>
      <xdr:rowOff>80010</xdr:rowOff>
    </xdr:from>
    <xdr:to>
      <xdr:col>14</xdr:col>
      <xdr:colOff>373380</xdr:colOff>
      <xdr:row>20</xdr:row>
      <xdr:rowOff>80010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xdr:colOff>
      <xdr:row>7</xdr:row>
      <xdr:rowOff>148590</xdr:rowOff>
    </xdr:from>
    <xdr:to>
      <xdr:col>12</xdr:col>
      <xdr:colOff>320040</xdr:colOff>
      <xdr:row>22</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182880</xdr:colOff>
      <xdr:row>2</xdr:row>
      <xdr:rowOff>57150</xdr:rowOff>
    </xdr:from>
    <xdr:to>
      <xdr:col>11</xdr:col>
      <xdr:colOff>487680</xdr:colOff>
      <xdr:row>17</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266700</xdr:colOff>
      <xdr:row>0</xdr:row>
      <xdr:rowOff>175260</xdr:rowOff>
    </xdr:from>
    <xdr:to>
      <xdr:col>23</xdr:col>
      <xdr:colOff>57150</xdr:colOff>
      <xdr:row>3</xdr:row>
      <xdr:rowOff>167640</xdr:rowOff>
    </xdr:to>
    <xdr:sp macro="" textlink="">
      <xdr:nvSpPr>
        <xdr:cNvPr id="2" name="TextBox 1"/>
        <xdr:cNvSpPr txBox="1"/>
      </xdr:nvSpPr>
      <xdr:spPr>
        <a:xfrm>
          <a:off x="5753100" y="175260"/>
          <a:ext cx="8324850" cy="53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1" u="sng">
              <a:solidFill>
                <a:schemeClr val="accent6">
                  <a:lumMod val="50000"/>
                </a:schemeClr>
              </a:solidFill>
            </a:rPr>
            <a:t>Job Posting &amp; Conversion Performance Dashboard</a:t>
          </a:r>
        </a:p>
      </xdr:txBody>
    </xdr:sp>
    <xdr:clientData/>
  </xdr:twoCellAnchor>
  <xdr:twoCellAnchor>
    <xdr:from>
      <xdr:col>0</xdr:col>
      <xdr:colOff>438150</xdr:colOff>
      <xdr:row>5</xdr:row>
      <xdr:rowOff>104775</xdr:rowOff>
    </xdr:from>
    <xdr:to>
      <xdr:col>11</xdr:col>
      <xdr:colOff>571499</xdr:colOff>
      <xdr:row>15</xdr:row>
      <xdr:rowOff>38100</xdr:rowOff>
    </xdr:to>
    <xdr:sp macro="" textlink="">
      <xdr:nvSpPr>
        <xdr:cNvPr id="3" name="TextBox 2"/>
        <xdr:cNvSpPr txBox="1"/>
      </xdr:nvSpPr>
      <xdr:spPr>
        <a:xfrm>
          <a:off x="438150" y="1009650"/>
          <a:ext cx="6838949"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800" b="1">
            <a:solidFill>
              <a:schemeClr val="accent6">
                <a:lumMod val="50000"/>
              </a:schemeClr>
            </a:solidFill>
          </a:endParaRPr>
        </a:p>
        <a:p>
          <a:pPr algn="ctr"/>
          <a:r>
            <a:rPr lang="en-US" sz="1800" b="1">
              <a:solidFill>
                <a:schemeClr val="accent6">
                  <a:lumMod val="50000"/>
                </a:schemeClr>
              </a:solidFill>
            </a:rPr>
            <a:t>Region Wise Total Application:</a:t>
          </a:r>
        </a:p>
        <a:p>
          <a:pPr algn="ctr"/>
          <a:r>
            <a:rPr lang="en-US" sz="1600" b="1"/>
            <a:t>Total Job Postings: 271</a:t>
          </a:r>
        </a:p>
        <a:p>
          <a:pPr algn="ctr"/>
          <a:r>
            <a:rPr lang="en-US" sz="1600" b="1"/>
            <a:t>Total Applications: 2765</a:t>
          </a:r>
        </a:p>
        <a:p>
          <a:pPr algn="ctr"/>
          <a:r>
            <a:rPr lang="en-US" sz="1600" b="1"/>
            <a:t>Avg. Conversion Rate: 4%</a:t>
          </a:r>
        </a:p>
      </xdr:txBody>
    </xdr:sp>
    <xdr:clientData/>
  </xdr:twoCellAnchor>
  <xdr:twoCellAnchor>
    <xdr:from>
      <xdr:col>0</xdr:col>
      <xdr:colOff>352425</xdr:colOff>
      <xdr:row>16</xdr:row>
      <xdr:rowOff>19050</xdr:rowOff>
    </xdr:from>
    <xdr:to>
      <xdr:col>9</xdr:col>
      <xdr:colOff>314324</xdr:colOff>
      <xdr:row>36</xdr:row>
      <xdr:rowOff>83820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542925</xdr:colOff>
      <xdr:row>16</xdr:row>
      <xdr:rowOff>85725</xdr:rowOff>
    </xdr:from>
    <xdr:to>
      <xdr:col>12</xdr:col>
      <xdr:colOff>142875</xdr:colOff>
      <xdr:row>26</xdr:row>
      <xdr:rowOff>114300</xdr:rowOff>
    </xdr:to>
    <mc:AlternateContent xmlns:mc="http://schemas.openxmlformats.org/markup-compatibility/2006">
      <mc:Choice xmlns:a14="http://schemas.microsoft.com/office/drawing/2010/main"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29325" y="3065992"/>
              <a:ext cx="1428750" cy="189124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15</xdr:col>
      <xdr:colOff>104775</xdr:colOff>
      <xdr:row>6</xdr:row>
      <xdr:rowOff>57151</xdr:rowOff>
    </xdr:from>
    <xdr:to>
      <xdr:col>25</xdr:col>
      <xdr:colOff>523875</xdr:colOff>
      <xdr:row>15</xdr:row>
      <xdr:rowOff>104776</xdr:rowOff>
    </xdr:to>
    <xdr:sp macro="" textlink="">
      <xdr:nvSpPr>
        <xdr:cNvPr id="7" name="TextBox 6"/>
        <xdr:cNvSpPr txBox="1"/>
      </xdr:nvSpPr>
      <xdr:spPr>
        <a:xfrm>
          <a:off x="9248775" y="1143001"/>
          <a:ext cx="6515100"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800" b="1">
            <a:solidFill>
              <a:schemeClr val="accent6">
                <a:lumMod val="50000"/>
              </a:schemeClr>
            </a:solidFill>
          </a:endParaRPr>
        </a:p>
        <a:p>
          <a:pPr algn="ctr"/>
          <a:r>
            <a:rPr lang="en-US" sz="1800" b="1">
              <a:solidFill>
                <a:schemeClr val="accent6">
                  <a:lumMod val="50000"/>
                </a:schemeClr>
              </a:solidFill>
            </a:rPr>
            <a:t>Sales Representative-wise performance:</a:t>
          </a:r>
        </a:p>
        <a:p>
          <a:pPr algn="ctr"/>
          <a:r>
            <a:rPr lang="en-US" sz="1400" b="1"/>
            <a:t>Total Conversions: 125</a:t>
          </a:r>
        </a:p>
        <a:p>
          <a:pPr algn="ctr"/>
          <a:r>
            <a:rPr lang="en-US" sz="1400" b="1"/>
            <a:t> Avg. Conversion Rate: 18%</a:t>
          </a:r>
        </a:p>
        <a:p>
          <a:pPr algn="ctr"/>
          <a:r>
            <a:rPr lang="en-US" sz="1400" b="1"/>
            <a:t> Avg. Posting Efficiency: 41 applications/post</a:t>
          </a:r>
        </a:p>
        <a:p>
          <a:pPr algn="ctr"/>
          <a:r>
            <a:rPr lang="en-US" sz="1400" b="1"/>
            <a:t>Top Performer: Priya (31 conversions)</a:t>
          </a:r>
        </a:p>
      </xdr:txBody>
    </xdr:sp>
    <xdr:clientData/>
  </xdr:twoCellAnchor>
  <xdr:twoCellAnchor>
    <xdr:from>
      <xdr:col>15</xdr:col>
      <xdr:colOff>200025</xdr:colOff>
      <xdr:row>17</xdr:row>
      <xdr:rowOff>19050</xdr:rowOff>
    </xdr:from>
    <xdr:to>
      <xdr:col>24</xdr:col>
      <xdr:colOff>333375</xdr:colOff>
      <xdr:row>34</xdr:row>
      <xdr:rowOff>123825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24</xdr:col>
      <xdr:colOff>495300</xdr:colOff>
      <xdr:row>17</xdr:row>
      <xdr:rowOff>28575</xdr:rowOff>
    </xdr:from>
    <xdr:to>
      <xdr:col>28</xdr:col>
      <xdr:colOff>9525</xdr:colOff>
      <xdr:row>27</xdr:row>
      <xdr:rowOff>19050</xdr:rowOff>
    </xdr:to>
    <mc:AlternateContent xmlns:mc="http://schemas.openxmlformats.org/markup-compatibility/2006">
      <mc:Choice xmlns:a14="http://schemas.microsoft.com/office/drawing/2010/main" Requires="a14">
        <xdr:graphicFrame macro="">
          <xdr:nvGraphicFramePr>
            <xdr:cNvPr id="9" name="Sales Representative"/>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15125700" y="3195108"/>
              <a:ext cx="1952625" cy="185314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400050</xdr:colOff>
      <xdr:row>40</xdr:row>
      <xdr:rowOff>57150</xdr:rowOff>
    </xdr:from>
    <xdr:to>
      <xdr:col>9</xdr:col>
      <xdr:colOff>295275</xdr:colOff>
      <xdr:row>50</xdr:row>
      <xdr:rowOff>171450</xdr:rowOff>
    </xdr:to>
    <xdr:sp macro="" textlink="">
      <xdr:nvSpPr>
        <xdr:cNvPr id="10" name="TextBox 9"/>
        <xdr:cNvSpPr txBox="1"/>
      </xdr:nvSpPr>
      <xdr:spPr>
        <a:xfrm>
          <a:off x="400050" y="7296150"/>
          <a:ext cx="5381625" cy="19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6">
                  <a:lumMod val="50000"/>
                </a:schemeClr>
              </a:solidFill>
            </a:rPr>
            <a:t>Region-wise Hiring Performance:</a:t>
          </a:r>
        </a:p>
        <a:p>
          <a:pPr algn="ctr"/>
          <a:endParaRPr lang="en-US" sz="1600" b="1"/>
        </a:p>
        <a:p>
          <a:pPr algn="ctr"/>
          <a:r>
            <a:rPr lang="en-US" sz="1600" b="1"/>
            <a:t>Total Conversions: 125  </a:t>
          </a:r>
        </a:p>
        <a:p>
          <a:pPr algn="ctr"/>
          <a:r>
            <a:rPr lang="en-US" sz="1600" b="1"/>
            <a:t>Top Region: West (31 conversions)  </a:t>
          </a:r>
        </a:p>
        <a:p>
          <a:pPr algn="ctr"/>
          <a:r>
            <a:rPr lang="en-US" sz="1600" b="1"/>
            <a:t>Lowest: North (18 conversions)</a:t>
          </a:r>
        </a:p>
      </xdr:txBody>
    </xdr:sp>
    <xdr:clientData/>
  </xdr:twoCellAnchor>
  <xdr:twoCellAnchor>
    <xdr:from>
      <xdr:col>0</xdr:col>
      <xdr:colOff>342901</xdr:colOff>
      <xdr:row>51</xdr:row>
      <xdr:rowOff>161925</xdr:rowOff>
    </xdr:from>
    <xdr:to>
      <xdr:col>9</xdr:col>
      <xdr:colOff>180975</xdr:colOff>
      <xdr:row>69</xdr:row>
      <xdr:rowOff>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190500</xdr:colOff>
      <xdr:row>40</xdr:row>
      <xdr:rowOff>1</xdr:rowOff>
    </xdr:from>
    <xdr:to>
      <xdr:col>25</xdr:col>
      <xdr:colOff>523875</xdr:colOff>
      <xdr:row>51</xdr:row>
      <xdr:rowOff>66676</xdr:rowOff>
    </xdr:to>
    <xdr:sp macro="" textlink="">
      <xdr:nvSpPr>
        <xdr:cNvPr id="12" name="TextBox 11"/>
        <xdr:cNvSpPr txBox="1"/>
      </xdr:nvSpPr>
      <xdr:spPr>
        <a:xfrm>
          <a:off x="9944100" y="7239001"/>
          <a:ext cx="5819775"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6">
                  <a:lumMod val="50000"/>
                </a:schemeClr>
              </a:solidFill>
            </a:rPr>
            <a:t>Date-wise Job Postings:</a:t>
          </a:r>
        </a:p>
        <a:p>
          <a:pPr algn="ctr"/>
          <a:r>
            <a:rPr lang="en-US" sz="1600" b="1"/>
            <a:t>Total Days Tracked: 20  </a:t>
          </a:r>
        </a:p>
        <a:p>
          <a:pPr algn="ctr"/>
          <a:r>
            <a:rPr lang="en-US" sz="1600" b="1"/>
            <a:t>Total Job Postings: 271  </a:t>
          </a:r>
        </a:p>
        <a:p>
          <a:pPr algn="ctr"/>
          <a:r>
            <a:rPr lang="en-US" sz="1600" b="1"/>
            <a:t>Avg. Daily Postings: 13.6  </a:t>
          </a:r>
        </a:p>
        <a:p>
          <a:pPr algn="ctr"/>
          <a:r>
            <a:rPr lang="en-US" sz="1600" b="1"/>
            <a:t>Peak Posting Day: 7/4, 7/17 (18 postings)  </a:t>
          </a:r>
        </a:p>
        <a:p>
          <a:pPr algn="ctr"/>
          <a:r>
            <a:rPr lang="en-US" sz="1600" b="1"/>
            <a:t>Lowest Posting: 7/11 (9 postings)</a:t>
          </a:r>
        </a:p>
      </xdr:txBody>
    </xdr:sp>
    <xdr:clientData/>
  </xdr:twoCellAnchor>
  <xdr:twoCellAnchor>
    <xdr:from>
      <xdr:col>16</xdr:col>
      <xdr:colOff>323850</xdr:colOff>
      <xdr:row>52</xdr:row>
      <xdr:rowOff>180974</xdr:rowOff>
    </xdr:from>
    <xdr:to>
      <xdr:col>26</xdr:col>
      <xdr:colOff>57150</xdr:colOff>
      <xdr:row>69</xdr:row>
      <xdr:rowOff>171450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858.602117361108" createdVersion="4" refreshedVersion="4" minRefreshableVersion="3" recordCount="20">
  <cacheSource type="worksheet">
    <worksheetSource ref="A1:H21" sheet="Data sheet "/>
  </cacheSource>
  <cacheFields count="8">
    <cacheField name="Date" numFmtId="164">
      <sharedItems containsSemiMixedTypes="0" containsNonDate="0" containsDate="1" containsString="0" minDate="2025-07-01T00:00:00" maxDate="2025-07-21T00:00:00"/>
    </cacheField>
    <cacheField name="Region" numFmtId="0">
      <sharedItems count="5">
        <s v="North"/>
        <s v="South"/>
        <s v="East"/>
        <s v="West"/>
        <s v="Central"/>
      </sharedItems>
    </cacheField>
    <cacheField name="Sales Representative" numFmtId="0">
      <sharedItems count="5">
        <s v="Amit"/>
        <s v="Neha"/>
        <s v="Ravi"/>
        <s v="Priya"/>
        <s v="Kunal"/>
      </sharedItems>
    </cacheField>
    <cacheField name="Job_Postings" numFmtId="0">
      <sharedItems containsSemiMixedTypes="0" containsString="0" containsNumber="1" containsInteger="1" minValue="9" maxValue="18"/>
    </cacheField>
    <cacheField name="Applications_Received" numFmtId="0">
      <sharedItems containsSemiMixedTypes="0" containsString="0" containsNumber="1" containsInteger="1" minValue="95" maxValue="185" count="20">
        <n v="100"/>
        <n v="150"/>
        <n v="120"/>
        <n v="180"/>
        <n v="140"/>
        <n v="110"/>
        <n v="160"/>
        <n v="130"/>
        <n v="170"/>
        <n v="125"/>
        <n v="95"/>
        <n v="145"/>
        <n v="115"/>
        <n v="155"/>
        <n v="105"/>
        <n v="135"/>
        <n v="185"/>
        <n v="128"/>
        <n v="142"/>
        <n v="175"/>
      </sharedItems>
    </cacheField>
    <cacheField name="Conversions" numFmtId="0">
      <sharedItems containsSemiMixedTypes="0" containsString="0" containsNumber="1" containsInteger="1" minValue="3" maxValue="9"/>
    </cacheField>
    <cacheField name="Conversion Rate" numFmtId="9">
      <sharedItems containsSemiMixedTypes="0" containsString="0" containsNumber="1" minValue="3.1578947368421054E-2" maxValue="5.7142857142857141E-2"/>
    </cacheField>
    <cacheField name="Posting Efficiency" numFmtId="2">
      <sharedItems containsSemiMixedTypes="0" containsString="0" containsNumber="1" minValue="10" maxValue="10.666666666666666"/>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858.612354513891" createdVersion="4" refreshedVersion="4" minRefreshableVersion="3" recordCount="21">
  <cacheSource type="worksheet">
    <worksheetSource ref="A1:H1048576" sheet="Data sheet "/>
  </cacheSource>
  <cacheFields count="8">
    <cacheField name="Date" numFmtId="0">
      <sharedItems containsNonDate="0" containsDate="1" containsString="0" containsBlank="1" minDate="2025-07-01T00:00:00" maxDate="2025-07-21T00:00:00" count="21">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m/>
      </sharedItems>
    </cacheField>
    <cacheField name="Region" numFmtId="0">
      <sharedItems containsBlank="1" count="6">
        <s v="North"/>
        <s v="South"/>
        <s v="East"/>
        <s v="West"/>
        <s v="Central"/>
        <m/>
      </sharedItems>
    </cacheField>
    <cacheField name="Sales Representative" numFmtId="0">
      <sharedItems containsBlank="1"/>
    </cacheField>
    <cacheField name="Job_Postings" numFmtId="0">
      <sharedItems containsString="0" containsBlank="1" containsNumber="1" containsInteger="1" minValue="9" maxValue="18"/>
    </cacheField>
    <cacheField name="Applications_Received" numFmtId="0">
      <sharedItems containsString="0" containsBlank="1" containsNumber="1" containsInteger="1" minValue="95" maxValue="185"/>
    </cacheField>
    <cacheField name="Conversions" numFmtId="0">
      <sharedItems containsString="0" containsBlank="1" containsNumber="1" containsInteger="1" minValue="3" maxValue="9"/>
    </cacheField>
    <cacheField name="Conversion Rate" numFmtId="0">
      <sharedItems containsString="0" containsBlank="1" containsNumber="1" minValue="3.1578947368421054E-2" maxValue="5.7142857142857141E-2"/>
    </cacheField>
    <cacheField name="Posting Efficiency" numFmtId="0">
      <sharedItems containsString="0" containsBlank="1" containsNumber="1" minValue="10" maxValue="10.666666666666666"/>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0">
  <r>
    <d v="2025-07-01T00:00:00"/>
    <x v="0"/>
    <x v="0"/>
    <n v="10"/>
    <x v="0"/>
    <n v="5"/>
    <n v="0.05"/>
    <n v="10"/>
  </r>
  <r>
    <d v="2025-07-02T00:00:00"/>
    <x v="1"/>
    <x v="1"/>
    <n v="15"/>
    <x v="1"/>
    <n v="7"/>
    <n v="4.6666666666666669E-2"/>
    <n v="10"/>
  </r>
  <r>
    <d v="2025-07-03T00:00:00"/>
    <x v="2"/>
    <x v="2"/>
    <n v="12"/>
    <x v="2"/>
    <n v="6"/>
    <n v="0.05"/>
    <n v="10"/>
  </r>
  <r>
    <d v="2025-07-04T00:00:00"/>
    <x v="3"/>
    <x v="3"/>
    <n v="18"/>
    <x v="3"/>
    <n v="9"/>
    <n v="0.05"/>
    <n v="10"/>
  </r>
  <r>
    <d v="2025-07-05T00:00:00"/>
    <x v="4"/>
    <x v="4"/>
    <n v="14"/>
    <x v="4"/>
    <n v="8"/>
    <n v="5.7142857142857141E-2"/>
    <n v="10"/>
  </r>
  <r>
    <d v="2025-07-06T00:00:00"/>
    <x v="0"/>
    <x v="0"/>
    <n v="11"/>
    <x v="5"/>
    <n v="4"/>
    <n v="3.6363636363636362E-2"/>
    <n v="10"/>
  </r>
  <r>
    <d v="2025-07-07T00:00:00"/>
    <x v="1"/>
    <x v="1"/>
    <n v="16"/>
    <x v="6"/>
    <n v="7"/>
    <n v="4.3749999999999997E-2"/>
    <n v="10"/>
  </r>
  <r>
    <d v="2025-07-08T00:00:00"/>
    <x v="2"/>
    <x v="2"/>
    <n v="13"/>
    <x v="7"/>
    <n v="5"/>
    <n v="3.8461538461538464E-2"/>
    <n v="10"/>
  </r>
  <r>
    <d v="2025-07-09T00:00:00"/>
    <x v="3"/>
    <x v="3"/>
    <n v="17"/>
    <x v="8"/>
    <n v="8"/>
    <n v="4.7058823529411764E-2"/>
    <n v="10"/>
  </r>
  <r>
    <d v="2025-07-10T00:00:00"/>
    <x v="4"/>
    <x v="4"/>
    <n v="12"/>
    <x v="9"/>
    <n v="6"/>
    <n v="4.8000000000000001E-2"/>
    <n v="10.416666666666666"/>
  </r>
  <r>
    <d v="2025-07-11T00:00:00"/>
    <x v="0"/>
    <x v="0"/>
    <n v="9"/>
    <x v="10"/>
    <n v="3"/>
    <n v="3.1578947368421054E-2"/>
    <n v="10.555555555555555"/>
  </r>
  <r>
    <d v="2025-07-12T00:00:00"/>
    <x v="1"/>
    <x v="1"/>
    <n v="14"/>
    <x v="11"/>
    <n v="6"/>
    <n v="4.1379310344827586E-2"/>
    <n v="10.357142857142858"/>
  </r>
  <r>
    <d v="2025-07-13T00:00:00"/>
    <x v="2"/>
    <x v="2"/>
    <n v="11"/>
    <x v="12"/>
    <n v="4"/>
    <n v="3.4782608695652174E-2"/>
    <n v="10.454545454545455"/>
  </r>
  <r>
    <d v="2025-07-14T00:00:00"/>
    <x v="3"/>
    <x v="3"/>
    <n v="15"/>
    <x v="13"/>
    <n v="7"/>
    <n v="4.5161290322580643E-2"/>
    <n v="10.333333333333334"/>
  </r>
  <r>
    <d v="2025-07-15T00:00:00"/>
    <x v="4"/>
    <x v="4"/>
    <n v="10"/>
    <x v="14"/>
    <n v="5"/>
    <n v="4.7619047619047616E-2"/>
    <n v="10.5"/>
  </r>
  <r>
    <d v="2025-07-16T00:00:00"/>
    <x v="0"/>
    <x v="0"/>
    <n v="13"/>
    <x v="15"/>
    <n v="6"/>
    <n v="4.4444444444444446E-2"/>
    <n v="10.384615384615385"/>
  </r>
  <r>
    <d v="2025-07-17T00:00:00"/>
    <x v="1"/>
    <x v="1"/>
    <n v="18"/>
    <x v="16"/>
    <n v="9"/>
    <n v="4.8648648648648651E-2"/>
    <n v="10.277777777777779"/>
  </r>
  <r>
    <d v="2025-07-18T00:00:00"/>
    <x v="2"/>
    <x v="2"/>
    <n v="12"/>
    <x v="17"/>
    <n v="5"/>
    <n v="3.90625E-2"/>
    <n v="10.666666666666666"/>
  </r>
  <r>
    <d v="2025-07-19T00:00:00"/>
    <x v="3"/>
    <x v="3"/>
    <n v="14"/>
    <x v="18"/>
    <n v="7"/>
    <n v="4.9295774647887321E-2"/>
    <n v="10.142857142857142"/>
  </r>
  <r>
    <d v="2025-07-20T00:00:00"/>
    <x v="4"/>
    <x v="4"/>
    <n v="17"/>
    <x v="19"/>
    <n v="8"/>
    <n v="4.5714285714285714E-2"/>
    <n v="10.294117647058824"/>
  </r>
</pivotCacheRecords>
</file>

<file path=xl/pivotCache/pivotCacheRecords2.xml><?xml version="1.0" encoding="utf-8"?>
<pivotCacheRecords xmlns="http://schemas.openxmlformats.org/spreadsheetml/2006/main" xmlns:r="http://schemas.openxmlformats.org/officeDocument/2006/relationships" count="21">
  <r>
    <x v="0"/>
    <x v="0"/>
    <s v="Amit"/>
    <n v="10"/>
    <n v="100"/>
    <n v="5"/>
    <n v="0.05"/>
    <n v="10"/>
  </r>
  <r>
    <x v="1"/>
    <x v="1"/>
    <s v="Neha"/>
    <n v="15"/>
    <n v="150"/>
    <n v="7"/>
    <n v="4.6666666666666669E-2"/>
    <n v="10"/>
  </r>
  <r>
    <x v="2"/>
    <x v="2"/>
    <s v="Ravi"/>
    <n v="12"/>
    <n v="120"/>
    <n v="6"/>
    <n v="0.05"/>
    <n v="10"/>
  </r>
  <r>
    <x v="3"/>
    <x v="3"/>
    <s v="Priya"/>
    <n v="18"/>
    <n v="180"/>
    <n v="9"/>
    <n v="0.05"/>
    <n v="10"/>
  </r>
  <r>
    <x v="4"/>
    <x v="4"/>
    <s v="Kunal"/>
    <n v="14"/>
    <n v="140"/>
    <n v="8"/>
    <n v="5.7142857142857141E-2"/>
    <n v="10"/>
  </r>
  <r>
    <x v="5"/>
    <x v="0"/>
    <s v="Amit"/>
    <n v="11"/>
    <n v="110"/>
    <n v="4"/>
    <n v="3.6363636363636362E-2"/>
    <n v="10"/>
  </r>
  <r>
    <x v="6"/>
    <x v="1"/>
    <s v="Neha"/>
    <n v="16"/>
    <n v="160"/>
    <n v="7"/>
    <n v="4.3749999999999997E-2"/>
    <n v="10"/>
  </r>
  <r>
    <x v="7"/>
    <x v="2"/>
    <s v="Ravi"/>
    <n v="13"/>
    <n v="130"/>
    <n v="5"/>
    <n v="3.8461538461538464E-2"/>
    <n v="10"/>
  </r>
  <r>
    <x v="8"/>
    <x v="3"/>
    <s v="Priya"/>
    <n v="17"/>
    <n v="170"/>
    <n v="8"/>
    <n v="4.7058823529411764E-2"/>
    <n v="10"/>
  </r>
  <r>
    <x v="9"/>
    <x v="4"/>
    <s v="Kunal"/>
    <n v="12"/>
    <n v="125"/>
    <n v="6"/>
    <n v="4.8000000000000001E-2"/>
    <n v="10.416666666666666"/>
  </r>
  <r>
    <x v="10"/>
    <x v="0"/>
    <s v="Amit"/>
    <n v="9"/>
    <n v="95"/>
    <n v="3"/>
    <n v="3.1578947368421054E-2"/>
    <n v="10.555555555555555"/>
  </r>
  <r>
    <x v="11"/>
    <x v="1"/>
    <s v="Neha"/>
    <n v="14"/>
    <n v="145"/>
    <n v="6"/>
    <n v="4.1379310344827586E-2"/>
    <n v="10.357142857142858"/>
  </r>
  <r>
    <x v="12"/>
    <x v="2"/>
    <s v="Ravi"/>
    <n v="11"/>
    <n v="115"/>
    <n v="4"/>
    <n v="3.4782608695652174E-2"/>
    <n v="10.454545454545455"/>
  </r>
  <r>
    <x v="13"/>
    <x v="3"/>
    <s v="Priya"/>
    <n v="15"/>
    <n v="155"/>
    <n v="7"/>
    <n v="4.5161290322580643E-2"/>
    <n v="10.333333333333334"/>
  </r>
  <r>
    <x v="14"/>
    <x v="4"/>
    <s v="Kunal"/>
    <n v="10"/>
    <n v="105"/>
    <n v="5"/>
    <n v="4.7619047619047616E-2"/>
    <n v="10.5"/>
  </r>
  <r>
    <x v="15"/>
    <x v="0"/>
    <s v="Amit"/>
    <n v="13"/>
    <n v="135"/>
    <n v="6"/>
    <n v="4.4444444444444446E-2"/>
    <n v="10.384615384615385"/>
  </r>
  <r>
    <x v="16"/>
    <x v="1"/>
    <s v="Neha"/>
    <n v="18"/>
    <n v="185"/>
    <n v="9"/>
    <n v="4.8648648648648651E-2"/>
    <n v="10.277777777777779"/>
  </r>
  <r>
    <x v="17"/>
    <x v="2"/>
    <s v="Ravi"/>
    <n v="12"/>
    <n v="128"/>
    <n v="5"/>
    <n v="3.90625E-2"/>
    <n v="10.666666666666666"/>
  </r>
  <r>
    <x v="18"/>
    <x v="3"/>
    <s v="Priya"/>
    <n v="14"/>
    <n v="142"/>
    <n v="7"/>
    <n v="4.9295774647887321E-2"/>
    <n v="10.142857142857142"/>
  </r>
  <r>
    <x v="19"/>
    <x v="4"/>
    <s v="Kunal"/>
    <n v="17"/>
    <n v="175"/>
    <n v="8"/>
    <n v="4.5714285714285714E-2"/>
    <n v="10.294117647058824"/>
  </r>
  <r>
    <x v="20"/>
    <x v="5"/>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D9" firstHeaderRow="0" firstDataRow="1" firstDataCol="1"/>
  <pivotFields count="8">
    <pivotField numFmtId="164" showAll="0"/>
    <pivotField axis="axisRow" showAll="0">
      <items count="6">
        <item x="4"/>
        <item x="2"/>
        <item x="0"/>
        <item x="1"/>
        <item x="3"/>
        <item t="default"/>
      </items>
    </pivotField>
    <pivotField showAll="0">
      <items count="6">
        <item x="0"/>
        <item x="4"/>
        <item x="1"/>
        <item x="3"/>
        <item x="2"/>
        <item t="default"/>
      </items>
    </pivotField>
    <pivotField dataField="1" showAll="0"/>
    <pivotField dataField="1" showAll="0">
      <items count="21">
        <item x="10"/>
        <item x="0"/>
        <item x="14"/>
        <item x="5"/>
        <item x="12"/>
        <item x="2"/>
        <item x="9"/>
        <item x="17"/>
        <item x="7"/>
        <item x="15"/>
        <item x="4"/>
        <item x="18"/>
        <item x="11"/>
        <item x="1"/>
        <item x="13"/>
        <item x="6"/>
        <item x="8"/>
        <item x="19"/>
        <item x="3"/>
        <item x="16"/>
        <item t="default"/>
      </items>
    </pivotField>
    <pivotField showAll="0"/>
    <pivotField dataField="1" numFmtId="9" showAll="0"/>
    <pivotField numFmtId="2" showAll="0"/>
  </pivotFields>
  <rowFields count="1">
    <field x="1"/>
  </rowFields>
  <rowItems count="6">
    <i>
      <x/>
    </i>
    <i>
      <x v="1"/>
    </i>
    <i>
      <x v="2"/>
    </i>
    <i>
      <x v="3"/>
    </i>
    <i>
      <x v="4"/>
    </i>
    <i t="grand">
      <x/>
    </i>
  </rowItems>
  <colFields count="1">
    <field x="-2"/>
  </colFields>
  <colItems count="3">
    <i>
      <x/>
    </i>
    <i i="1">
      <x v="1"/>
    </i>
    <i i="2">
      <x v="2"/>
    </i>
  </colItems>
  <dataFields count="3">
    <dataField name="Sum of Job_Postings" fld="3" baseField="1" baseItem="0"/>
    <dataField name="Sum of Applications_Received" fld="4" baseField="1" baseItem="0"/>
    <dataField name="Average of Conversion Rate" fld="6" subtotal="average" baseField="1" baseItem="0" numFmtId="2"/>
  </dataFields>
  <formats count="1">
    <format dxfId="2">
      <pivotArea outline="0" collapsedLevelsAreSubtotals="1" fieldPosition="0">
        <references count="1">
          <reference field="4294967294" count="1" selected="0">
            <x v="2"/>
          </reference>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D9" firstHeaderRow="0" firstDataRow="1" firstDataCol="1"/>
  <pivotFields count="8">
    <pivotField numFmtId="164" showAll="0"/>
    <pivotField showAll="0"/>
    <pivotField axis="axisRow" showAll="0">
      <items count="6">
        <item x="0"/>
        <item x="4"/>
        <item x="1"/>
        <item x="3"/>
        <item x="2"/>
        <item t="default"/>
      </items>
    </pivotField>
    <pivotField showAll="0"/>
    <pivotField showAll="0"/>
    <pivotField dataField="1" showAll="0"/>
    <pivotField dataField="1" numFmtId="9" showAll="0"/>
    <pivotField dataField="1" numFmtId="2" showAll="0"/>
  </pivotFields>
  <rowFields count="1">
    <field x="2"/>
  </rowFields>
  <rowItems count="6">
    <i>
      <x/>
    </i>
    <i>
      <x v="1"/>
    </i>
    <i>
      <x v="2"/>
    </i>
    <i>
      <x v="3"/>
    </i>
    <i>
      <x v="4"/>
    </i>
    <i t="grand">
      <x/>
    </i>
  </rowItems>
  <colFields count="1">
    <field x="-2"/>
  </colFields>
  <colItems count="3">
    <i>
      <x/>
    </i>
    <i i="1">
      <x v="1"/>
    </i>
    <i i="2">
      <x v="2"/>
    </i>
  </colItems>
  <dataFields count="3">
    <dataField name="Sum of Conversions" fld="5" baseField="0" baseItem="0"/>
    <dataField name="Sum of Conversion Rate" fld="6" baseField="0" baseItem="0" numFmtId="2"/>
    <dataField name="Sum of Posting Efficiency" fld="7" baseField="0" baseItem="0" numFmtId="2"/>
  </dataFields>
  <formats count="1">
    <format dxfId="1">
      <pivotArea outline="0" collapsedLevelsAreSubtotals="1" fieldPosition="0">
        <references count="1">
          <reference field="4294967294" count="2" selected="0">
            <x v="1"/>
            <x v="2"/>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24" firstHeaderRow="1" firstDataRow="1" firstDataCol="1"/>
  <pivotFields count="8">
    <pivotField axis="axisRow" showAll="0">
      <items count="22">
        <item x="0"/>
        <item x="1"/>
        <item x="2"/>
        <item x="3"/>
        <item x="4"/>
        <item x="5"/>
        <item x="6"/>
        <item x="7"/>
        <item x="8"/>
        <item x="9"/>
        <item x="10"/>
        <item x="11"/>
        <item x="12"/>
        <item x="13"/>
        <item x="14"/>
        <item x="15"/>
        <item x="16"/>
        <item x="17"/>
        <item x="18"/>
        <item x="19"/>
        <item h="1" x="20"/>
        <item t="default"/>
      </items>
    </pivotField>
    <pivotField showAll="0"/>
    <pivotField showAll="0"/>
    <pivotField dataField="1" showAll="0"/>
    <pivotField showAll="0"/>
    <pivotField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Job_Postings" fld="3"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9" firstHeaderRow="1" firstDataRow="1" firstDataCol="1"/>
  <pivotFields count="8">
    <pivotField showAll="0"/>
    <pivotField axis="axisRow" showAll="0" sortType="ascending">
      <items count="7">
        <item x="4"/>
        <item x="2"/>
        <item x="0"/>
        <item x="1"/>
        <item x="3"/>
        <item h="1" x="5"/>
        <item t="default"/>
      </items>
    </pivotField>
    <pivotField showAll="0"/>
    <pivotField showAll="0"/>
    <pivotField showAll="0"/>
    <pivotField dataField="1" showAll="0"/>
    <pivotField showAll="0"/>
    <pivotField showAll="0"/>
  </pivotFields>
  <rowFields count="1">
    <field x="1"/>
  </rowFields>
  <rowItems count="6">
    <i>
      <x/>
    </i>
    <i>
      <x v="1"/>
    </i>
    <i>
      <x v="2"/>
    </i>
    <i>
      <x v="3"/>
    </i>
    <i>
      <x v="4"/>
    </i>
    <i t="grand">
      <x/>
    </i>
  </rowItems>
  <colItems count="1">
    <i/>
  </colItems>
  <dataFields count="1">
    <dataField name="Sum of Conversions" fld="5" baseField="1"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4" name="PivotTable1"/>
  </pivotTables>
  <data>
    <tabular pivotCacheId="1">
      <items count="5">
        <i x="4" s="1"/>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Representative1" sourceName="Sales Representative">
  <pivotTables>
    <pivotTable tabId="5" name="PivotTable2"/>
  </pivotTables>
  <data>
    <tabular pivotCacheId="1">
      <items count="5">
        <i x="0"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1" caption="Region" rowHeight="234950"/>
  <slicer name="Sales Representative" cache="Slicer_Sales_Representative1" caption="Sales Representativ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2" workbookViewId="0">
      <selection activeCell="D19" sqref="D19"/>
    </sheetView>
  </sheetViews>
  <sheetFormatPr defaultRowHeight="14.4" x14ac:dyDescent="0.3"/>
  <cols>
    <col min="1" max="1" width="12.5546875" bestFit="1" customWidth="1"/>
    <col min="2" max="2" width="18.5546875" customWidth="1"/>
    <col min="3" max="3" width="26.77734375" customWidth="1"/>
    <col min="4" max="4" width="24.5546875" bestFit="1" customWidth="1"/>
  </cols>
  <sheetData>
    <row r="3" spans="1:4" x14ac:dyDescent="0.3">
      <c r="A3" s="7" t="s">
        <v>18</v>
      </c>
      <c r="B3" s="2" t="s">
        <v>20</v>
      </c>
      <c r="C3" s="2" t="s">
        <v>21</v>
      </c>
      <c r="D3" s="2" t="s">
        <v>23</v>
      </c>
    </row>
    <row r="4" spans="1:4" x14ac:dyDescent="0.3">
      <c r="A4" s="8" t="s">
        <v>13</v>
      </c>
      <c r="B4" s="9">
        <v>53</v>
      </c>
      <c r="C4" s="9">
        <v>545</v>
      </c>
      <c r="D4" s="5">
        <v>4.9619047619047618E-2</v>
      </c>
    </row>
    <row r="5" spans="1:4" x14ac:dyDescent="0.3">
      <c r="A5" s="8" t="s">
        <v>9</v>
      </c>
      <c r="B5" s="9">
        <v>48</v>
      </c>
      <c r="C5" s="9">
        <v>493</v>
      </c>
      <c r="D5" s="5">
        <v>4.0576661789297662E-2</v>
      </c>
    </row>
    <row r="6" spans="1:4" x14ac:dyDescent="0.3">
      <c r="A6" s="8" t="s">
        <v>5</v>
      </c>
      <c r="B6" s="9">
        <v>43</v>
      </c>
      <c r="C6" s="9">
        <v>440</v>
      </c>
      <c r="D6" s="5">
        <v>4.0596757044125464E-2</v>
      </c>
    </row>
    <row r="7" spans="1:4" x14ac:dyDescent="0.3">
      <c r="A7" s="8" t="s">
        <v>7</v>
      </c>
      <c r="B7" s="9">
        <v>63</v>
      </c>
      <c r="C7" s="9">
        <v>640</v>
      </c>
      <c r="D7" s="5">
        <v>4.5111156415035727E-2</v>
      </c>
    </row>
    <row r="8" spans="1:4" x14ac:dyDescent="0.3">
      <c r="A8" s="8" t="s">
        <v>11</v>
      </c>
      <c r="B8" s="9">
        <v>64</v>
      </c>
      <c r="C8" s="9">
        <v>647</v>
      </c>
      <c r="D8" s="5">
        <v>4.7878972124969929E-2</v>
      </c>
    </row>
    <row r="9" spans="1:4" x14ac:dyDescent="0.3">
      <c r="A9" s="8" t="s">
        <v>19</v>
      </c>
      <c r="B9" s="9">
        <v>271</v>
      </c>
      <c r="C9" s="9">
        <v>2765</v>
      </c>
      <c r="D9" s="5">
        <v>4.4756518998495282E-2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workbookViewId="0">
      <selection activeCell="C27" sqref="C27"/>
    </sheetView>
  </sheetViews>
  <sheetFormatPr defaultRowHeight="14.4" x14ac:dyDescent="0.3"/>
  <cols>
    <col min="1" max="1" width="12.5546875" bestFit="1" customWidth="1"/>
    <col min="2" max="2" width="17.88671875" bestFit="1" customWidth="1"/>
    <col min="3" max="3" width="21.44140625" bestFit="1" customWidth="1"/>
    <col min="4" max="4" width="22.5546875" bestFit="1" customWidth="1"/>
  </cols>
  <sheetData>
    <row r="3" spans="1:4" x14ac:dyDescent="0.3">
      <c r="A3" s="7" t="s">
        <v>18</v>
      </c>
      <c r="B3" s="2" t="s">
        <v>24</v>
      </c>
      <c r="C3" s="2" t="s">
        <v>22</v>
      </c>
      <c r="D3" s="2" t="s">
        <v>25</v>
      </c>
    </row>
    <row r="4" spans="1:4" x14ac:dyDescent="0.3">
      <c r="A4" s="8" t="s">
        <v>6</v>
      </c>
      <c r="B4" s="9">
        <v>18</v>
      </c>
      <c r="C4" s="5">
        <v>0.16238702817650186</v>
      </c>
      <c r="D4" s="5">
        <v>40.940170940170944</v>
      </c>
    </row>
    <row r="5" spans="1:4" x14ac:dyDescent="0.3">
      <c r="A5" s="8" t="s">
        <v>14</v>
      </c>
      <c r="B5" s="9">
        <v>27</v>
      </c>
      <c r="C5" s="5">
        <v>0.19847619047619047</v>
      </c>
      <c r="D5" s="5">
        <v>41.21078431372549</v>
      </c>
    </row>
    <row r="6" spans="1:4" x14ac:dyDescent="0.3">
      <c r="A6" s="8" t="s">
        <v>8</v>
      </c>
      <c r="B6" s="9">
        <v>29</v>
      </c>
      <c r="C6" s="5">
        <v>0.18044462566014291</v>
      </c>
      <c r="D6" s="5">
        <v>40.634920634920633</v>
      </c>
    </row>
    <row r="7" spans="1:4" x14ac:dyDescent="0.3">
      <c r="A7" s="8" t="s">
        <v>12</v>
      </c>
      <c r="B7" s="9">
        <v>31</v>
      </c>
      <c r="C7" s="5">
        <v>0.19151588849987972</v>
      </c>
      <c r="D7" s="5">
        <v>40.476190476190482</v>
      </c>
    </row>
    <row r="8" spans="1:4" x14ac:dyDescent="0.3">
      <c r="A8" s="8" t="s">
        <v>10</v>
      </c>
      <c r="B8" s="9">
        <v>20</v>
      </c>
      <c r="C8" s="5">
        <v>0.16230664715719065</v>
      </c>
      <c r="D8" s="5">
        <v>41.121212121212118</v>
      </c>
    </row>
    <row r="9" spans="1:4" x14ac:dyDescent="0.3">
      <c r="A9" s="8" t="s">
        <v>19</v>
      </c>
      <c r="B9" s="9">
        <v>125</v>
      </c>
      <c r="C9" s="5">
        <v>0.89513037996990563</v>
      </c>
      <c r="D9" s="5">
        <v>204.38327848621967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A3" sqref="A3:C24"/>
    </sheetView>
  </sheetViews>
  <sheetFormatPr defaultRowHeight="14.4" x14ac:dyDescent="0.3"/>
  <cols>
    <col min="1" max="1" width="12.5546875" bestFit="1" customWidth="1"/>
    <col min="2" max="2" width="18.5546875" bestFit="1" customWidth="1"/>
  </cols>
  <sheetData>
    <row r="3" spans="1:2" x14ac:dyDescent="0.3">
      <c r="A3" s="7" t="s">
        <v>18</v>
      </c>
      <c r="B3" t="s">
        <v>20</v>
      </c>
    </row>
    <row r="4" spans="1:2" x14ac:dyDescent="0.3">
      <c r="A4" s="10">
        <v>45839</v>
      </c>
      <c r="B4" s="9">
        <v>10</v>
      </c>
    </row>
    <row r="5" spans="1:2" x14ac:dyDescent="0.3">
      <c r="A5" s="10">
        <v>45840</v>
      </c>
      <c r="B5" s="9">
        <v>15</v>
      </c>
    </row>
    <row r="6" spans="1:2" x14ac:dyDescent="0.3">
      <c r="A6" s="10">
        <v>45841</v>
      </c>
      <c r="B6" s="9">
        <v>12</v>
      </c>
    </row>
    <row r="7" spans="1:2" x14ac:dyDescent="0.3">
      <c r="A7" s="10">
        <v>45842</v>
      </c>
      <c r="B7" s="9">
        <v>18</v>
      </c>
    </row>
    <row r="8" spans="1:2" x14ac:dyDescent="0.3">
      <c r="A8" s="10">
        <v>45843</v>
      </c>
      <c r="B8" s="9">
        <v>14</v>
      </c>
    </row>
    <row r="9" spans="1:2" x14ac:dyDescent="0.3">
      <c r="A9" s="10">
        <v>45844</v>
      </c>
      <c r="B9" s="9">
        <v>11</v>
      </c>
    </row>
    <row r="10" spans="1:2" x14ac:dyDescent="0.3">
      <c r="A10" s="10">
        <v>45845</v>
      </c>
      <c r="B10" s="9">
        <v>16</v>
      </c>
    </row>
    <row r="11" spans="1:2" x14ac:dyDescent="0.3">
      <c r="A11" s="10">
        <v>45846</v>
      </c>
      <c r="B11" s="9">
        <v>13</v>
      </c>
    </row>
    <row r="12" spans="1:2" x14ac:dyDescent="0.3">
      <c r="A12" s="10">
        <v>45847</v>
      </c>
      <c r="B12" s="9">
        <v>17</v>
      </c>
    </row>
    <row r="13" spans="1:2" x14ac:dyDescent="0.3">
      <c r="A13" s="10">
        <v>45848</v>
      </c>
      <c r="B13" s="9">
        <v>12</v>
      </c>
    </row>
    <row r="14" spans="1:2" x14ac:dyDescent="0.3">
      <c r="A14" s="10">
        <v>45849</v>
      </c>
      <c r="B14" s="9">
        <v>9</v>
      </c>
    </row>
    <row r="15" spans="1:2" x14ac:dyDescent="0.3">
      <c r="A15" s="10">
        <v>45850</v>
      </c>
      <c r="B15" s="9">
        <v>14</v>
      </c>
    </row>
    <row r="16" spans="1:2" x14ac:dyDescent="0.3">
      <c r="A16" s="10">
        <v>45851</v>
      </c>
      <c r="B16" s="9">
        <v>11</v>
      </c>
    </row>
    <row r="17" spans="1:2" x14ac:dyDescent="0.3">
      <c r="A17" s="10">
        <v>45852</v>
      </c>
      <c r="B17" s="9">
        <v>15</v>
      </c>
    </row>
    <row r="18" spans="1:2" x14ac:dyDescent="0.3">
      <c r="A18" s="10">
        <v>45853</v>
      </c>
      <c r="B18" s="9">
        <v>10</v>
      </c>
    </row>
    <row r="19" spans="1:2" x14ac:dyDescent="0.3">
      <c r="A19" s="10">
        <v>45854</v>
      </c>
      <c r="B19" s="9">
        <v>13</v>
      </c>
    </row>
    <row r="20" spans="1:2" x14ac:dyDescent="0.3">
      <c r="A20" s="10">
        <v>45855</v>
      </c>
      <c r="B20" s="9">
        <v>18</v>
      </c>
    </row>
    <row r="21" spans="1:2" x14ac:dyDescent="0.3">
      <c r="A21" s="10">
        <v>45856</v>
      </c>
      <c r="B21" s="9">
        <v>12</v>
      </c>
    </row>
    <row r="22" spans="1:2" x14ac:dyDescent="0.3">
      <c r="A22" s="10">
        <v>45857</v>
      </c>
      <c r="B22" s="9">
        <v>14</v>
      </c>
    </row>
    <row r="23" spans="1:2" x14ac:dyDescent="0.3">
      <c r="A23" s="10">
        <v>45858</v>
      </c>
      <c r="B23" s="9">
        <v>17</v>
      </c>
    </row>
    <row r="24" spans="1:2" x14ac:dyDescent="0.3">
      <c r="A24" s="8" t="s">
        <v>19</v>
      </c>
      <c r="B24" s="9">
        <v>271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32" sqref="G32"/>
    </sheetView>
  </sheetViews>
  <sheetFormatPr defaultRowHeight="14.4" x14ac:dyDescent="0.3"/>
  <cols>
    <col min="1" max="1" width="12.5546875" bestFit="1" customWidth="1"/>
    <col min="2" max="2" width="17.88671875" customWidth="1"/>
  </cols>
  <sheetData>
    <row r="3" spans="1:2" x14ac:dyDescent="0.3">
      <c r="A3" s="7" t="s">
        <v>18</v>
      </c>
      <c r="B3" t="s">
        <v>24</v>
      </c>
    </row>
    <row r="4" spans="1:2" x14ac:dyDescent="0.3">
      <c r="A4" s="8" t="s">
        <v>13</v>
      </c>
      <c r="B4" s="9">
        <v>27</v>
      </c>
    </row>
    <row r="5" spans="1:2" x14ac:dyDescent="0.3">
      <c r="A5" s="8" t="s">
        <v>9</v>
      </c>
      <c r="B5" s="9">
        <v>20</v>
      </c>
    </row>
    <row r="6" spans="1:2" x14ac:dyDescent="0.3">
      <c r="A6" s="8" t="s">
        <v>5</v>
      </c>
      <c r="B6" s="9">
        <v>18</v>
      </c>
    </row>
    <row r="7" spans="1:2" x14ac:dyDescent="0.3">
      <c r="A7" s="8" t="s">
        <v>7</v>
      </c>
      <c r="B7" s="9">
        <v>29</v>
      </c>
    </row>
    <row r="8" spans="1:2" x14ac:dyDescent="0.3">
      <c r="A8" s="8" t="s">
        <v>11</v>
      </c>
      <c r="B8" s="9">
        <v>31</v>
      </c>
    </row>
    <row r="9" spans="1:2" x14ac:dyDescent="0.3">
      <c r="A9" s="8" t="s">
        <v>19</v>
      </c>
      <c r="B9" s="9">
        <v>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8" sqref="E28"/>
    </sheetView>
  </sheetViews>
  <sheetFormatPr defaultRowHeight="14.4" x14ac:dyDescent="0.3"/>
  <cols>
    <col min="1" max="1" width="30.77734375" customWidth="1"/>
    <col min="2" max="2" width="14.88671875" customWidth="1"/>
    <col min="3" max="3" width="22.5546875" customWidth="1"/>
    <col min="4" max="4" width="19.33203125" customWidth="1"/>
    <col min="5" max="5" width="28.44140625" customWidth="1"/>
    <col min="6" max="6" width="19.6640625" customWidth="1"/>
    <col min="7" max="7" width="19.88671875" customWidth="1"/>
    <col min="8" max="8" width="20.21875" customWidth="1"/>
  </cols>
  <sheetData>
    <row r="1" spans="1:8" x14ac:dyDescent="0.3">
      <c r="A1" s="3" t="s">
        <v>0</v>
      </c>
      <c r="B1" s="3" t="s">
        <v>1</v>
      </c>
      <c r="C1" s="1" t="s">
        <v>15</v>
      </c>
      <c r="D1" s="3" t="s">
        <v>2</v>
      </c>
      <c r="E1" s="3" t="s">
        <v>3</v>
      </c>
      <c r="F1" s="3" t="s">
        <v>4</v>
      </c>
      <c r="G1" s="1" t="s">
        <v>16</v>
      </c>
      <c r="H1" s="1" t="s">
        <v>17</v>
      </c>
    </row>
    <row r="2" spans="1:8" x14ac:dyDescent="0.3">
      <c r="A2" s="4">
        <v>45839</v>
      </c>
      <c r="B2" s="2" t="s">
        <v>5</v>
      </c>
      <c r="C2" s="2" t="s">
        <v>6</v>
      </c>
      <c r="D2" s="2">
        <v>10</v>
      </c>
      <c r="E2" s="2">
        <v>100</v>
      </c>
      <c r="F2" s="2">
        <v>5</v>
      </c>
      <c r="G2" s="6">
        <f>F2/E2</f>
        <v>0.05</v>
      </c>
      <c r="H2" s="5">
        <f>E2/D2</f>
        <v>10</v>
      </c>
    </row>
    <row r="3" spans="1:8" x14ac:dyDescent="0.3">
      <c r="A3" s="4">
        <v>45840</v>
      </c>
      <c r="B3" s="2" t="s">
        <v>7</v>
      </c>
      <c r="C3" s="2" t="s">
        <v>8</v>
      </c>
      <c r="D3" s="2">
        <v>15</v>
      </c>
      <c r="E3" s="2">
        <v>150</v>
      </c>
      <c r="F3" s="2">
        <v>7</v>
      </c>
      <c r="G3" s="6">
        <f t="shared" ref="G3:G21" si="0">F3/E3</f>
        <v>4.6666666666666669E-2</v>
      </c>
      <c r="H3" s="5">
        <f t="shared" ref="H3:H21" si="1">E3/D3</f>
        <v>10</v>
      </c>
    </row>
    <row r="4" spans="1:8" x14ac:dyDescent="0.3">
      <c r="A4" s="4">
        <v>45841</v>
      </c>
      <c r="B4" s="2" t="s">
        <v>9</v>
      </c>
      <c r="C4" s="2" t="s">
        <v>10</v>
      </c>
      <c r="D4" s="2">
        <v>12</v>
      </c>
      <c r="E4" s="2">
        <v>120</v>
      </c>
      <c r="F4" s="2">
        <v>6</v>
      </c>
      <c r="G4" s="6">
        <f t="shared" si="0"/>
        <v>0.05</v>
      </c>
      <c r="H4" s="5">
        <f t="shared" si="1"/>
        <v>10</v>
      </c>
    </row>
    <row r="5" spans="1:8" x14ac:dyDescent="0.3">
      <c r="A5" s="4">
        <v>45842</v>
      </c>
      <c r="B5" s="2" t="s">
        <v>11</v>
      </c>
      <c r="C5" s="2" t="s">
        <v>12</v>
      </c>
      <c r="D5" s="2">
        <v>18</v>
      </c>
      <c r="E5" s="2">
        <v>180</v>
      </c>
      <c r="F5" s="2">
        <v>9</v>
      </c>
      <c r="G5" s="6">
        <f t="shared" si="0"/>
        <v>0.05</v>
      </c>
      <c r="H5" s="5">
        <f t="shared" si="1"/>
        <v>10</v>
      </c>
    </row>
    <row r="6" spans="1:8" x14ac:dyDescent="0.3">
      <c r="A6" s="4">
        <v>45843</v>
      </c>
      <c r="B6" s="2" t="s">
        <v>13</v>
      </c>
      <c r="C6" s="2" t="s">
        <v>14</v>
      </c>
      <c r="D6" s="2">
        <v>14</v>
      </c>
      <c r="E6" s="2">
        <v>140</v>
      </c>
      <c r="F6" s="2">
        <v>8</v>
      </c>
      <c r="G6" s="6">
        <f t="shared" si="0"/>
        <v>5.7142857142857141E-2</v>
      </c>
      <c r="H6" s="5">
        <f t="shared" si="1"/>
        <v>10</v>
      </c>
    </row>
    <row r="7" spans="1:8" x14ac:dyDescent="0.3">
      <c r="A7" s="4">
        <v>45844</v>
      </c>
      <c r="B7" s="2" t="s">
        <v>5</v>
      </c>
      <c r="C7" s="2" t="s">
        <v>6</v>
      </c>
      <c r="D7" s="2">
        <v>11</v>
      </c>
      <c r="E7" s="2">
        <v>110</v>
      </c>
      <c r="F7" s="2">
        <v>4</v>
      </c>
      <c r="G7" s="6">
        <f t="shared" si="0"/>
        <v>3.6363636363636362E-2</v>
      </c>
      <c r="H7" s="5">
        <f t="shared" si="1"/>
        <v>10</v>
      </c>
    </row>
    <row r="8" spans="1:8" x14ac:dyDescent="0.3">
      <c r="A8" s="4">
        <v>45845</v>
      </c>
      <c r="B8" s="2" t="s">
        <v>7</v>
      </c>
      <c r="C8" s="2" t="s">
        <v>8</v>
      </c>
      <c r="D8" s="2">
        <v>16</v>
      </c>
      <c r="E8" s="2">
        <v>160</v>
      </c>
      <c r="F8" s="2">
        <v>7</v>
      </c>
      <c r="G8" s="6">
        <f t="shared" si="0"/>
        <v>4.3749999999999997E-2</v>
      </c>
      <c r="H8" s="5">
        <f t="shared" si="1"/>
        <v>10</v>
      </c>
    </row>
    <row r="9" spans="1:8" x14ac:dyDescent="0.3">
      <c r="A9" s="4">
        <v>45846</v>
      </c>
      <c r="B9" s="2" t="s">
        <v>9</v>
      </c>
      <c r="C9" s="2" t="s">
        <v>10</v>
      </c>
      <c r="D9" s="2">
        <v>13</v>
      </c>
      <c r="E9" s="2">
        <v>130</v>
      </c>
      <c r="F9" s="2">
        <v>5</v>
      </c>
      <c r="G9" s="6">
        <f t="shared" si="0"/>
        <v>3.8461538461538464E-2</v>
      </c>
      <c r="H9" s="5">
        <f t="shared" si="1"/>
        <v>10</v>
      </c>
    </row>
    <row r="10" spans="1:8" x14ac:dyDescent="0.3">
      <c r="A10" s="4">
        <v>45847</v>
      </c>
      <c r="B10" s="2" t="s">
        <v>11</v>
      </c>
      <c r="C10" s="2" t="s">
        <v>12</v>
      </c>
      <c r="D10" s="2">
        <v>17</v>
      </c>
      <c r="E10" s="2">
        <v>170</v>
      </c>
      <c r="F10" s="2">
        <v>8</v>
      </c>
      <c r="G10" s="6">
        <f t="shared" si="0"/>
        <v>4.7058823529411764E-2</v>
      </c>
      <c r="H10" s="5">
        <f t="shared" si="1"/>
        <v>10</v>
      </c>
    </row>
    <row r="11" spans="1:8" x14ac:dyDescent="0.3">
      <c r="A11" s="4">
        <v>45848</v>
      </c>
      <c r="B11" s="2" t="s">
        <v>13</v>
      </c>
      <c r="C11" s="2" t="s">
        <v>14</v>
      </c>
      <c r="D11" s="2">
        <v>12</v>
      </c>
      <c r="E11" s="2">
        <v>125</v>
      </c>
      <c r="F11" s="2">
        <v>6</v>
      </c>
      <c r="G11" s="6">
        <f t="shared" si="0"/>
        <v>4.8000000000000001E-2</v>
      </c>
      <c r="H11" s="5">
        <f t="shared" si="1"/>
        <v>10.416666666666666</v>
      </c>
    </row>
    <row r="12" spans="1:8" x14ac:dyDescent="0.3">
      <c r="A12" s="4">
        <v>45849</v>
      </c>
      <c r="B12" s="2" t="s">
        <v>5</v>
      </c>
      <c r="C12" s="2" t="s">
        <v>6</v>
      </c>
      <c r="D12" s="2">
        <v>9</v>
      </c>
      <c r="E12" s="2">
        <v>95</v>
      </c>
      <c r="F12" s="2">
        <v>3</v>
      </c>
      <c r="G12" s="6">
        <f t="shared" si="0"/>
        <v>3.1578947368421054E-2</v>
      </c>
      <c r="H12" s="5">
        <f t="shared" si="1"/>
        <v>10.555555555555555</v>
      </c>
    </row>
    <row r="13" spans="1:8" x14ac:dyDescent="0.3">
      <c r="A13" s="4">
        <v>45850</v>
      </c>
      <c r="B13" s="2" t="s">
        <v>7</v>
      </c>
      <c r="C13" s="2" t="s">
        <v>8</v>
      </c>
      <c r="D13" s="2">
        <v>14</v>
      </c>
      <c r="E13" s="2">
        <v>145</v>
      </c>
      <c r="F13" s="2">
        <v>6</v>
      </c>
      <c r="G13" s="6">
        <f t="shared" si="0"/>
        <v>4.1379310344827586E-2</v>
      </c>
      <c r="H13" s="5">
        <f t="shared" si="1"/>
        <v>10.357142857142858</v>
      </c>
    </row>
    <row r="14" spans="1:8" x14ac:dyDescent="0.3">
      <c r="A14" s="4">
        <v>45851</v>
      </c>
      <c r="B14" s="2" t="s">
        <v>9</v>
      </c>
      <c r="C14" s="2" t="s">
        <v>10</v>
      </c>
      <c r="D14" s="2">
        <v>11</v>
      </c>
      <c r="E14" s="2">
        <v>115</v>
      </c>
      <c r="F14" s="2">
        <v>4</v>
      </c>
      <c r="G14" s="6">
        <f t="shared" si="0"/>
        <v>3.4782608695652174E-2</v>
      </c>
      <c r="H14" s="5">
        <f t="shared" si="1"/>
        <v>10.454545454545455</v>
      </c>
    </row>
    <row r="15" spans="1:8" x14ac:dyDescent="0.3">
      <c r="A15" s="4">
        <v>45852</v>
      </c>
      <c r="B15" s="2" t="s">
        <v>11</v>
      </c>
      <c r="C15" s="2" t="s">
        <v>12</v>
      </c>
      <c r="D15" s="2">
        <v>15</v>
      </c>
      <c r="E15" s="2">
        <v>155</v>
      </c>
      <c r="F15" s="2">
        <v>7</v>
      </c>
      <c r="G15" s="6">
        <f t="shared" si="0"/>
        <v>4.5161290322580643E-2</v>
      </c>
      <c r="H15" s="5">
        <f t="shared" si="1"/>
        <v>10.333333333333334</v>
      </c>
    </row>
    <row r="16" spans="1:8" x14ac:dyDescent="0.3">
      <c r="A16" s="4">
        <v>45853</v>
      </c>
      <c r="B16" s="2" t="s">
        <v>13</v>
      </c>
      <c r="C16" s="2" t="s">
        <v>14</v>
      </c>
      <c r="D16" s="2">
        <v>10</v>
      </c>
      <c r="E16" s="2">
        <v>105</v>
      </c>
      <c r="F16" s="2">
        <v>5</v>
      </c>
      <c r="G16" s="6">
        <f t="shared" si="0"/>
        <v>4.7619047619047616E-2</v>
      </c>
      <c r="H16" s="5">
        <f t="shared" si="1"/>
        <v>10.5</v>
      </c>
    </row>
    <row r="17" spans="1:8" x14ac:dyDescent="0.3">
      <c r="A17" s="4">
        <v>45854</v>
      </c>
      <c r="B17" s="2" t="s">
        <v>5</v>
      </c>
      <c r="C17" s="2" t="s">
        <v>6</v>
      </c>
      <c r="D17" s="2">
        <v>13</v>
      </c>
      <c r="E17" s="2">
        <v>135</v>
      </c>
      <c r="F17" s="2">
        <v>6</v>
      </c>
      <c r="G17" s="6">
        <f t="shared" si="0"/>
        <v>4.4444444444444446E-2</v>
      </c>
      <c r="H17" s="5">
        <f t="shared" si="1"/>
        <v>10.384615384615385</v>
      </c>
    </row>
    <row r="18" spans="1:8" x14ac:dyDescent="0.3">
      <c r="A18" s="4">
        <v>45855</v>
      </c>
      <c r="B18" s="2" t="s">
        <v>7</v>
      </c>
      <c r="C18" s="2" t="s">
        <v>8</v>
      </c>
      <c r="D18" s="2">
        <v>18</v>
      </c>
      <c r="E18" s="2">
        <v>185</v>
      </c>
      <c r="F18" s="2">
        <v>9</v>
      </c>
      <c r="G18" s="6">
        <f t="shared" si="0"/>
        <v>4.8648648648648651E-2</v>
      </c>
      <c r="H18" s="5">
        <f t="shared" si="1"/>
        <v>10.277777777777779</v>
      </c>
    </row>
    <row r="19" spans="1:8" x14ac:dyDescent="0.3">
      <c r="A19" s="4">
        <v>45856</v>
      </c>
      <c r="B19" s="2" t="s">
        <v>9</v>
      </c>
      <c r="C19" s="2" t="s">
        <v>10</v>
      </c>
      <c r="D19" s="2">
        <v>12</v>
      </c>
      <c r="E19" s="2">
        <v>128</v>
      </c>
      <c r="F19" s="2">
        <v>5</v>
      </c>
      <c r="G19" s="6">
        <f t="shared" si="0"/>
        <v>3.90625E-2</v>
      </c>
      <c r="H19" s="5">
        <f t="shared" si="1"/>
        <v>10.666666666666666</v>
      </c>
    </row>
    <row r="20" spans="1:8" x14ac:dyDescent="0.3">
      <c r="A20" s="4">
        <v>45857</v>
      </c>
      <c r="B20" s="2" t="s">
        <v>11</v>
      </c>
      <c r="C20" s="2" t="s">
        <v>12</v>
      </c>
      <c r="D20" s="2">
        <v>14</v>
      </c>
      <c r="E20" s="2">
        <v>142</v>
      </c>
      <c r="F20" s="2">
        <v>7</v>
      </c>
      <c r="G20" s="6">
        <f t="shared" si="0"/>
        <v>4.9295774647887321E-2</v>
      </c>
      <c r="H20" s="5">
        <f t="shared" si="1"/>
        <v>10.142857142857142</v>
      </c>
    </row>
    <row r="21" spans="1:8" x14ac:dyDescent="0.3">
      <c r="A21" s="4">
        <v>45858</v>
      </c>
      <c r="B21" s="2" t="s">
        <v>13</v>
      </c>
      <c r="C21" s="2" t="s">
        <v>14</v>
      </c>
      <c r="D21" s="2">
        <v>17</v>
      </c>
      <c r="E21" s="2">
        <v>175</v>
      </c>
      <c r="F21" s="2">
        <v>8</v>
      </c>
      <c r="G21" s="6">
        <f t="shared" si="0"/>
        <v>4.5714285714285714E-2</v>
      </c>
      <c r="H21" s="5">
        <f t="shared" si="1"/>
        <v>10.294117647058824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45" zoomScaleNormal="45" workbookViewId="0">
      <selection activeCell="AP51" sqref="AP5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RowHeight="14.4" x14ac:dyDescent="0.3"/>
  <cols>
    <col min="1" max="1" width="47.21875" customWidth="1"/>
    <col min="2" max="2" width="41" customWidth="1"/>
  </cols>
  <sheetData>
    <row r="1" spans="1:2" ht="23.4" x14ac:dyDescent="0.3">
      <c r="A1" s="11" t="s">
        <v>28</v>
      </c>
    </row>
    <row r="3" spans="1:2" x14ac:dyDescent="0.3">
      <c r="A3" s="12"/>
      <c r="B3" s="12"/>
    </row>
    <row r="4" spans="1:2" x14ac:dyDescent="0.3">
      <c r="A4" s="13" t="s">
        <v>0</v>
      </c>
      <c r="B4" s="14" t="s">
        <v>28</v>
      </c>
    </row>
    <row r="5" spans="1:2" x14ac:dyDescent="0.3">
      <c r="A5" s="13" t="s">
        <v>1</v>
      </c>
      <c r="B5" s="14" t="s">
        <v>28</v>
      </c>
    </row>
    <row r="6" spans="1:2" x14ac:dyDescent="0.3">
      <c r="A6" s="13" t="s">
        <v>15</v>
      </c>
      <c r="B6" s="14" t="s">
        <v>28</v>
      </c>
    </row>
    <row r="7" spans="1:2" x14ac:dyDescent="0.3">
      <c r="A7" s="13" t="s">
        <v>2</v>
      </c>
      <c r="B7" s="14" t="s">
        <v>28</v>
      </c>
    </row>
    <row r="8" spans="1:2" ht="28.8" x14ac:dyDescent="0.3">
      <c r="A8" s="13" t="s">
        <v>28</v>
      </c>
      <c r="B8" s="14" t="s">
        <v>26</v>
      </c>
    </row>
    <row r="9" spans="1:2" x14ac:dyDescent="0.3">
      <c r="A9" s="13" t="s">
        <v>4</v>
      </c>
      <c r="B9" s="14" t="s">
        <v>28</v>
      </c>
    </row>
    <row r="10" spans="1:2" ht="28.8" x14ac:dyDescent="0.3">
      <c r="A10" s="13" t="s">
        <v>28</v>
      </c>
      <c r="B10" s="14" t="s">
        <v>27</v>
      </c>
    </row>
    <row r="11" spans="1:2" x14ac:dyDescent="0.3">
      <c r="A11" s="13" t="s">
        <v>17</v>
      </c>
      <c r="B11" s="14" t="s">
        <v>28</v>
      </c>
    </row>
    <row r="12" spans="1:2" x14ac:dyDescent="0.3">
      <c r="A12" s="15"/>
      <c r="B1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region wise total application</vt:lpstr>
      <vt:lpstr>Sales representative wise </vt:lpstr>
      <vt:lpstr>Daily wise job posting </vt:lpstr>
      <vt:lpstr>Region wise Hiring </vt:lpstr>
      <vt:lpstr>Data sheet </vt:lpstr>
      <vt:lpstr>DashBoard</vt:lpstr>
      <vt:lpstr>Data Dictionary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2025-07-20T18:15:53Z</dcterms:created>
  <dcterms:modified xsi:type="dcterms:W3CDTF">2025-07-20T20:39:04Z</dcterms:modified>
</cp:coreProperties>
</file>