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8"/>
  <workbookPr defaultThemeVersion="124226"/>
  <xr:revisionPtr revIDLastSave="0" documentId="8_{8EB7D2D6-B08A-4628-B2C4-C612AE243827}" xr6:coauthVersionLast="47" xr6:coauthVersionMax="47" xr10:uidLastSave="{00000000-0000-0000-0000-000000000000}"/>
  <bookViews>
    <workbookView xWindow="240" yWindow="15" windowWidth="16095" windowHeight="9660" activeTab="5" xr2:uid="{00000000-000D-0000-FFFF-FFFF00000000}"/>
  </bookViews>
  <sheets>
    <sheet name="Match Summary" sheetId="1" r:id="rId1"/>
    <sheet name="Toss Impact" sheetId="2" r:id="rId2"/>
    <sheet name="Top Batsmen" sheetId="3" r:id="rId3"/>
    <sheet name="Venue Stats" sheetId="4" r:id="rId4"/>
    <sheet name="Run Momentum" sheetId="5" r:id="rId5"/>
    <sheet name="IPL Dashboard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<sst xmlns="http://schemas.openxmlformats.org/spreadsheetml/2006/main" count="26" uniqueCount="26">
  <si>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team</t>
  </si>
  <si>
    <t>matches</t>
  </si>
  <si>
    <t>wins</t>
  </si>
  <si>
    <t>win_percentage</t>
  </si>
  <si>
    <t>MI</t>
  </si>
  <si>
    <t>CSK</t>
  </si>
  <si>
    <t>Toss Win and Match Win</t>
  </si>
  <si>
    <t>Percentage</t>
  </si>
  <si>
    <t>Yes</t>
  </si>
  <si>
    <t>No</t>
  </si>
  <si>
    <t>Player</t>
  </si>
  <si>
    <t>Runs</t>
  </si>
  <si>
    <t>V Kohli</t>
  </si>
  <si>
    <t>RG Sharma</t>
  </si>
  <si>
    <t>DA Warner</t>
  </si>
  <si>
    <t>Venue</t>
  </si>
  <si>
    <t>Matches</t>
  </si>
  <si>
    <t>Avg First Innings Score</t>
  </si>
  <si>
    <t>Wankhede</t>
  </si>
  <si>
    <t>Chepauk</t>
  </si>
  <si>
    <t>Eden</t>
  </si>
  <si>
    <t>match_id</t>
  </si>
  <si>
    <t>innings</t>
  </si>
  <si>
    <t>over</t>
  </si>
  <si>
    <t>cum_runs</t>
  </si>
  <si>
    <t>IPL 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</si>
</sst>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rgb="FFFFFFFF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Match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'Match Summary'!$A$2</c:f>
              <c:strCache>
                <c:ptCount val="1"/>
                <c:pt idx="0">
                  <c:v>MI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'Match Summary'!$B$1:$D$1</c:f>
              <c:strCache>
                <c:ptCount val="3"/>
                <c:pt idx="0">
                  <c:v>matches</c:v>
                </c:pt>
                <c:pt idx="1">
                  <c:v>wins</c:v>
                </c:pt>
                <c:pt idx="2">
                  <c:v>win_percentage</c:v>
                </c:pt>
              </c:strCache>
            </c:strRef>
          </c:cat>
          <c:val>
            <c:numRef>
              <c:f>'Match Summary'!$B$2:$D$2</c:f>
              <c:numCache>
                <c:formatCode>General</c:formatCode>
                <c:ptCount val="3"/>
                <c:pt idx="0">
                  <c:v>200</c:v>
                </c:pt>
                <c:pt idx="1">
                  <c:v>120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DD-4641-8502-F4D51D7D411C}"/>
            </c:ext>
          </c:extLst>
        </c:ser>
        <c:ser>
          <c:idx val="1"/>
          <c:order val="1"/>
          <c:tx>
            <c:strRef>
              <c:f>'Match Summary'!$A$3</c:f>
              <c:strCache>
                <c:ptCount val="1"/>
                <c:pt idx="0">
                  <c:v>CSK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invertIfNegative val="0"/>
          <c:cat>
            <c:strRef>
              <c:f>'Match Summary'!$B$1:$D$1</c:f>
              <c:strCache>
                <c:ptCount val="3"/>
                <c:pt idx="0">
                  <c:v>matches</c:v>
                </c:pt>
                <c:pt idx="1">
                  <c:v>wins</c:v>
                </c:pt>
                <c:pt idx="2">
                  <c:v>win_percentage</c:v>
                </c:pt>
              </c:strCache>
            </c:strRef>
          </c:cat>
          <c:val>
            <c:numRef>
              <c:f>'Match Summary'!$B$3:$D$3</c:f>
              <c:numCache>
                <c:formatCode>General</c:formatCode>
                <c:ptCount val="3"/>
                <c:pt idx="0">
                  <c:v>198</c:v>
                </c:pt>
                <c:pt idx="1">
                  <c:v>118</c:v>
                </c:pt>
                <c:pt idx="2">
                  <c:v>59.6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DD-4641-8502-F4D51D7D4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68679"/>
        <c:axId val="213470727"/>
      </c:barChart>
      <c:catAx>
        <c:axId val="213468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70727"/>
        <c:crosses val="autoZero"/>
        <c:auto val="1"/>
        <c:lblAlgn val="ctr"/>
        <c:lblOffset val="100"/>
        <c:noMultiLvlLbl val="0"/>
      </c:catAx>
      <c:valAx>
        <c:axId val="213470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68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Momentum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none"/>
          </c:marker>
          <c:val>
            <c:numRef>
              <c:f>'Run Momentum'!$C$2:$C$11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C-460A-AF1E-6BFDDC34D67F}"/>
            </c:ext>
          </c:extLst>
        </c:ser>
        <c:ser>
          <c:idx val="1"/>
          <c:order val="1"/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none"/>
          </c:marker>
          <c:val>
            <c:numRef>
              <c:f>'Run Momentum'!$D$2:$D$11</c:f>
              <c:numCache>
                <c:formatCode>General</c:formatCode>
                <c:ptCount val="10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24</c:v>
                </c:pt>
                <c:pt idx="4">
                  <c:v>32</c:v>
                </c:pt>
                <c:pt idx="5">
                  <c:v>45</c:v>
                </c:pt>
                <c:pt idx="6">
                  <c:v>50</c:v>
                </c:pt>
                <c:pt idx="7">
                  <c:v>60</c:v>
                </c:pt>
                <c:pt idx="8">
                  <c:v>68</c:v>
                </c:pt>
                <c:pt idx="9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0C-460A-AF1E-6BFDDC34D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8129031"/>
        <c:axId val="1728139271"/>
      </c:lineChart>
      <c:catAx>
        <c:axId val="1728129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139271"/>
        <c:crosses val="autoZero"/>
        <c:auto val="1"/>
        <c:lblAlgn val="ctr"/>
        <c:lblOffset val="100"/>
        <c:noMultiLvlLbl val="0"/>
      </c:catAx>
      <c:valAx>
        <c:axId val="1728139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129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Toss Impact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'Toss Impact'!$B$1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'Toss Impact'!$A$2:$A$3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'Toss Impact'!$B$2:$B$3</c:f>
              <c:numCache>
                <c:formatCode>General</c:formatCode>
                <c:ptCount val="2"/>
                <c:pt idx="0">
                  <c:v>52.3</c:v>
                </c:pt>
                <c:pt idx="1">
                  <c:v>47.7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CD-43FB-90D1-28679998D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Batsmen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'Top Batsmen'!$B$1</c:f>
              <c:strCache>
                <c:ptCount val="1"/>
                <c:pt idx="0">
                  <c:v>Runs</c:v>
                </c:pt>
              </c:strCache>
            </c:strRef>
          </c:tx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2AA0A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'Top Batsmen'!$A$2:$A$4</c:f>
              <c:strCache>
                <c:ptCount val="3"/>
                <c:pt idx="0">
                  <c:v>V Kohli</c:v>
                </c:pt>
                <c:pt idx="1">
                  <c:v>RG Sharma</c:v>
                </c:pt>
                <c:pt idx="2">
                  <c:v>DA Warner</c:v>
                </c:pt>
              </c:strCache>
            </c:strRef>
          </c:cat>
          <c:val>
            <c:numRef>
              <c:f>'Top Batsmen'!$B$2:$B$4</c:f>
              <c:numCache>
                <c:formatCode>General</c:formatCode>
                <c:ptCount val="3"/>
                <c:pt idx="0">
                  <c:v>6624</c:v>
                </c:pt>
                <c:pt idx="1">
                  <c:v>6211</c:v>
                </c:pt>
                <c:pt idx="2">
                  <c:v>5881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C5-414E-B5F3-2A4384C92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Venue Stats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'Venue Stats'!$B$1</c:f>
              <c:strCache>
                <c:ptCount val="1"/>
                <c:pt idx="0">
                  <c:v>Matches</c:v>
                </c:pt>
              </c:strCache>
            </c:strRef>
          </c:tx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2AA0A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'Venue Stats'!$A$2:$A$4</c:f>
              <c:strCache>
                <c:ptCount val="3"/>
                <c:pt idx="0">
                  <c:v>Wankhede</c:v>
                </c:pt>
                <c:pt idx="1">
                  <c:v>Chepauk</c:v>
                </c:pt>
                <c:pt idx="2">
                  <c:v>Eden</c:v>
                </c:pt>
              </c:strCache>
            </c:strRef>
          </c:cat>
          <c:val>
            <c:numRef>
              <c:f>'Venue Stats'!$B$2:$B$4</c:f>
              <c:numCache>
                <c:formatCode>General</c:formatCode>
                <c:ptCount val="3"/>
                <c:pt idx="0">
                  <c:v>90</c:v>
                </c:pt>
                <c:pt idx="1">
                  <c:v>80</c:v>
                </c:pt>
                <c:pt idx="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73-412C-BC42-2C642F5B9DC0}"/>
            </c:ext>
          </c:extLst>
        </c:ser>
        <c:ser>
          <c:idx val="1"/>
          <c:order val="1"/>
          <c:tx>
            <c:strRef>
              <c:f>'Venue Stats'!$C$1</c:f>
              <c:strCache>
                <c:ptCount val="1"/>
                <c:pt idx="0">
                  <c:v>Avg First Innings Score</c:v>
                </c:pt>
              </c:strCache>
            </c:strRef>
          </c:tx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2AA0A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'Venue Stats'!$A$2:$A$4</c:f>
              <c:strCache>
                <c:ptCount val="3"/>
                <c:pt idx="0">
                  <c:v>Wankhede</c:v>
                </c:pt>
                <c:pt idx="1">
                  <c:v>Chepauk</c:v>
                </c:pt>
                <c:pt idx="2">
                  <c:v>Eden</c:v>
                </c:pt>
              </c:strCache>
            </c:strRef>
          </c:cat>
          <c:val>
            <c:numRef>
              <c:f>'Venue Stats'!$C$2:$C$4</c:f>
              <c:numCache>
                <c:formatCode>General</c:formatCode>
                <c:ptCount val="3"/>
                <c:pt idx="0">
                  <c:v>170</c:v>
                </c:pt>
                <c:pt idx="1">
                  <c:v>160</c:v>
                </c:pt>
                <c:pt idx="2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73-412C-BC42-2C642F5B9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Momentum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none"/>
          </c:marker>
          <c:val>
            <c:numRef>
              <c:f>'Run Momentum'!$C$2:$C$11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5B-46F4-B106-F182C07070B0}"/>
            </c:ext>
          </c:extLst>
        </c:ser>
        <c:ser>
          <c:idx val="1"/>
          <c:order val="1"/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none"/>
          </c:marker>
          <c:val>
            <c:numRef>
              <c:f>'Run Momentum'!$D$2:$D$11</c:f>
              <c:numCache>
                <c:formatCode>General</c:formatCode>
                <c:ptCount val="10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24</c:v>
                </c:pt>
                <c:pt idx="4">
                  <c:v>32</c:v>
                </c:pt>
                <c:pt idx="5">
                  <c:v>45</c:v>
                </c:pt>
                <c:pt idx="6">
                  <c:v>50</c:v>
                </c:pt>
                <c:pt idx="7">
                  <c:v>60</c:v>
                </c:pt>
                <c:pt idx="8">
                  <c:v>68</c:v>
                </c:pt>
                <c:pt idx="9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5B-46F4-B106-F182C0707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8129031"/>
        <c:axId val="1728139271"/>
      </c:lineChart>
      <c:catAx>
        <c:axId val="1728129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139271"/>
        <c:crosses val="autoZero"/>
        <c:auto val="1"/>
        <c:lblAlgn val="ctr"/>
        <c:lblOffset val="100"/>
        <c:noMultiLvlLbl val="0"/>
      </c:catAx>
      <c:valAx>
        <c:axId val="1728139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129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Match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'Match Summary'!$A$2</c:f>
              <c:strCache>
                <c:ptCount val="1"/>
                <c:pt idx="0">
                  <c:v>MI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'Match Summary'!$B$1:$D$1</c:f>
              <c:strCache>
                <c:ptCount val="3"/>
                <c:pt idx="0">
                  <c:v>matches</c:v>
                </c:pt>
                <c:pt idx="1">
                  <c:v>wins</c:v>
                </c:pt>
                <c:pt idx="2">
                  <c:v>win_percentage</c:v>
                </c:pt>
              </c:strCache>
            </c:strRef>
          </c:cat>
          <c:val>
            <c:numRef>
              <c:f>'Match Summary'!$B$2:$D$2</c:f>
              <c:numCache>
                <c:formatCode>General</c:formatCode>
                <c:ptCount val="3"/>
                <c:pt idx="0">
                  <c:v>200</c:v>
                </c:pt>
                <c:pt idx="1">
                  <c:v>120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7-4D51-9A0B-19E9350E1223}"/>
            </c:ext>
          </c:extLst>
        </c:ser>
        <c:ser>
          <c:idx val="1"/>
          <c:order val="1"/>
          <c:tx>
            <c:strRef>
              <c:f>'Match Summary'!$A$3</c:f>
              <c:strCache>
                <c:ptCount val="1"/>
                <c:pt idx="0">
                  <c:v>CSK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invertIfNegative val="0"/>
          <c:cat>
            <c:strRef>
              <c:f>'Match Summary'!$B$1:$D$1</c:f>
              <c:strCache>
                <c:ptCount val="3"/>
                <c:pt idx="0">
                  <c:v>matches</c:v>
                </c:pt>
                <c:pt idx="1">
                  <c:v>wins</c:v>
                </c:pt>
                <c:pt idx="2">
                  <c:v>win_percentage</c:v>
                </c:pt>
              </c:strCache>
            </c:strRef>
          </c:cat>
          <c:val>
            <c:numRef>
              <c:f>'Match Summary'!$B$3:$D$3</c:f>
              <c:numCache>
                <c:formatCode>General</c:formatCode>
                <c:ptCount val="3"/>
                <c:pt idx="0">
                  <c:v>198</c:v>
                </c:pt>
                <c:pt idx="1">
                  <c:v>118</c:v>
                </c:pt>
                <c:pt idx="2">
                  <c:v>59.6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7-4D51-9A0B-19E9350E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68679"/>
        <c:axId val="213470727"/>
      </c:barChart>
      <c:catAx>
        <c:axId val="213468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70727"/>
        <c:crosses val="autoZero"/>
        <c:auto val="1"/>
        <c:lblAlgn val="ctr"/>
        <c:lblOffset val="100"/>
        <c:noMultiLvlLbl val="0"/>
      </c:catAx>
      <c:valAx>
        <c:axId val="213470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68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Toss Impact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'Toss Impact'!$B$1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C95-4183-B610-A246D16B0C18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C95-4183-B610-A246D16B0C18}"/>
              </c:ext>
            </c:extLst>
          </c:dPt>
          <c:cat>
            <c:strRef>
              <c:f>'Toss Impact'!$A$2:$A$3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'Toss Impact'!$B$2:$B$3</c:f>
              <c:numCache>
                <c:formatCode>General</c:formatCode>
                <c:ptCount val="2"/>
                <c:pt idx="0">
                  <c:v>52.3</c:v>
                </c:pt>
                <c:pt idx="1">
                  <c:v>47.7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95-4183-B610-A246D16B0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Batsmen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'Top Batsmen'!$B$1</c:f>
              <c:strCache>
                <c:ptCount val="1"/>
                <c:pt idx="0">
                  <c:v>Runs</c:v>
                </c:pt>
              </c:strCache>
            </c:strRef>
          </c:tx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CF-4B9C-8AB3-635F4A4C158D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CF-4B9C-8AB3-635F4A4C158D}"/>
              </c:ext>
            </c:extLst>
          </c:dPt>
          <c:dPt>
            <c:idx val="2"/>
            <c:bubble3D val="0"/>
            <c:spPr>
              <a:solidFill>
                <a:srgbClr val="2AA0A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ACF-4B9C-8AB3-635F4A4C158D}"/>
              </c:ext>
            </c:extLst>
          </c:dPt>
          <c:cat>
            <c:strRef>
              <c:f>'Top Batsmen'!$A$2:$A$4</c:f>
              <c:strCache>
                <c:ptCount val="3"/>
                <c:pt idx="0">
                  <c:v>V Kohli</c:v>
                </c:pt>
                <c:pt idx="1">
                  <c:v>RG Sharma</c:v>
                </c:pt>
                <c:pt idx="2">
                  <c:v>DA Warner</c:v>
                </c:pt>
              </c:strCache>
            </c:strRef>
          </c:cat>
          <c:val>
            <c:numRef>
              <c:f>'Top Batsmen'!$B$2:$B$4</c:f>
              <c:numCache>
                <c:formatCode>General</c:formatCode>
                <c:ptCount val="3"/>
                <c:pt idx="0">
                  <c:v>6624</c:v>
                </c:pt>
                <c:pt idx="1">
                  <c:v>6211</c:v>
                </c:pt>
                <c:pt idx="2">
                  <c:v>5881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CF-4B9C-8AB3-635F4A4C1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Venue Stats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'Venue Stats'!$B$1</c:f>
              <c:strCache>
                <c:ptCount val="1"/>
                <c:pt idx="0">
                  <c:v>Matches</c:v>
                </c:pt>
              </c:strCache>
            </c:strRef>
          </c:tx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7A-4083-8F3F-5DDC9A87034B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7A-4083-8F3F-5DDC9A87034B}"/>
              </c:ext>
            </c:extLst>
          </c:dPt>
          <c:dPt>
            <c:idx val="2"/>
            <c:bubble3D val="0"/>
            <c:spPr>
              <a:solidFill>
                <a:srgbClr val="2AA0A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47A-4083-8F3F-5DDC9A87034B}"/>
              </c:ext>
            </c:extLst>
          </c:dPt>
          <c:cat>
            <c:strRef>
              <c:f>'Venue Stats'!$A$2:$A$4</c:f>
              <c:strCache>
                <c:ptCount val="3"/>
                <c:pt idx="0">
                  <c:v>Wankhede</c:v>
                </c:pt>
                <c:pt idx="1">
                  <c:v>Chepauk</c:v>
                </c:pt>
                <c:pt idx="2">
                  <c:v>Eden</c:v>
                </c:pt>
              </c:strCache>
            </c:strRef>
          </c:cat>
          <c:val>
            <c:numRef>
              <c:f>'Venue Stats'!$B$2:$B$4</c:f>
              <c:numCache>
                <c:formatCode>General</c:formatCode>
                <c:ptCount val="3"/>
                <c:pt idx="0">
                  <c:v>90</c:v>
                </c:pt>
                <c:pt idx="1">
                  <c:v>80</c:v>
                </c:pt>
                <c:pt idx="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7A-4083-8F3F-5DDC9A87034B}"/>
            </c:ext>
          </c:extLst>
        </c:ser>
        <c:ser>
          <c:idx val="1"/>
          <c:order val="1"/>
          <c:tx>
            <c:strRef>
              <c:f>'Venue Stats'!$C$1</c:f>
              <c:strCache>
                <c:ptCount val="1"/>
                <c:pt idx="0">
                  <c:v>Avg First Innings Score</c:v>
                </c:pt>
              </c:strCache>
            </c:strRef>
          </c:tx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47A-4083-8F3F-5DDC9A87034B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A47A-4083-8F3F-5DDC9A87034B}"/>
              </c:ext>
            </c:extLst>
          </c:dPt>
          <c:dPt>
            <c:idx val="2"/>
            <c:bubble3D val="0"/>
            <c:spPr>
              <a:solidFill>
                <a:srgbClr val="2AA0A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A47A-4083-8F3F-5DDC9A87034B}"/>
              </c:ext>
            </c:extLst>
          </c:dPt>
          <c:cat>
            <c:strRef>
              <c:f>'Venue Stats'!$A$2:$A$4</c:f>
              <c:strCache>
                <c:ptCount val="3"/>
                <c:pt idx="0">
                  <c:v>Wankhede</c:v>
                </c:pt>
                <c:pt idx="1">
                  <c:v>Chepauk</c:v>
                </c:pt>
                <c:pt idx="2">
                  <c:v>Eden</c:v>
                </c:pt>
              </c:strCache>
            </c:strRef>
          </c:cat>
          <c:val>
            <c:numRef>
              <c:f>'Venue Stats'!$C$2:$C$4</c:f>
              <c:numCache>
                <c:formatCode>General</c:formatCode>
                <c:ptCount val="3"/>
                <c:pt idx="0">
                  <c:v>170</c:v>
                </c:pt>
                <c:pt idx="1">
                  <c:v>160</c:v>
                </c:pt>
                <c:pt idx="2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47A-4083-8F3F-5DDC9A870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10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3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4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5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6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7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8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9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66675</xdr:rowOff>
    </xdr:from>
    <xdr:to>
      <xdr:col>7</xdr:col>
      <xdr:colOff>304800</xdr:colOff>
      <xdr:row>18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D2D2E5-D80B-DEE5-4E91-2EFDCE9E1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161925</xdr:rowOff>
    </xdr:from>
    <xdr:to>
      <xdr:col>5</xdr:col>
      <xdr:colOff>352425</xdr:colOff>
      <xdr:row>18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6A2F24-8D93-BADB-4845-51411094F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9525</xdr:rowOff>
    </xdr:from>
    <xdr:to>
      <xdr:col>7</xdr:col>
      <xdr:colOff>304800</xdr:colOff>
      <xdr:row>19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E42A71-51F7-7E30-1B8D-A7B89AAF2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19050</xdr:rowOff>
    </xdr:from>
    <xdr:to>
      <xdr:col>4</xdr:col>
      <xdr:colOff>485775</xdr:colOff>
      <xdr:row>19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8F9082-511C-4B4B-8334-D0247E7B0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12</xdr:row>
      <xdr:rowOff>0</xdr:rowOff>
    </xdr:from>
    <xdr:to>
      <xdr:col>7</xdr:col>
      <xdr:colOff>314325</xdr:colOff>
      <xdr:row>26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30B3DB3-DFEC-3AAE-6FC6-26A15FB5135A}"/>
            </a:ext>
            <a:ext uri="{147F2762-F138-4A5C-976F-8EAC2B608ADB}">
              <a16:predDERef xmlns:a16="http://schemas.microsoft.com/office/drawing/2014/main" pred="{B2B10EC6-5AC3-5FDE-5B52-AEBAB26FB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180975</xdr:rowOff>
    </xdr:from>
    <xdr:to>
      <xdr:col>6</xdr:col>
      <xdr:colOff>19050</xdr:colOff>
      <xdr:row>13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D09611-B18F-4F2B-AF66-1FC702A62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</xdr:row>
      <xdr:rowOff>0</xdr:rowOff>
    </xdr:from>
    <xdr:to>
      <xdr:col>14</xdr:col>
      <xdr:colOff>0</xdr:colOff>
      <xdr:row>14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5A1B4B-327E-4FF2-B5F8-469055FD8150}"/>
            </a:ext>
            <a:ext uri="{147F2762-F138-4A5C-976F-8EAC2B608ADB}">
              <a16:predDERef xmlns:a16="http://schemas.microsoft.com/office/drawing/2014/main" pred="{B1D09611-B18F-4F2B-AF66-1FC702A62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5</xdr:col>
      <xdr:colOff>600075</xdr:colOff>
      <xdr:row>26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1D7804-3E2F-4D2D-A4E9-6CBE31258DEB}"/>
            </a:ext>
            <a:ext uri="{147F2762-F138-4A5C-976F-8EAC2B608ADB}">
              <a16:predDERef xmlns:a16="http://schemas.microsoft.com/office/drawing/2014/main" pred="{445A1B4B-327E-4FF2-B5F8-469055FD8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14</xdr:col>
      <xdr:colOff>0</xdr:colOff>
      <xdr:row>26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A0515E3-2334-4105-94B8-2CC5A6DF26E3}"/>
            </a:ext>
            <a:ext uri="{147F2762-F138-4A5C-976F-8EAC2B608ADB}">
              <a16:predDERef xmlns:a16="http://schemas.microsoft.com/office/drawing/2014/main" pred="{6B1D7804-3E2F-4D2D-A4E9-6CBE31258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590550</xdr:colOff>
      <xdr:row>39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593CBCE-657B-4BF3-98DA-BC8469C20DB6}"/>
            </a:ext>
            <a:ext uri="{147F2762-F138-4A5C-976F-8EAC2B608ADB}">
              <a16:predDERef xmlns:a16="http://schemas.microsoft.com/office/drawing/2014/main" pred="{3A0515E3-2334-4105-94B8-2CC5A6DF2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workbookViewId="0">
      <selection activeCell="J10" sqref="J10"/>
    </sheetView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200</v>
      </c>
      <c r="C2">
        <v>120</v>
      </c>
      <c r="D2">
        <v>60</v>
      </c>
    </row>
    <row r="3" spans="1:4">
      <c r="A3" t="s">
        <v>5</v>
      </c>
      <c r="B3">
        <v>198</v>
      </c>
      <c r="C3">
        <v>118</v>
      </c>
      <c r="D3">
        <v>59.6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>
      <selection activeCell="H10" sqref="H10"/>
    </sheetView>
  </sheetViews>
  <sheetFormatPr defaultRowHeight="15"/>
  <cols>
    <col min="1" max="1" width="21.5703125" customWidth="1"/>
    <col min="2" max="2" width="14.28515625" customWidth="1"/>
  </cols>
  <sheetData>
    <row r="1" spans="1:2">
      <c r="A1" s="1" t="s">
        <v>6</v>
      </c>
      <c r="B1" s="1" t="s">
        <v>7</v>
      </c>
    </row>
    <row r="2" spans="1:2">
      <c r="A2" t="s">
        <v>8</v>
      </c>
      <c r="B2">
        <v>52.3</v>
      </c>
    </row>
    <row r="3" spans="1:2">
      <c r="A3" t="s">
        <v>9</v>
      </c>
      <c r="B3">
        <v>47.7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B4" sqref="A1:B4"/>
    </sheetView>
  </sheetViews>
  <sheetFormatPr defaultRowHeight="15"/>
  <sheetData>
    <row r="1" spans="1:2">
      <c r="A1" s="1" t="s">
        <v>10</v>
      </c>
      <c r="B1" s="1" t="s">
        <v>11</v>
      </c>
    </row>
    <row r="2" spans="1:2">
      <c r="A2" t="s">
        <v>12</v>
      </c>
      <c r="B2">
        <v>6624</v>
      </c>
    </row>
    <row r="3" spans="1:2">
      <c r="A3" t="s">
        <v>13</v>
      </c>
      <c r="B3">
        <v>6211</v>
      </c>
    </row>
    <row r="4" spans="1:2">
      <c r="A4" t="s">
        <v>14</v>
      </c>
      <c r="B4">
        <v>5881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>
      <selection activeCell="C4" sqref="A1:C4"/>
    </sheetView>
  </sheetViews>
  <sheetFormatPr defaultRowHeight="15"/>
  <cols>
    <col min="2" max="2" width="19.28515625" customWidth="1"/>
    <col min="3" max="3" width="23.7109375" customWidth="1"/>
  </cols>
  <sheetData>
    <row r="1" spans="1:3">
      <c r="A1" s="1" t="s">
        <v>15</v>
      </c>
      <c r="B1" s="1" t="s">
        <v>16</v>
      </c>
      <c r="C1" s="1" t="s">
        <v>17</v>
      </c>
    </row>
    <row r="2" spans="1:3">
      <c r="A2" t="s">
        <v>18</v>
      </c>
      <c r="B2">
        <v>90</v>
      </c>
      <c r="C2">
        <v>170</v>
      </c>
    </row>
    <row r="3" spans="1:3">
      <c r="A3" t="s">
        <v>19</v>
      </c>
      <c r="B3">
        <v>80</v>
      </c>
      <c r="C3">
        <v>160</v>
      </c>
    </row>
    <row r="4" spans="1:3">
      <c r="A4" t="s">
        <v>20</v>
      </c>
      <c r="B4">
        <v>85</v>
      </c>
      <c r="C4">
        <v>165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1"/>
  <sheetViews>
    <sheetView workbookViewId="0">
      <selection activeCell="K22" sqref="K22"/>
    </sheetView>
  </sheetViews>
  <sheetFormatPr defaultRowHeight="15"/>
  <sheetData>
    <row r="1" spans="1:4">
      <c r="A1" s="1" t="s">
        <v>21</v>
      </c>
      <c r="B1" s="1" t="s">
        <v>22</v>
      </c>
      <c r="C1" s="1" t="s">
        <v>23</v>
      </c>
      <c r="D1" s="1" t="s">
        <v>24</v>
      </c>
    </row>
    <row r="2" spans="1:4">
      <c r="A2">
        <v>335982</v>
      </c>
      <c r="B2">
        <v>1</v>
      </c>
      <c r="C2">
        <v>1</v>
      </c>
      <c r="D2">
        <v>4</v>
      </c>
    </row>
    <row r="3" spans="1:4">
      <c r="A3">
        <v>335982</v>
      </c>
      <c r="B3">
        <v>1</v>
      </c>
      <c r="C3">
        <v>2</v>
      </c>
      <c r="D3">
        <v>10</v>
      </c>
    </row>
    <row r="4" spans="1:4">
      <c r="A4">
        <v>335982</v>
      </c>
      <c r="B4">
        <v>1</v>
      </c>
      <c r="C4">
        <v>3</v>
      </c>
      <c r="D4">
        <v>15</v>
      </c>
    </row>
    <row r="5" spans="1:4">
      <c r="A5">
        <v>335982</v>
      </c>
      <c r="B5">
        <v>1</v>
      </c>
      <c r="C5">
        <v>4</v>
      </c>
      <c r="D5">
        <v>24</v>
      </c>
    </row>
    <row r="6" spans="1:4">
      <c r="A6">
        <v>335982</v>
      </c>
      <c r="B6">
        <v>1</v>
      </c>
      <c r="C6">
        <v>5</v>
      </c>
      <c r="D6">
        <v>32</v>
      </c>
    </row>
    <row r="7" spans="1:4">
      <c r="A7">
        <v>335982</v>
      </c>
      <c r="B7">
        <v>1</v>
      </c>
      <c r="C7">
        <v>6</v>
      </c>
      <c r="D7">
        <v>45</v>
      </c>
    </row>
    <row r="8" spans="1:4">
      <c r="A8">
        <v>335982</v>
      </c>
      <c r="B8">
        <v>1</v>
      </c>
      <c r="C8">
        <v>7</v>
      </c>
      <c r="D8">
        <v>50</v>
      </c>
    </row>
    <row r="9" spans="1:4">
      <c r="A9">
        <v>335982</v>
      </c>
      <c r="B9">
        <v>1</v>
      </c>
      <c r="C9">
        <v>8</v>
      </c>
      <c r="D9">
        <v>60</v>
      </c>
    </row>
    <row r="10" spans="1:4">
      <c r="A10">
        <v>335982</v>
      </c>
      <c r="B10">
        <v>1</v>
      </c>
      <c r="C10">
        <v>9</v>
      </c>
      <c r="D10">
        <v>68</v>
      </c>
    </row>
    <row r="11" spans="1:4">
      <c r="A11">
        <v>335982</v>
      </c>
      <c r="B11">
        <v>1</v>
      </c>
      <c r="C11">
        <v>10</v>
      </c>
      <c r="D11">
        <v>74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3D20C-61DE-4443-AD75-5DD5960F070F}">
  <dimension ref="A1:N39"/>
  <sheetViews>
    <sheetView tabSelected="1" topLeftCell="A32" workbookViewId="0">
      <selection activeCell="E29" sqref="E29:J39"/>
    </sheetView>
  </sheetViews>
  <sheetFormatPr defaultRowHeight="15"/>
  <cols>
    <col min="1" max="1" width="12.28515625" customWidth="1"/>
    <col min="14" max="14" width="10.42578125" customWidth="1"/>
  </cols>
  <sheetData>
    <row r="1" spans="1:14" ht="15" customHeight="1">
      <c r="A1" s="4" t="s">
        <v>25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4" spans="1:14">
      <c r="A4" s="2"/>
      <c r="B4" s="2"/>
      <c r="C4" s="2"/>
      <c r="D4" s="2"/>
      <c r="E4" s="2"/>
      <c r="F4" s="2"/>
      <c r="I4" s="2"/>
      <c r="J4" s="2"/>
      <c r="K4" s="2"/>
      <c r="L4" s="2"/>
      <c r="M4" s="2"/>
      <c r="N4" s="2"/>
    </row>
    <row r="5" spans="1:14">
      <c r="A5" s="2"/>
      <c r="B5" s="2"/>
      <c r="C5" s="2"/>
      <c r="D5" s="2"/>
      <c r="E5" s="2"/>
      <c r="F5" s="2"/>
      <c r="I5" s="2"/>
      <c r="J5" s="2"/>
      <c r="K5" s="2"/>
      <c r="L5" s="2"/>
      <c r="M5" s="2"/>
      <c r="N5" s="2"/>
    </row>
    <row r="6" spans="1:14">
      <c r="A6" s="2"/>
      <c r="B6" s="2"/>
      <c r="C6" s="2"/>
      <c r="D6" s="2"/>
      <c r="E6" s="2"/>
      <c r="F6" s="2"/>
      <c r="I6" s="2"/>
      <c r="J6" s="2"/>
      <c r="K6" s="2"/>
      <c r="L6" s="2"/>
      <c r="M6" s="2"/>
      <c r="N6" s="2"/>
    </row>
    <row r="7" spans="1:14">
      <c r="A7" s="2"/>
      <c r="B7" s="2"/>
      <c r="C7" s="2"/>
      <c r="D7" s="2"/>
      <c r="E7" s="2"/>
      <c r="F7" s="2"/>
      <c r="I7" s="2"/>
      <c r="J7" s="2"/>
      <c r="K7" s="2"/>
      <c r="L7" s="2"/>
      <c r="M7" s="2"/>
      <c r="N7" s="2"/>
    </row>
    <row r="8" spans="1:14">
      <c r="A8" s="2"/>
      <c r="B8" s="2"/>
      <c r="C8" s="2"/>
      <c r="D8" s="2"/>
      <c r="E8" s="2"/>
      <c r="F8" s="2"/>
      <c r="I8" s="2"/>
      <c r="J8" s="2"/>
      <c r="K8" s="2"/>
      <c r="L8" s="2"/>
      <c r="M8" s="2"/>
      <c r="N8" s="2"/>
    </row>
    <row r="9" spans="1:14">
      <c r="A9" s="2"/>
      <c r="B9" s="2"/>
      <c r="C9" s="2"/>
      <c r="D9" s="2"/>
      <c r="E9" s="2"/>
      <c r="F9" s="2"/>
      <c r="I9" s="2"/>
      <c r="J9" s="2"/>
      <c r="K9" s="2"/>
      <c r="L9" s="2"/>
      <c r="M9" s="2"/>
      <c r="N9" s="2"/>
    </row>
    <row r="10" spans="1:14">
      <c r="A10" s="2"/>
      <c r="B10" s="2"/>
      <c r="C10" s="2"/>
      <c r="D10" s="2"/>
      <c r="E10" s="2"/>
      <c r="F10" s="2"/>
      <c r="I10" s="2"/>
      <c r="J10" s="2"/>
      <c r="K10" s="2"/>
      <c r="L10" s="2"/>
      <c r="M10" s="2"/>
      <c r="N10" s="2"/>
    </row>
    <row r="11" spans="1:14">
      <c r="A11" s="2"/>
      <c r="B11" s="2"/>
      <c r="C11" s="2"/>
      <c r="D11" s="2"/>
      <c r="E11" s="2"/>
      <c r="F11" s="2"/>
      <c r="I11" s="2"/>
      <c r="J11" s="2"/>
      <c r="K11" s="2"/>
      <c r="L11" s="2"/>
      <c r="M11" s="2"/>
      <c r="N11" s="2"/>
    </row>
    <row r="12" spans="1:14">
      <c r="A12" s="2"/>
      <c r="B12" s="2"/>
      <c r="C12" s="2"/>
      <c r="D12" s="2"/>
      <c r="E12" s="2"/>
      <c r="F12" s="2"/>
      <c r="I12" s="2"/>
      <c r="J12" s="2"/>
      <c r="K12" s="2"/>
      <c r="L12" s="2"/>
      <c r="M12" s="2"/>
      <c r="N12" s="2"/>
    </row>
    <row r="13" spans="1:14">
      <c r="A13" s="2"/>
      <c r="B13" s="2"/>
      <c r="C13" s="2"/>
      <c r="D13" s="2"/>
      <c r="E13" s="2"/>
      <c r="F13" s="2"/>
      <c r="I13" s="2"/>
      <c r="J13" s="2"/>
      <c r="K13" s="2"/>
      <c r="L13" s="2"/>
      <c r="M13" s="2"/>
      <c r="N13" s="2"/>
    </row>
    <row r="14" spans="1:14">
      <c r="A14" s="2"/>
      <c r="B14" s="2"/>
      <c r="C14" s="2"/>
      <c r="D14" s="2"/>
      <c r="E14" s="2"/>
      <c r="F14" s="2"/>
      <c r="I14" s="2"/>
      <c r="J14" s="2"/>
      <c r="K14" s="2"/>
      <c r="L14" s="2"/>
      <c r="M14" s="2"/>
      <c r="N14" s="2"/>
    </row>
    <row r="17" spans="1:14">
      <c r="A17" s="2"/>
      <c r="B17" s="2"/>
      <c r="C17" s="2"/>
      <c r="D17" s="2"/>
      <c r="E17" s="2"/>
      <c r="F17" s="2"/>
      <c r="I17" s="2"/>
      <c r="J17" s="2"/>
      <c r="K17" s="2"/>
      <c r="L17" s="2"/>
      <c r="M17" s="2"/>
      <c r="N17" s="2"/>
    </row>
    <row r="18" spans="1:14">
      <c r="A18" s="2"/>
      <c r="B18" s="2"/>
      <c r="C18" s="2"/>
      <c r="D18" s="2"/>
      <c r="E18" s="2"/>
      <c r="F18" s="2"/>
      <c r="I18" s="2"/>
      <c r="J18" s="2"/>
      <c r="K18" s="2"/>
      <c r="L18" s="2"/>
      <c r="M18" s="2"/>
      <c r="N18" s="2"/>
    </row>
    <row r="19" spans="1:14">
      <c r="A19" s="2"/>
      <c r="B19" s="2"/>
      <c r="C19" s="2"/>
      <c r="D19" s="2"/>
      <c r="E19" s="2"/>
      <c r="F19" s="2"/>
      <c r="I19" s="2"/>
      <c r="J19" s="2"/>
      <c r="K19" s="2"/>
      <c r="L19" s="2"/>
      <c r="M19" s="2"/>
      <c r="N19" s="2"/>
    </row>
    <row r="20" spans="1:14">
      <c r="A20" s="2"/>
      <c r="B20" s="2"/>
      <c r="C20" s="2"/>
      <c r="D20" s="2"/>
      <c r="E20" s="2"/>
      <c r="F20" s="2"/>
      <c r="I20" s="2"/>
      <c r="J20" s="2"/>
      <c r="K20" s="2"/>
      <c r="L20" s="2"/>
      <c r="M20" s="2"/>
      <c r="N20" s="2"/>
    </row>
    <row r="21" spans="1:14">
      <c r="A21" s="2"/>
      <c r="B21" s="2"/>
      <c r="C21" s="2"/>
      <c r="D21" s="2"/>
      <c r="E21" s="2"/>
      <c r="F21" s="2"/>
      <c r="I21" s="2"/>
      <c r="J21" s="2"/>
      <c r="K21" s="2"/>
      <c r="L21" s="2"/>
      <c r="M21" s="2"/>
      <c r="N21" s="2"/>
    </row>
    <row r="22" spans="1:14">
      <c r="A22" s="2"/>
      <c r="B22" s="2"/>
      <c r="C22" s="2"/>
      <c r="D22" s="2"/>
      <c r="E22" s="2"/>
      <c r="F22" s="2"/>
      <c r="I22" s="2"/>
      <c r="J22" s="2"/>
      <c r="K22" s="2"/>
      <c r="L22" s="2"/>
      <c r="M22" s="2"/>
      <c r="N22" s="2"/>
    </row>
    <row r="23" spans="1:14">
      <c r="A23" s="2"/>
      <c r="B23" s="2"/>
      <c r="C23" s="2"/>
      <c r="D23" s="2"/>
      <c r="E23" s="2"/>
      <c r="F23" s="2"/>
      <c r="I23" s="2"/>
      <c r="J23" s="2"/>
      <c r="K23" s="2"/>
      <c r="L23" s="2"/>
      <c r="M23" s="2"/>
      <c r="N23" s="2"/>
    </row>
    <row r="24" spans="1:14">
      <c r="A24" s="2"/>
      <c r="B24" s="2"/>
      <c r="C24" s="2"/>
      <c r="D24" s="2"/>
      <c r="E24" s="2"/>
      <c r="F24" s="2"/>
      <c r="I24" s="2"/>
      <c r="J24" s="2"/>
      <c r="K24" s="2"/>
      <c r="L24" s="2"/>
      <c r="M24" s="2"/>
      <c r="N24" s="2"/>
    </row>
    <row r="25" spans="1:14">
      <c r="A25" s="2"/>
      <c r="B25" s="2"/>
      <c r="C25" s="2"/>
      <c r="D25" s="2"/>
      <c r="E25" s="2"/>
      <c r="F25" s="2"/>
      <c r="I25" s="2"/>
      <c r="J25" s="2"/>
      <c r="K25" s="2"/>
      <c r="L25" s="2"/>
      <c r="M25" s="2"/>
      <c r="N25" s="2"/>
    </row>
    <row r="26" spans="1:14">
      <c r="A26" s="2"/>
      <c r="B26" s="2"/>
      <c r="C26" s="2"/>
      <c r="D26" s="2"/>
      <c r="E26" s="2"/>
      <c r="F26" s="2"/>
      <c r="I26" s="2"/>
      <c r="J26" s="2"/>
      <c r="K26" s="2"/>
      <c r="L26" s="2"/>
      <c r="M26" s="2"/>
      <c r="N26" s="2"/>
    </row>
    <row r="27" spans="1:14">
      <c r="A27" s="2"/>
      <c r="B27" s="2"/>
      <c r="C27" s="2"/>
      <c r="D27" s="2"/>
      <c r="E27" s="2"/>
      <c r="F27" s="2"/>
      <c r="I27" s="2"/>
      <c r="J27" s="2"/>
      <c r="K27" s="2"/>
      <c r="L27" s="2"/>
      <c r="M27" s="2"/>
      <c r="N27" s="2"/>
    </row>
    <row r="29" spans="1:14">
      <c r="E29" s="2"/>
      <c r="F29" s="2"/>
      <c r="G29" s="2"/>
      <c r="H29" s="2"/>
      <c r="I29" s="2"/>
      <c r="J29" s="2"/>
    </row>
    <row r="30" spans="1:14">
      <c r="E30" s="2"/>
      <c r="F30" s="2"/>
      <c r="G30" s="2"/>
      <c r="H30" s="2"/>
      <c r="I30" s="2"/>
      <c r="J30" s="2"/>
    </row>
    <row r="31" spans="1:14">
      <c r="E31" s="2"/>
      <c r="F31" s="2"/>
      <c r="G31" s="2"/>
      <c r="H31" s="2"/>
      <c r="I31" s="2"/>
      <c r="J31" s="2"/>
    </row>
    <row r="32" spans="1:14">
      <c r="E32" s="2"/>
      <c r="F32" s="2"/>
      <c r="G32" s="2"/>
      <c r="H32" s="2"/>
      <c r="I32" s="2"/>
      <c r="J32" s="2"/>
    </row>
    <row r="33" spans="5:10">
      <c r="E33" s="2"/>
      <c r="F33" s="2"/>
      <c r="G33" s="2"/>
      <c r="H33" s="2"/>
      <c r="I33" s="2"/>
      <c r="J33" s="2"/>
    </row>
    <row r="34" spans="5:10">
      <c r="E34" s="2"/>
      <c r="F34" s="2"/>
      <c r="G34" s="2"/>
      <c r="H34" s="2"/>
      <c r="I34" s="2"/>
      <c r="J34" s="2"/>
    </row>
    <row r="35" spans="5:10">
      <c r="E35" s="2"/>
      <c r="F35" s="2"/>
      <c r="G35" s="2"/>
      <c r="H35" s="2"/>
      <c r="I35" s="2"/>
      <c r="J35" s="2"/>
    </row>
    <row r="36" spans="5:10">
      <c r="E36" s="2"/>
      <c r="F36" s="2"/>
      <c r="G36" s="2"/>
      <c r="H36" s="2"/>
      <c r="I36" s="2"/>
      <c r="J36" s="2"/>
    </row>
    <row r="37" spans="5:10">
      <c r="E37" s="2"/>
      <c r="F37" s="2"/>
      <c r="G37" s="2"/>
      <c r="H37" s="2"/>
      <c r="I37" s="2"/>
      <c r="J37" s="2"/>
    </row>
    <row r="38" spans="5:10">
      <c r="E38" s="2"/>
      <c r="F38" s="2"/>
      <c r="G38" s="2"/>
      <c r="H38" s="2"/>
      <c r="I38" s="2"/>
      <c r="J38" s="2"/>
    </row>
    <row r="39" spans="5:10">
      <c r="E39" s="2"/>
      <c r="F39" s="2"/>
      <c r="G39" s="2"/>
      <c r="H39" s="2"/>
      <c r="I39" s="2"/>
      <c r="J39" s="2"/>
    </row>
  </sheetData>
  <mergeCells count="6">
    <mergeCell ref="E29:J39"/>
    <mergeCell ref="A1:N2"/>
    <mergeCell ref="A4:F14"/>
    <mergeCell ref="I4:N14"/>
    <mergeCell ref="A17:F27"/>
    <mergeCell ref="I17:N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2025-08-01T13:21:42Z</dcterms:created>
  <dcterms:modified xsi:type="dcterms:W3CDTF">2025-08-01T14:28:11Z</dcterms:modified>
  <cp:category/>
  <cp:contentStatus/>
</cp:coreProperties>
</file>