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ivya\Downloads\"/>
    </mc:Choice>
  </mc:AlternateContent>
  <bookViews>
    <workbookView xWindow="0" yWindow="0" windowWidth="19368" windowHeight="9072" activeTab="1"/>
  </bookViews>
  <sheets>
    <sheet name="Instructions" sheetId="3" r:id="rId1"/>
    <sheet name="HR Data" sheetId="1" r:id="rId2"/>
  </sheets>
  <definedNames>
    <definedName name="_xlnm._FilterDatabase" localSheetId="1" hidden="1">'HR Data'!$A$3:$O$3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<sst xmlns="http://schemas.openxmlformats.org/spreadsheetml/2006/main" count="320" uniqueCount="190">
  <si>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</si>
  <si>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</si>
  <si>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</si>
  <si>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</si>
  <si>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</si>
  <si>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</si>
  <si>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</si>
  <si>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</si>
  <si>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</si>
  <si>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</si>
  <si>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</si>
  <si>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</si>
  <si>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</si>
  <si>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</si>
  <si>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</si>
  <si>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</si>
  <si>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</si>
  <si>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</si>
  <si>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</si>
  <si>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</si>
  <si>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</si>
  <si>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</si>
  <si>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</si>
  <si>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</si>
  <si>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</si>
  <si>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</si>
  <si>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</si>
  <si>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</si>
  <si>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</si>
  <si>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</si>
  <si>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</si>
  <si>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</si>
  <si>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</si>
  <si>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</si>
  <si>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</si>
  <si>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</si>
  <si>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</si>
  <si>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</si>
  <si>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</si>
  <si>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</si>
  <si>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</si>
  <si>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</si>
  <si>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</si>
  <si>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</si>
  <si>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</si>
  <si>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</si>
  <si>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</si>
  <si>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</si>
  <si>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</si>
  <si>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</si>
  <si>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</si>
  <si>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</si>
  <si>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</si>
  <si>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</si>
  <si>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</si>
  <si>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</si>
  <si>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</si>
  <si>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</si>
  <si>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</si>
  <si>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</si>
  <si>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</si>
  <si>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</si>
  <si>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</si>
  <si>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</si>
  <si>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</si>
  <si>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</si>
  <si>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</si>
  <si>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</si>
  <si>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</si>
  <si>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</si>
  <si>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</si>
  <si>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</si>
  <si>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</si>
  <si>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</si>
  <si>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</si>
  <si>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</si>
  <si>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</si>
  <si>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</si>
  <si>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</si>
  <si>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</si>
  <si>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</si>
  <si>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</si>
  <si>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</si>
  <si>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</si>
  <si>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</si>
  <si>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</si>
  <si>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</si>
  <si>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</si>
  <si>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</si>
  <si>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</si>
  <si>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</si>
  <si>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</si>
  <si>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</si>
  <si>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</si>
  <si>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</si>
  <si>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02-West-2537 </t>
  </si>
  <si>
    <t>02-West-2286 </t>
  </si>
  <si>
    <t>01-East-2358 </t>
  </si>
  <si>
    <t>03-West-2082 </t>
  </si>
  <si>
    <t>02-East-2372 </t>
  </si>
  <si>
    <t>03-East-2392 </t>
  </si>
  <si>
    <t>02-West-2279 </t>
  </si>
  <si>
    <t>02-East-2639 </t>
  </si>
  <si>
    <t>02-East-2284 </t>
  </si>
  <si>
    <t>02-East-2910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</si>
  <si>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</si>
  <si>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</si>
  <si>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</si>
  <si>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</si>
  <si>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</si>
  <si>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</si>
  <si>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</si>
  <si>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</si>
  <si>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</si>
  <si>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</si>
  <si>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</si>
  <si>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</si>
  <si>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</si>
  <si>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</si>
  <si>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</si>
  <si>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</si>
  <si>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</si>
  <si>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</si>
  <si>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</si>
  <si>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</si>
  <si>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</si>
  <si>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</si>
  <si>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</si>
  <si>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</si>
  <si>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</si>
  <si>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</si>
  <si>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</si>
  <si>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</si>
  <si>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</si>
  <si>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</si>
  <si>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</si>
  <si>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</si>
  <si>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</si>
  <si>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</si>
  <si>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</si>
  <si>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r>
      <t>The</t>
    </r>
    <r>
      <rPr>
        <b/>
        <sz val="11"/>
        <color theme="1"/>
        <rFont val="Calibri"/>
        <family val="2"/>
        <scheme val="minor"/>
      </rPr>
      <t xml:space="preserve"> finished shee</t>
    </r>
    <r>
      <rPr>
        <sz val="11"/>
        <color theme="1"/>
        <rFont val="Calibri"/>
        <family val="2"/>
        <scheme val="minor"/>
      </rPr>
      <t>t should look like this:</t>
    </r>
  </si>
  <si>
    <t>Practice Challenge</t>
  </si>
  <si>
    <t>Excel Fundamentals for Data Analysis</t>
  </si>
  <si>
    <t>Excel Skills for Data Analytics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</si>
  <si>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</t>
    </r>
  </si>
  <si>
    <t>West</t>
  </si>
  <si>
    <t>2635 </t>
  </si>
  <si>
    <t>2018 </t>
  </si>
  <si>
    <t>2347 </t>
  </si>
  <si>
    <t>2764 </t>
  </si>
  <si>
    <t>2589 _x001F_</t>
  </si>
  <si>
    <t>East</t>
  </si>
  <si>
    <t>2318 </t>
  </si>
  <si>
    <t>2694 </t>
  </si>
  <si>
    <t>2699 </t>
  </si>
  <si>
    <t>2321 </t>
  </si>
  <si>
    <t>2432 </t>
  </si>
  <si>
    <t>2962 </t>
  </si>
  <si>
    <t>2134 _x001F_</t>
  </si>
  <si>
    <t>2425 </t>
  </si>
  <si>
    <t>2796 </t>
  </si>
  <si>
    <t>2601 </t>
  </si>
  <si>
    <t>2414 </t>
  </si>
  <si>
    <t>2537 </t>
  </si>
  <si>
    <t>2286 </t>
  </si>
  <si>
    <t>2086 _x001F_</t>
  </si>
  <si>
    <t>2358 </t>
  </si>
  <si>
    <t>2082 </t>
  </si>
  <si>
    <t>2482 </t>
  </si>
  <si>
    <t>2372 </t>
  </si>
  <si>
    <t>2392 </t>
  </si>
  <si>
    <t>2279 </t>
  </si>
  <si>
    <t>2639 </t>
  </si>
  <si>
    <t>2284 </t>
  </si>
  <si>
    <t>2910 </t>
  </si>
  <si>
    <t>2294 </t>
  </si>
  <si>
    <t>2765 </t>
  </si>
  <si>
    <t>2260 </t>
  </si>
  <si>
    <t>2578 </t>
  </si>
  <si>
    <t>2654 </t>
  </si>
  <si>
    <t>2783 </t>
  </si>
  <si>
    <t>2793 </t>
  </si>
  <si>
    <t>02</t>
  </si>
  <si>
    <t>03</t>
  </si>
  <si>
    <t>01</t>
  </si>
  <si>
    <t>02-North-2347 </t>
  </si>
  <si>
    <t>North</t>
  </si>
  <si>
    <t>02-North-2414 </t>
  </si>
  <si>
    <t>03-North-2482 </t>
  </si>
  <si>
    <t>02-North-2294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</si>
</sst>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1" fillId="0" borderId="0" xfId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2" fillId="2" borderId="0" xfId="2" applyFont="1" applyBorder="1" applyAlignment="1">
      <alignment horizontal="left" wrapText="1"/>
    </xf>
    <xf numFmtId="0" fontId="9" fillId="0" borderId="0" xfId="0" applyFont="1" applyAlignment="1"/>
    <xf numFmtId="0" fontId="8" fillId="0" borderId="0" xfId="0" applyFont="1" applyAlignment="1"/>
    <xf numFmtId="0" fontId="10" fillId="3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left" wrapText="1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  <xdr:twoCellAnchor editAs="oneCell">
    <xdr:from>
      <xdr:col>4</xdr:col>
      <xdr:colOff>63501</xdr:colOff>
      <xdr:row>0</xdr:row>
      <xdr:rowOff>55562</xdr:rowOff>
    </xdr:from>
    <xdr:to>
      <xdr:col>7</xdr:col>
      <xdr:colOff>87312</xdr:colOff>
      <xdr:row>7</xdr:row>
      <xdr:rowOff>118602</xdr:rowOff>
    </xdr:to>
    <xdr:pic>
      <xdr:nvPicPr>
        <xdr:cNvPr id="3" name="Picture 2" descr="TopMentor | LinkedIn">
          <a:extLst>
            <a:ext uri="{FF2B5EF4-FFF2-40B4-BE49-F238E27FC236}">
              <a16:creationId xmlns:a16="http://schemas.microsoft.com/office/drawing/2014/main" id="{2DBE90EA-89D4-9B3E-BE92-1ED218B9E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1189" y="55562"/>
          <a:ext cx="1785936" cy="1793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7"/>
  <sheetViews>
    <sheetView showGridLines="0" topLeftCell="A11" zoomScale="120" zoomScaleNormal="120" workbookViewId="0">
      <selection activeCell="P36" sqref="P36"/>
    </sheetView>
  </sheetViews>
  <sheetFormatPr defaultColWidth="8.88671875" defaultRowHeight="14.4" x14ac:dyDescent="0.3"/>
  <cols>
    <col min="1" max="1" width="5.33203125" customWidth="1"/>
    <col min="2" max="2" width="4.44140625" style="7" customWidth="1"/>
    <col min="8" max="8" width="13.109375" customWidth="1"/>
    <col min="9" max="9" width="12.5546875" customWidth="1"/>
    <col min="15" max="15" width="23.44140625" customWidth="1"/>
    <col min="16" max="16" width="7.44140625" customWidth="1"/>
  </cols>
  <sheetData>
    <row r="2" spans="2:16" ht="31.5" customHeight="1" x14ac:dyDescent="0.6">
      <c r="I2" s="13" t="s">
        <v>143</v>
      </c>
      <c r="J2" s="13"/>
      <c r="K2" s="13"/>
      <c r="L2" s="13"/>
      <c r="M2" s="13"/>
      <c r="N2" s="13"/>
      <c r="O2" s="13"/>
      <c r="P2" s="13"/>
    </row>
    <row r="3" spans="2:16" ht="21" customHeight="1" x14ac:dyDescent="0.4">
      <c r="I3" s="14" t="s">
        <v>142</v>
      </c>
      <c r="J3" s="14"/>
      <c r="K3" s="14"/>
      <c r="L3" s="14"/>
      <c r="M3" s="14"/>
      <c r="N3" s="14"/>
      <c r="O3" s="14"/>
      <c r="P3" s="14"/>
    </row>
    <row r="4" spans="2:16" ht="17.7" customHeight="1" x14ac:dyDescent="0.3"/>
    <row r="5" spans="2:16" ht="21.45" customHeight="1" x14ac:dyDescent="0.3">
      <c r="I5" s="15" t="s">
        <v>141</v>
      </c>
      <c r="J5" s="15"/>
      <c r="K5" s="15"/>
      <c r="L5" s="15"/>
      <c r="M5" s="15"/>
      <c r="N5" s="15"/>
      <c r="O5" s="15"/>
      <c r="P5" s="15"/>
    </row>
    <row r="8" spans="2:16" ht="18.600000000000001" thickBot="1" x14ac:dyDescent="0.4">
      <c r="B8" s="11" t="s">
        <v>114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3">
      <c r="B9" t="s">
        <v>144</v>
      </c>
    </row>
    <row r="10" spans="2:16" ht="8.25" customHeight="1" x14ac:dyDescent="0.3"/>
    <row r="11" spans="2:16" x14ac:dyDescent="0.3">
      <c r="B11" s="7" t="s">
        <v>115</v>
      </c>
      <c r="C11" t="s">
        <v>131</v>
      </c>
    </row>
    <row r="12" spans="2:16" ht="8.25" customHeight="1" x14ac:dyDescent="0.3"/>
    <row r="13" spans="2:16" x14ac:dyDescent="0.3">
      <c r="B13" s="7" t="s">
        <v>117</v>
      </c>
      <c r="C13" t="s">
        <v>137</v>
      </c>
    </row>
    <row r="14" spans="2:16" ht="8.25" customHeight="1" x14ac:dyDescent="0.3"/>
    <row r="15" spans="2:16" x14ac:dyDescent="0.3">
      <c r="B15" s="7" t="s">
        <v>127</v>
      </c>
      <c r="C15" t="s">
        <v>132</v>
      </c>
    </row>
    <row r="16" spans="2:16" x14ac:dyDescent="0.3">
      <c r="B16" s="7" t="s">
        <v>116</v>
      </c>
      <c r="C16" t="s">
        <v>138</v>
      </c>
    </row>
    <row r="17" spans="2:16" ht="8.25" customHeight="1" x14ac:dyDescent="0.3"/>
    <row r="18" spans="2:16" x14ac:dyDescent="0.3">
      <c r="B18" s="7" t="s">
        <v>128</v>
      </c>
      <c r="C18" t="s">
        <v>134</v>
      </c>
      <c r="P18" s="8"/>
    </row>
    <row r="19" spans="2:16" x14ac:dyDescent="0.3">
      <c r="B19" s="7" t="s">
        <v>116</v>
      </c>
      <c r="C19" t="s">
        <v>139</v>
      </c>
    </row>
    <row r="20" spans="2:16" ht="8.25" customHeight="1" x14ac:dyDescent="0.3"/>
    <row r="21" spans="2:16" x14ac:dyDescent="0.3">
      <c r="B21" s="7" t="s">
        <v>125</v>
      </c>
      <c r="C21" t="s">
        <v>135</v>
      </c>
      <c r="P21" s="8"/>
    </row>
    <row r="22" spans="2:16" x14ac:dyDescent="0.3">
      <c r="B22" s="7" t="s">
        <v>116</v>
      </c>
      <c r="C22" t="s">
        <v>133</v>
      </c>
    </row>
    <row r="23" spans="2:16" ht="8.25" customHeight="1" x14ac:dyDescent="0.3"/>
    <row r="24" spans="2:16" x14ac:dyDescent="0.3">
      <c r="B24" s="7" t="s">
        <v>126</v>
      </c>
      <c r="C24" t="s">
        <v>136</v>
      </c>
    </row>
    <row r="25" spans="2:16" x14ac:dyDescent="0.3">
      <c r="B25" s="7" t="s">
        <v>116</v>
      </c>
      <c r="C25" t="s">
        <v>129</v>
      </c>
      <c r="P25" s="8"/>
    </row>
    <row r="27" spans="2:16" x14ac:dyDescent="0.3">
      <c r="B27" s="10" t="s">
        <v>140</v>
      </c>
    </row>
  </sheetData>
  <mergeCells count="1">
    <mergeCell ref="I5:P5"/>
  </mergeCells>
  <dataValidations count="3">
    <dataValidation allowBlank="1" showInputMessage="1" showErrorMessage="1" promptTitle="Hint:" prompt="You will need to use a LEFT function as well as a CONCATENATE or &amp;." sqref="P18"/>
    <dataValidation allowBlank="1" showInputMessage="1" showErrorMessage="1" promptTitle="Hint:" prompt="There are extra characters at the end of the location data. Try finding out what they are and then use CLEAN, UNICHAR and SUBSTITUTE to remove them." sqref="P25"/>
    <dataValidation allowBlank="1" showInputMessage="1" showErrorMessage="1" promptTitle="Hint:" prompt="You will need to use a MID and a FIND." sqref="P21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Normal="100" workbookViewId="0">
      <selection activeCell="H21" sqref="H21"/>
    </sheetView>
  </sheetViews>
  <sheetFormatPr defaultColWidth="8.88671875" defaultRowHeight="14.4" x14ac:dyDescent="0.3"/>
  <cols>
    <col min="1" max="1" width="8.6640625" style="10" customWidth="1"/>
    <col min="2" max="2" width="13" bestFit="1" customWidth="1"/>
    <col min="3" max="3" width="14.5546875" customWidth="1"/>
    <col min="4" max="5" width="13" customWidth="1"/>
    <col min="6" max="6" width="18.88671875" customWidth="1"/>
    <col min="7" max="7" width="22.44140625" customWidth="1"/>
    <col min="8" max="8" width="14" customWidth="1"/>
    <col min="9" max="9" width="17.6640625" customWidth="1"/>
    <col min="10" max="10" width="18.6640625" customWidth="1"/>
    <col min="11" max="11" width="10.109375" customWidth="1"/>
    <col min="12" max="12" width="10.6640625" customWidth="1"/>
    <col min="13" max="13" width="12.6640625" customWidth="1"/>
    <col min="14" max="14" width="11.33203125" bestFit="1" customWidth="1"/>
  </cols>
  <sheetData>
    <row r="1" spans="1:13" ht="23.4" x14ac:dyDescent="0.45">
      <c r="A1" s="9" t="s">
        <v>81</v>
      </c>
      <c r="B1" s="3"/>
      <c r="C1" s="3"/>
    </row>
    <row r="3" spans="1:13" ht="31.2" x14ac:dyDescent="0.3">
      <c r="A3" s="4" t="s">
        <v>124</v>
      </c>
      <c r="B3" s="4" t="s">
        <v>121</v>
      </c>
      <c r="C3" s="12" t="s">
        <v>0</v>
      </c>
      <c r="D3" s="4" t="s">
        <v>119</v>
      </c>
      <c r="E3" s="4" t="s">
        <v>120</v>
      </c>
      <c r="F3" s="12" t="s">
        <v>1</v>
      </c>
      <c r="G3" s="12" t="s">
        <v>2</v>
      </c>
      <c r="H3" s="4" t="s">
        <v>3</v>
      </c>
      <c r="I3" s="4" t="s">
        <v>4</v>
      </c>
      <c r="J3" s="4" t="s">
        <v>5</v>
      </c>
      <c r="K3" s="12" t="s">
        <v>118</v>
      </c>
      <c r="L3" s="12" t="s">
        <v>80</v>
      </c>
      <c r="M3" s="12" t="s">
        <v>130</v>
      </c>
    </row>
    <row r="4" spans="1:13" x14ac:dyDescent="0.3">
      <c r="A4" s="10">
        <v>1180</v>
      </c>
      <c r="B4" t="s">
        <v>122</v>
      </c>
      <c r="C4" t="str">
        <f>B4&amp;A4</f>
        <v>F1180</v>
      </c>
      <c r="D4" t="s">
        <v>82</v>
      </c>
      <c r="E4" s="5" t="s">
        <v>62</v>
      </c>
      <c r="F4" t="str">
        <f>PROPER(D4&amp;" "&amp;E4)</f>
        <v>Bacata Stevie</v>
      </c>
      <c r="G4" t="str">
        <f>PROPER(LEFT(E4,1) &amp;D4) &amp; "@zenco.com"</f>
        <v>Sbacata@zenco.com</v>
      </c>
      <c r="H4" s="1">
        <v>39551</v>
      </c>
      <c r="I4" s="2" t="s">
        <v>69</v>
      </c>
      <c r="J4" s="2" t="s">
        <v>83</v>
      </c>
      <c r="K4" s="16" t="s">
        <v>182</v>
      </c>
      <c r="L4" t="s">
        <v>145</v>
      </c>
      <c r="M4" t="s">
        <v>146</v>
      </c>
    </row>
    <row r="5" spans="1:13" x14ac:dyDescent="0.3">
      <c r="A5" s="10">
        <v>1110</v>
      </c>
      <c r="B5" t="s">
        <v>122</v>
      </c>
      <c r="C5" t="str">
        <f t="shared" ref="C5:C38" si="0">B5&amp;A5</f>
        <v>F1110</v>
      </c>
      <c r="D5" t="s">
        <v>7</v>
      </c>
      <c r="E5" s="5" t="s">
        <v>11</v>
      </c>
      <c r="F5" t="str">
        <f t="shared" ref="F5:F38" si="1">PROPER(D5&amp;" "&amp;E5)</f>
        <v>Barry Adam</v>
      </c>
      <c r="G5" t="str">
        <f t="shared" ref="G5:G38" si="2">PROPER(LEFT(E5,1) &amp;D5) &amp; "@zenco.com"</f>
        <v>Abarry@zenco.com</v>
      </c>
      <c r="H5" s="1">
        <v>38099</v>
      </c>
      <c r="I5" s="2" t="s">
        <v>30</v>
      </c>
      <c r="J5" s="2" t="s">
        <v>84</v>
      </c>
      <c r="K5" s="16" t="s">
        <v>182</v>
      </c>
      <c r="L5" t="s">
        <v>145</v>
      </c>
      <c r="M5" t="s">
        <v>147</v>
      </c>
    </row>
    <row r="6" spans="1:13" x14ac:dyDescent="0.3">
      <c r="A6" s="10">
        <v>1232</v>
      </c>
      <c r="B6" t="s">
        <v>122</v>
      </c>
      <c r="C6" t="str">
        <f t="shared" si="0"/>
        <v>F1232</v>
      </c>
      <c r="D6" t="s">
        <v>57</v>
      </c>
      <c r="E6" s="5" t="s">
        <v>56</v>
      </c>
      <c r="F6" t="str">
        <f t="shared" si="1"/>
        <v>Betts Connor</v>
      </c>
      <c r="G6" t="str">
        <f t="shared" si="2"/>
        <v>Cbetts@zenco.com</v>
      </c>
      <c r="H6" s="1">
        <v>41956</v>
      </c>
      <c r="I6" s="2" t="s">
        <v>69</v>
      </c>
      <c r="J6" s="2" t="s">
        <v>185</v>
      </c>
      <c r="K6" s="16" t="s">
        <v>182</v>
      </c>
      <c r="L6" t="s">
        <v>186</v>
      </c>
      <c r="M6" t="s">
        <v>148</v>
      </c>
    </row>
    <row r="7" spans="1:13" x14ac:dyDescent="0.3">
      <c r="A7" s="10">
        <v>1243</v>
      </c>
      <c r="B7" t="s">
        <v>123</v>
      </c>
      <c r="C7" t="str">
        <f t="shared" si="0"/>
        <v>P1243</v>
      </c>
      <c r="D7" t="s">
        <v>39</v>
      </c>
      <c r="E7" s="5" t="s">
        <v>38</v>
      </c>
      <c r="F7" t="str">
        <f t="shared" si="1"/>
        <v>Binga Fred</v>
      </c>
      <c r="G7" t="str">
        <f t="shared" si="2"/>
        <v>Fbinga@zenco.com</v>
      </c>
      <c r="H7" s="1">
        <v>42229</v>
      </c>
      <c r="I7" s="2" t="s">
        <v>17</v>
      </c>
      <c r="J7" s="2" t="s">
        <v>85</v>
      </c>
      <c r="K7" s="16" t="s">
        <v>183</v>
      </c>
      <c r="L7" t="s">
        <v>145</v>
      </c>
      <c r="M7" t="s">
        <v>149</v>
      </c>
    </row>
    <row r="8" spans="1:13" x14ac:dyDescent="0.3">
      <c r="A8" s="10">
        <v>1248</v>
      </c>
      <c r="B8" t="s">
        <v>123</v>
      </c>
      <c r="C8" t="str">
        <f t="shared" si="0"/>
        <v>P1248</v>
      </c>
      <c r="D8" t="s">
        <v>59</v>
      </c>
      <c r="E8" s="5" t="s">
        <v>58</v>
      </c>
      <c r="F8" t="str">
        <f t="shared" si="1"/>
        <v>Biti Yvette</v>
      </c>
      <c r="G8" t="str">
        <f t="shared" si="2"/>
        <v>Ybiti@zenco.com</v>
      </c>
      <c r="H8" s="1">
        <v>42384</v>
      </c>
      <c r="I8" s="2" t="s">
        <v>69</v>
      </c>
      <c r="J8" s="2" t="s">
        <v>111</v>
      </c>
      <c r="K8" s="16" t="s">
        <v>182</v>
      </c>
      <c r="L8" t="s">
        <v>145</v>
      </c>
      <c r="M8" t="s">
        <v>150</v>
      </c>
    </row>
    <row r="9" spans="1:13" x14ac:dyDescent="0.3">
      <c r="A9" s="10">
        <v>1227</v>
      </c>
      <c r="B9" t="s">
        <v>123</v>
      </c>
      <c r="C9" t="str">
        <f t="shared" si="0"/>
        <v>P1227</v>
      </c>
      <c r="D9" t="s">
        <v>25</v>
      </c>
      <c r="E9" s="5" t="s">
        <v>36</v>
      </c>
      <c r="F9" t="str">
        <f t="shared" si="1"/>
        <v>Boller Jim</v>
      </c>
      <c r="G9" t="str">
        <f t="shared" si="2"/>
        <v>Jboller@zenco.com</v>
      </c>
      <c r="H9" s="1">
        <v>41893</v>
      </c>
      <c r="I9" s="2" t="s">
        <v>15</v>
      </c>
      <c r="J9" s="2" t="s">
        <v>86</v>
      </c>
      <c r="K9" s="16" t="s">
        <v>183</v>
      </c>
      <c r="L9" t="s">
        <v>151</v>
      </c>
      <c r="M9" t="s">
        <v>152</v>
      </c>
    </row>
    <row r="10" spans="1:13" x14ac:dyDescent="0.3">
      <c r="A10" s="10">
        <v>1230</v>
      </c>
      <c r="B10" t="s">
        <v>123</v>
      </c>
      <c r="C10" t="str">
        <f t="shared" si="0"/>
        <v>P1230</v>
      </c>
      <c r="D10" t="s">
        <v>61</v>
      </c>
      <c r="E10" s="5" t="s">
        <v>60</v>
      </c>
      <c r="F10" t="str">
        <f t="shared" si="1"/>
        <v>Bui Charlie</v>
      </c>
      <c r="G10" t="str">
        <f t="shared" si="2"/>
        <v>Cbui@zenco.com</v>
      </c>
      <c r="H10" s="1">
        <v>41903</v>
      </c>
      <c r="I10" s="2" t="s">
        <v>69</v>
      </c>
      <c r="J10" s="2" t="s">
        <v>87</v>
      </c>
      <c r="K10" s="16" t="s">
        <v>182</v>
      </c>
      <c r="L10" t="s">
        <v>151</v>
      </c>
      <c r="M10" t="s">
        <v>153</v>
      </c>
    </row>
    <row r="11" spans="1:13" x14ac:dyDescent="0.3">
      <c r="A11" s="10">
        <v>1162</v>
      </c>
      <c r="B11" t="s">
        <v>122</v>
      </c>
      <c r="C11" t="str">
        <f t="shared" si="0"/>
        <v>F1162</v>
      </c>
      <c r="D11" t="s">
        <v>43</v>
      </c>
      <c r="E11" s="5" t="s">
        <v>41</v>
      </c>
      <c r="F11" t="str">
        <f t="shared" si="1"/>
        <v>Carlton Barbara</v>
      </c>
      <c r="G11" t="str">
        <f t="shared" si="2"/>
        <v>Bcarlton@zenco.com</v>
      </c>
      <c r="H11" s="1">
        <v>38798</v>
      </c>
      <c r="I11" s="2" t="s">
        <v>69</v>
      </c>
      <c r="J11" s="2" t="s">
        <v>88</v>
      </c>
      <c r="K11" s="16" t="s">
        <v>182</v>
      </c>
      <c r="L11" t="s">
        <v>145</v>
      </c>
      <c r="M11" t="s">
        <v>154</v>
      </c>
    </row>
    <row r="12" spans="1:13" x14ac:dyDescent="0.3">
      <c r="A12" s="10">
        <v>1001</v>
      </c>
      <c r="B12" t="s">
        <v>123</v>
      </c>
      <c r="C12" t="str">
        <f t="shared" si="0"/>
        <v>P1001</v>
      </c>
      <c r="D12" t="s">
        <v>27</v>
      </c>
      <c r="E12" s="5" t="s">
        <v>29</v>
      </c>
      <c r="F12" t="str">
        <f t="shared" si="1"/>
        <v>Carol Joe</v>
      </c>
      <c r="G12" t="str">
        <f t="shared" si="2"/>
        <v>Jcarol@zenco.com</v>
      </c>
      <c r="H12" s="1">
        <v>36923</v>
      </c>
      <c r="I12" s="2" t="s">
        <v>28</v>
      </c>
      <c r="J12" s="2" t="s">
        <v>89</v>
      </c>
      <c r="K12" s="16" t="s">
        <v>184</v>
      </c>
      <c r="L12" t="s">
        <v>151</v>
      </c>
      <c r="M12" t="s">
        <v>155</v>
      </c>
    </row>
    <row r="13" spans="1:13" x14ac:dyDescent="0.3">
      <c r="A13" s="10">
        <v>1224</v>
      </c>
      <c r="B13" t="s">
        <v>122</v>
      </c>
      <c r="C13" t="str">
        <f t="shared" si="0"/>
        <v>F1224</v>
      </c>
      <c r="D13" t="s">
        <v>10</v>
      </c>
      <c r="E13" s="5" t="s">
        <v>36</v>
      </c>
      <c r="F13" t="str">
        <f t="shared" si="1"/>
        <v>Chaffee Jim</v>
      </c>
      <c r="G13" t="str">
        <f t="shared" si="2"/>
        <v>Jchaffee@zenco.com</v>
      </c>
      <c r="H13" s="1">
        <v>41787</v>
      </c>
      <c r="I13" s="2" t="s">
        <v>12</v>
      </c>
      <c r="J13" s="2" t="s">
        <v>90</v>
      </c>
      <c r="K13" s="16" t="s">
        <v>183</v>
      </c>
      <c r="L13" t="s">
        <v>145</v>
      </c>
      <c r="M13" t="s">
        <v>156</v>
      </c>
    </row>
    <row r="14" spans="1:13" x14ac:dyDescent="0.3">
      <c r="A14" s="10">
        <v>1203</v>
      </c>
      <c r="B14" t="s">
        <v>123</v>
      </c>
      <c r="C14" t="str">
        <f t="shared" si="0"/>
        <v>P1203</v>
      </c>
      <c r="D14" t="s">
        <v>45</v>
      </c>
      <c r="E14" s="5" t="s">
        <v>44</v>
      </c>
      <c r="F14" t="str">
        <f t="shared" si="1"/>
        <v>Chairs Samantha</v>
      </c>
      <c r="G14" t="str">
        <f t="shared" si="2"/>
        <v>Schairs@zenco.com</v>
      </c>
      <c r="H14" s="1">
        <v>40595</v>
      </c>
      <c r="I14" s="2" t="s">
        <v>69</v>
      </c>
      <c r="J14" s="2" t="s">
        <v>91</v>
      </c>
      <c r="K14" s="16" t="s">
        <v>182</v>
      </c>
      <c r="L14" t="s">
        <v>145</v>
      </c>
      <c r="M14" t="s">
        <v>157</v>
      </c>
    </row>
    <row r="15" spans="1:13" x14ac:dyDescent="0.3">
      <c r="A15" s="10">
        <v>1211</v>
      </c>
      <c r="B15" t="s">
        <v>123</v>
      </c>
      <c r="C15" t="str">
        <f t="shared" si="0"/>
        <v>P1211</v>
      </c>
      <c r="D15" t="s">
        <v>79</v>
      </c>
      <c r="E15" s="5" t="s">
        <v>78</v>
      </c>
      <c r="F15" t="str">
        <f t="shared" si="1"/>
        <v>Chaudri Uma</v>
      </c>
      <c r="G15" t="str">
        <f t="shared" si="2"/>
        <v>Uchaudri@zenco.com</v>
      </c>
      <c r="H15" s="1">
        <v>40994</v>
      </c>
      <c r="I15" s="2" t="s">
        <v>17</v>
      </c>
      <c r="J15" s="2" t="s">
        <v>112</v>
      </c>
      <c r="K15" s="16" t="s">
        <v>183</v>
      </c>
      <c r="L15" t="s">
        <v>151</v>
      </c>
      <c r="M15" t="s">
        <v>158</v>
      </c>
    </row>
    <row r="16" spans="1:13" x14ac:dyDescent="0.3">
      <c r="A16" s="10">
        <v>1198</v>
      </c>
      <c r="B16" t="s">
        <v>123</v>
      </c>
      <c r="C16" t="str">
        <f t="shared" si="0"/>
        <v>P1198</v>
      </c>
      <c r="D16" t="s">
        <v>37</v>
      </c>
      <c r="E16" s="5" t="s">
        <v>16</v>
      </c>
      <c r="F16" t="str">
        <f t="shared" si="1"/>
        <v>Chu Elizabeth</v>
      </c>
      <c r="G16" t="str">
        <f t="shared" si="2"/>
        <v>Echu@zenco.com</v>
      </c>
      <c r="H16" s="1">
        <v>40220</v>
      </c>
      <c r="I16" s="2" t="s">
        <v>77</v>
      </c>
      <c r="J16" s="2" t="s">
        <v>92</v>
      </c>
      <c r="K16" s="16" t="s">
        <v>184</v>
      </c>
      <c r="L16" t="s">
        <v>145</v>
      </c>
      <c r="M16" t="s">
        <v>159</v>
      </c>
    </row>
    <row r="17" spans="1:13" x14ac:dyDescent="0.3">
      <c r="A17" s="10">
        <v>1003</v>
      </c>
      <c r="B17" t="s">
        <v>122</v>
      </c>
      <c r="C17" t="str">
        <f t="shared" si="0"/>
        <v>F1003</v>
      </c>
      <c r="D17" t="s">
        <v>20</v>
      </c>
      <c r="E17" s="5" t="s">
        <v>70</v>
      </c>
      <c r="F17" t="str">
        <f t="shared" si="1"/>
        <v>Chung Eric</v>
      </c>
      <c r="G17" t="str">
        <f t="shared" si="2"/>
        <v>Echung@zenco.com</v>
      </c>
      <c r="H17" s="1">
        <v>36949</v>
      </c>
      <c r="I17" s="2" t="s">
        <v>77</v>
      </c>
      <c r="J17" s="2" t="s">
        <v>93</v>
      </c>
      <c r="K17" s="16" t="s">
        <v>183</v>
      </c>
      <c r="L17" t="s">
        <v>145</v>
      </c>
      <c r="M17" t="s">
        <v>160</v>
      </c>
    </row>
    <row r="18" spans="1:13" x14ac:dyDescent="0.3">
      <c r="A18" s="10">
        <v>1235</v>
      </c>
      <c r="B18" t="s">
        <v>122</v>
      </c>
      <c r="C18" t="str">
        <f t="shared" si="0"/>
        <v>F1235</v>
      </c>
      <c r="D18" t="s">
        <v>24</v>
      </c>
      <c r="E18" s="5" t="s">
        <v>73</v>
      </c>
      <c r="F18" t="str">
        <f t="shared" si="1"/>
        <v>Clark Anna</v>
      </c>
      <c r="G18" t="str">
        <f t="shared" si="2"/>
        <v>Aclark@zenco.com</v>
      </c>
      <c r="H18" s="1">
        <v>41989</v>
      </c>
      <c r="I18" s="2" t="s">
        <v>15</v>
      </c>
      <c r="J18" s="2" t="s">
        <v>94</v>
      </c>
      <c r="K18" s="16" t="s">
        <v>183</v>
      </c>
      <c r="L18" t="s">
        <v>145</v>
      </c>
      <c r="M18" t="s">
        <v>161</v>
      </c>
    </row>
    <row r="19" spans="1:13" x14ac:dyDescent="0.3">
      <c r="A19" s="10">
        <v>1253</v>
      </c>
      <c r="B19" t="s">
        <v>123</v>
      </c>
      <c r="C19" t="str">
        <f t="shared" si="0"/>
        <v>P1253</v>
      </c>
      <c r="D19" t="s">
        <v>24</v>
      </c>
      <c r="E19" s="5" t="s">
        <v>76</v>
      </c>
      <c r="F19" t="str">
        <f t="shared" si="1"/>
        <v>Clark Elizabeth</v>
      </c>
      <c r="G19" t="str">
        <f t="shared" si="2"/>
        <v>Eclark@zenco.com</v>
      </c>
      <c r="H19" s="1">
        <v>42905</v>
      </c>
      <c r="I19" s="2" t="s">
        <v>30</v>
      </c>
      <c r="J19" s="2" t="s">
        <v>187</v>
      </c>
      <c r="K19" s="16" t="s">
        <v>182</v>
      </c>
      <c r="L19" t="s">
        <v>186</v>
      </c>
      <c r="M19" t="s">
        <v>162</v>
      </c>
    </row>
    <row r="20" spans="1:13" x14ac:dyDescent="0.3">
      <c r="A20" s="10">
        <v>1221</v>
      </c>
      <c r="B20" t="s">
        <v>123</v>
      </c>
      <c r="C20" t="str">
        <f t="shared" si="0"/>
        <v>P1221</v>
      </c>
      <c r="D20" t="s">
        <v>8</v>
      </c>
      <c r="E20" s="5" t="s">
        <v>23</v>
      </c>
      <c r="F20" t="str">
        <f t="shared" si="1"/>
        <v>Cole Sabrina</v>
      </c>
      <c r="G20" t="str">
        <f t="shared" si="2"/>
        <v>Scole@zenco.com</v>
      </c>
      <c r="H20" s="1">
        <v>41401</v>
      </c>
      <c r="I20" s="2" t="s">
        <v>30</v>
      </c>
      <c r="J20" s="2" t="s">
        <v>95</v>
      </c>
      <c r="K20" s="16" t="s">
        <v>182</v>
      </c>
      <c r="L20" t="s">
        <v>145</v>
      </c>
      <c r="M20" t="s">
        <v>163</v>
      </c>
    </row>
    <row r="21" spans="1:13" x14ac:dyDescent="0.3">
      <c r="A21" s="10">
        <v>1186</v>
      </c>
      <c r="B21" t="s">
        <v>122</v>
      </c>
      <c r="C21" t="str">
        <f t="shared" si="0"/>
        <v>F1186</v>
      </c>
      <c r="D21" t="s">
        <v>31</v>
      </c>
      <c r="E21" s="5" t="s">
        <v>19</v>
      </c>
      <c r="F21" t="str">
        <f t="shared" si="1"/>
        <v>Comuntzis Janet</v>
      </c>
      <c r="G21" t="str">
        <f t="shared" si="2"/>
        <v>Jcomuntzis@zenco.com</v>
      </c>
      <c r="H21" s="1">
        <v>39686</v>
      </c>
      <c r="I21" s="2" t="s">
        <v>30</v>
      </c>
      <c r="J21" s="2" t="s">
        <v>96</v>
      </c>
      <c r="K21" s="16" t="s">
        <v>182</v>
      </c>
      <c r="L21" t="s">
        <v>145</v>
      </c>
      <c r="M21" t="s">
        <v>164</v>
      </c>
    </row>
    <row r="22" spans="1:13" x14ac:dyDescent="0.3">
      <c r="A22" s="10">
        <v>1218</v>
      </c>
      <c r="B22" t="s">
        <v>123</v>
      </c>
      <c r="C22" t="str">
        <f t="shared" si="0"/>
        <v>P1218</v>
      </c>
      <c r="D22" t="s">
        <v>6</v>
      </c>
      <c r="E22" s="5" t="s">
        <v>21</v>
      </c>
      <c r="F22" t="str">
        <f t="shared" si="1"/>
        <v>Decker Bob</v>
      </c>
      <c r="G22" t="str">
        <f t="shared" si="2"/>
        <v>Bdecker@zenco.com</v>
      </c>
      <c r="H22" s="1">
        <v>41210</v>
      </c>
      <c r="I22" s="2" t="s">
        <v>77</v>
      </c>
      <c r="J22" s="2" t="s">
        <v>113</v>
      </c>
      <c r="K22" s="16" t="s">
        <v>184</v>
      </c>
      <c r="L22" t="s">
        <v>151</v>
      </c>
      <c r="M22" t="s">
        <v>165</v>
      </c>
    </row>
    <row r="23" spans="1:13" x14ac:dyDescent="0.3">
      <c r="A23" s="10">
        <v>1215</v>
      </c>
      <c r="B23" t="s">
        <v>122</v>
      </c>
      <c r="C23" t="str">
        <f t="shared" si="0"/>
        <v>F1215</v>
      </c>
      <c r="D23" t="s">
        <v>40</v>
      </c>
      <c r="E23" s="5" t="s">
        <v>42</v>
      </c>
      <c r="F23" t="str">
        <f t="shared" si="1"/>
        <v>Desiato Tina</v>
      </c>
      <c r="G23" t="str">
        <f t="shared" si="2"/>
        <v>Tdesiato@zenco.com</v>
      </c>
      <c r="H23" s="1">
        <v>41175</v>
      </c>
      <c r="I23" t="s">
        <v>77</v>
      </c>
      <c r="J23" s="2" t="s">
        <v>97</v>
      </c>
      <c r="K23" s="16" t="s">
        <v>184</v>
      </c>
      <c r="L23" t="s">
        <v>151</v>
      </c>
      <c r="M23" t="s">
        <v>166</v>
      </c>
    </row>
    <row r="24" spans="1:13" x14ac:dyDescent="0.3">
      <c r="A24" s="10">
        <v>1241</v>
      </c>
      <c r="B24" t="s">
        <v>123</v>
      </c>
      <c r="C24" t="str">
        <f t="shared" si="0"/>
        <v>P1241</v>
      </c>
      <c r="D24" t="s">
        <v>13</v>
      </c>
      <c r="E24" s="5" t="s">
        <v>34</v>
      </c>
      <c r="F24" t="str">
        <f t="shared" si="1"/>
        <v>Donnell Alexandra</v>
      </c>
      <c r="G24" t="str">
        <f t="shared" si="2"/>
        <v>Adonnell@zenco.com</v>
      </c>
      <c r="H24" s="1">
        <v>42228</v>
      </c>
      <c r="I24" s="2" t="s">
        <v>15</v>
      </c>
      <c r="J24" s="2" t="s">
        <v>98</v>
      </c>
      <c r="K24" s="16" t="s">
        <v>183</v>
      </c>
      <c r="L24" t="s">
        <v>145</v>
      </c>
      <c r="M24" t="s">
        <v>167</v>
      </c>
    </row>
    <row r="25" spans="1:13" x14ac:dyDescent="0.3">
      <c r="A25" s="10">
        <v>1246</v>
      </c>
      <c r="B25" t="s">
        <v>122</v>
      </c>
      <c r="C25" t="str">
        <f t="shared" si="0"/>
        <v>F1246</v>
      </c>
      <c r="D25" t="s">
        <v>18</v>
      </c>
      <c r="E25" s="5" t="s">
        <v>32</v>
      </c>
      <c r="F25" t="str">
        <f t="shared" si="1"/>
        <v>Ellis Mark</v>
      </c>
      <c r="G25" t="str">
        <f t="shared" si="2"/>
        <v>Mellis@zenco.com</v>
      </c>
      <c r="H25" s="1">
        <v>42371</v>
      </c>
      <c r="I25" s="2" t="s">
        <v>77</v>
      </c>
      <c r="J25" s="2" t="s">
        <v>188</v>
      </c>
      <c r="K25" s="16" t="s">
        <v>183</v>
      </c>
      <c r="L25" t="s">
        <v>186</v>
      </c>
      <c r="M25" t="s">
        <v>168</v>
      </c>
    </row>
    <row r="26" spans="1:13" x14ac:dyDescent="0.3">
      <c r="A26" s="10">
        <v>1172</v>
      </c>
      <c r="B26" t="s">
        <v>122</v>
      </c>
      <c r="C26" t="str">
        <f t="shared" si="0"/>
        <v>F1172</v>
      </c>
      <c r="D26" t="s">
        <v>64</v>
      </c>
      <c r="E26" s="5" t="s">
        <v>63</v>
      </c>
      <c r="F26" t="str">
        <f t="shared" si="1"/>
        <v>Fernandes Nicholas</v>
      </c>
      <c r="G26" t="str">
        <f t="shared" si="2"/>
        <v>Nfernandes@zenco.com</v>
      </c>
      <c r="H26" s="1">
        <v>39023</v>
      </c>
      <c r="I26" s="2" t="s">
        <v>15</v>
      </c>
      <c r="J26" s="2" t="s">
        <v>99</v>
      </c>
      <c r="K26" s="16" t="s">
        <v>182</v>
      </c>
      <c r="L26" t="s">
        <v>151</v>
      </c>
      <c r="M26" t="s">
        <v>169</v>
      </c>
    </row>
    <row r="27" spans="1:13" x14ac:dyDescent="0.3">
      <c r="A27" s="10">
        <v>1134</v>
      </c>
      <c r="B27" t="s">
        <v>122</v>
      </c>
      <c r="C27" t="str">
        <f t="shared" si="0"/>
        <v>F1134</v>
      </c>
      <c r="D27" t="s">
        <v>35</v>
      </c>
      <c r="E27" s="5" t="s">
        <v>26</v>
      </c>
      <c r="F27" t="str">
        <f t="shared" si="1"/>
        <v>Ferris Mary</v>
      </c>
      <c r="G27" t="str">
        <f t="shared" si="2"/>
        <v>Mferris@zenco.com</v>
      </c>
      <c r="H27" s="1">
        <v>38548</v>
      </c>
      <c r="I27" s="2" t="s">
        <v>69</v>
      </c>
      <c r="J27" s="2" t="s">
        <v>100</v>
      </c>
      <c r="K27" s="16" t="s">
        <v>183</v>
      </c>
      <c r="L27" t="s">
        <v>151</v>
      </c>
      <c r="M27" t="s">
        <v>170</v>
      </c>
    </row>
    <row r="28" spans="1:13" x14ac:dyDescent="0.3">
      <c r="A28" s="10">
        <v>1150</v>
      </c>
      <c r="B28" t="s">
        <v>122</v>
      </c>
      <c r="C28" t="str">
        <f t="shared" si="0"/>
        <v>F1150</v>
      </c>
      <c r="D28" t="s">
        <v>33</v>
      </c>
      <c r="E28" s="5" t="s">
        <v>14</v>
      </c>
      <c r="F28" t="str">
        <f t="shared" si="1"/>
        <v>Filosa Susan</v>
      </c>
      <c r="G28" t="str">
        <f t="shared" si="2"/>
        <v>Sfilosa@zenco.com</v>
      </c>
      <c r="H28" s="1">
        <v>38744</v>
      </c>
      <c r="I28" s="2" t="s">
        <v>30</v>
      </c>
      <c r="J28" s="2" t="s">
        <v>101</v>
      </c>
      <c r="K28" s="16" t="s">
        <v>182</v>
      </c>
      <c r="L28" t="s">
        <v>145</v>
      </c>
      <c r="M28" t="s">
        <v>171</v>
      </c>
    </row>
    <row r="29" spans="1:13" x14ac:dyDescent="0.3">
      <c r="A29" s="10">
        <v>1004</v>
      </c>
      <c r="B29" t="s">
        <v>123</v>
      </c>
      <c r="C29" t="str">
        <f t="shared" si="0"/>
        <v>P1004</v>
      </c>
      <c r="D29" t="s">
        <v>22</v>
      </c>
      <c r="E29" s="5" t="s">
        <v>9</v>
      </c>
      <c r="F29" t="str">
        <f t="shared" si="1"/>
        <v>Flanders Daniel</v>
      </c>
      <c r="G29" t="str">
        <f t="shared" si="2"/>
        <v>Dflanders@zenco.com</v>
      </c>
      <c r="H29" s="1">
        <v>37510</v>
      </c>
      <c r="I29" s="2" t="s">
        <v>69</v>
      </c>
      <c r="J29" s="2" t="s">
        <v>102</v>
      </c>
      <c r="K29" s="16" t="s">
        <v>182</v>
      </c>
      <c r="L29" t="s">
        <v>151</v>
      </c>
      <c r="M29" t="s">
        <v>172</v>
      </c>
    </row>
    <row r="30" spans="1:13" x14ac:dyDescent="0.3">
      <c r="A30" s="10">
        <v>1239</v>
      </c>
      <c r="B30" t="s">
        <v>122</v>
      </c>
      <c r="C30" t="str">
        <f t="shared" si="0"/>
        <v>F1239</v>
      </c>
      <c r="D30" t="s">
        <v>51</v>
      </c>
      <c r="E30" s="5" t="s">
        <v>50</v>
      </c>
      <c r="F30" t="str">
        <f t="shared" si="1"/>
        <v>Forrest Leighton</v>
      </c>
      <c r="G30" t="str">
        <f t="shared" si="2"/>
        <v>Lforrest@zenco.com</v>
      </c>
      <c r="H30" s="1">
        <v>42120</v>
      </c>
      <c r="I30" s="2" t="s">
        <v>69</v>
      </c>
      <c r="J30" s="2" t="s">
        <v>103</v>
      </c>
      <c r="K30" s="16" t="s">
        <v>182</v>
      </c>
      <c r="L30" t="s">
        <v>151</v>
      </c>
      <c r="M30" t="s">
        <v>173</v>
      </c>
    </row>
    <row r="31" spans="1:13" x14ac:dyDescent="0.3">
      <c r="A31" s="10">
        <v>1250</v>
      </c>
      <c r="B31" t="s">
        <v>122</v>
      </c>
      <c r="C31" t="str">
        <f t="shared" si="0"/>
        <v>F1250</v>
      </c>
      <c r="D31" t="s">
        <v>49</v>
      </c>
      <c r="E31" s="5" t="s">
        <v>48</v>
      </c>
      <c r="F31" t="str">
        <f t="shared" si="1"/>
        <v>Gour Phoebe</v>
      </c>
      <c r="G31" t="str">
        <f t="shared" si="2"/>
        <v>Pgour@zenco.com</v>
      </c>
      <c r="H31" s="1">
        <v>42721</v>
      </c>
      <c r="I31" s="2" t="s">
        <v>69</v>
      </c>
      <c r="J31" s="2" t="s">
        <v>104</v>
      </c>
      <c r="K31" s="16" t="s">
        <v>182</v>
      </c>
      <c r="L31" t="s">
        <v>151</v>
      </c>
      <c r="M31" t="s">
        <v>174</v>
      </c>
    </row>
    <row r="32" spans="1:13" x14ac:dyDescent="0.3">
      <c r="A32" s="10">
        <v>1192</v>
      </c>
      <c r="B32" t="s">
        <v>123</v>
      </c>
      <c r="C32" t="str">
        <f t="shared" si="0"/>
        <v>P1192</v>
      </c>
      <c r="D32" t="s">
        <v>47</v>
      </c>
      <c r="E32" s="5" t="s">
        <v>46</v>
      </c>
      <c r="F32" t="str">
        <f t="shared" si="1"/>
        <v>Khan Mihael</v>
      </c>
      <c r="G32" t="str">
        <f t="shared" si="2"/>
        <v>Mkhan@zenco.com</v>
      </c>
      <c r="H32" s="1">
        <v>40160</v>
      </c>
      <c r="I32" s="2" t="s">
        <v>69</v>
      </c>
      <c r="J32" s="2" t="s">
        <v>189</v>
      </c>
      <c r="K32" s="16" t="s">
        <v>182</v>
      </c>
      <c r="L32" t="s">
        <v>186</v>
      </c>
      <c r="M32" t="s">
        <v>175</v>
      </c>
    </row>
    <row r="33" spans="1:13" x14ac:dyDescent="0.3">
      <c r="A33" s="10">
        <v>1249</v>
      </c>
      <c r="B33" t="s">
        <v>123</v>
      </c>
      <c r="C33" t="str">
        <f t="shared" si="0"/>
        <v>P1249</v>
      </c>
      <c r="D33" t="s">
        <v>75</v>
      </c>
      <c r="E33" s="5" t="s">
        <v>74</v>
      </c>
      <c r="F33" t="str">
        <f t="shared" si="1"/>
        <v>Sanders Sean</v>
      </c>
      <c r="G33" t="str">
        <f t="shared" si="2"/>
        <v>Ssanders@zenco.com</v>
      </c>
      <c r="H33" s="1">
        <v>42691</v>
      </c>
      <c r="I33" s="2" t="s">
        <v>17</v>
      </c>
      <c r="J33" s="2" t="s">
        <v>105</v>
      </c>
      <c r="K33" s="16" t="s">
        <v>183</v>
      </c>
      <c r="L33" t="s">
        <v>145</v>
      </c>
      <c r="M33" t="s">
        <v>176</v>
      </c>
    </row>
    <row r="34" spans="1:13" x14ac:dyDescent="0.3">
      <c r="A34" s="10">
        <v>1245</v>
      </c>
      <c r="B34" t="s">
        <v>123</v>
      </c>
      <c r="C34" t="str">
        <f t="shared" si="0"/>
        <v>P1245</v>
      </c>
      <c r="D34" t="s">
        <v>68</v>
      </c>
      <c r="E34" s="5" t="s">
        <v>67</v>
      </c>
      <c r="F34" t="str">
        <f t="shared" si="1"/>
        <v>Senome Preston</v>
      </c>
      <c r="G34" t="str">
        <f t="shared" si="2"/>
        <v>Psenome@zenco.com</v>
      </c>
      <c r="H34" s="1">
        <v>42324</v>
      </c>
      <c r="I34" s="2" t="s">
        <v>69</v>
      </c>
      <c r="J34" s="2" t="s">
        <v>106</v>
      </c>
      <c r="K34" s="16" t="s">
        <v>182</v>
      </c>
      <c r="L34" t="s">
        <v>151</v>
      </c>
      <c r="M34" t="s">
        <v>177</v>
      </c>
    </row>
    <row r="35" spans="1:13" x14ac:dyDescent="0.3">
      <c r="A35" s="10">
        <v>1207</v>
      </c>
      <c r="B35" t="s">
        <v>123</v>
      </c>
      <c r="C35" t="str">
        <f t="shared" si="0"/>
        <v>P1207</v>
      </c>
      <c r="D35" t="s">
        <v>53</v>
      </c>
      <c r="E35" s="5" t="s">
        <v>52</v>
      </c>
      <c r="F35" t="str">
        <f t="shared" si="1"/>
        <v>Song Natasha</v>
      </c>
      <c r="G35" t="str">
        <f t="shared" si="2"/>
        <v>Nsong@zenco.com</v>
      </c>
      <c r="H35" s="1">
        <v>40713</v>
      </c>
      <c r="I35" s="2" t="s">
        <v>69</v>
      </c>
      <c r="J35" s="2" t="s">
        <v>107</v>
      </c>
      <c r="K35" s="16" t="s">
        <v>182</v>
      </c>
      <c r="L35" t="s">
        <v>151</v>
      </c>
      <c r="M35" t="s">
        <v>178</v>
      </c>
    </row>
    <row r="36" spans="1:13" x14ac:dyDescent="0.3">
      <c r="A36" s="10">
        <v>1244</v>
      </c>
      <c r="B36" t="s">
        <v>123</v>
      </c>
      <c r="C36" t="str">
        <f t="shared" si="0"/>
        <v>P1244</v>
      </c>
      <c r="D36" t="s">
        <v>66</v>
      </c>
      <c r="E36" s="5" t="s">
        <v>65</v>
      </c>
      <c r="F36" t="str">
        <f t="shared" si="1"/>
        <v>Staples Radhya</v>
      </c>
      <c r="G36" t="str">
        <f t="shared" si="2"/>
        <v>Rstaples@zenco.com</v>
      </c>
      <c r="H36" s="1">
        <v>42321</v>
      </c>
      <c r="I36" s="2" t="s">
        <v>69</v>
      </c>
      <c r="J36" s="2" t="s">
        <v>108</v>
      </c>
      <c r="K36" s="16" t="s">
        <v>182</v>
      </c>
      <c r="L36" t="s">
        <v>151</v>
      </c>
      <c r="M36" t="s">
        <v>179</v>
      </c>
    </row>
    <row r="37" spans="1:13" x14ac:dyDescent="0.3">
      <c r="A37" s="10">
        <v>1252</v>
      </c>
      <c r="B37" t="s">
        <v>122</v>
      </c>
      <c r="C37" t="str">
        <f t="shared" si="0"/>
        <v>F1252</v>
      </c>
      <c r="D37" t="s">
        <v>72</v>
      </c>
      <c r="E37" s="5" t="s">
        <v>71</v>
      </c>
      <c r="F37" t="str">
        <f t="shared" si="1"/>
        <v>Wang Mei</v>
      </c>
      <c r="G37" t="str">
        <f t="shared" si="2"/>
        <v>Mwang@zenco.com</v>
      </c>
      <c r="H37" s="1">
        <v>40188</v>
      </c>
      <c r="I37" s="2" t="s">
        <v>28</v>
      </c>
      <c r="J37" s="2" t="s">
        <v>109</v>
      </c>
      <c r="K37" s="16" t="s">
        <v>184</v>
      </c>
      <c r="L37" t="s">
        <v>145</v>
      </c>
      <c r="M37" t="s">
        <v>180</v>
      </c>
    </row>
    <row r="38" spans="1:13" x14ac:dyDescent="0.3">
      <c r="A38" s="10">
        <v>1237</v>
      </c>
      <c r="B38" t="s">
        <v>122</v>
      </c>
      <c r="C38" t="str">
        <f t="shared" si="0"/>
        <v>F1237</v>
      </c>
      <c r="D38" t="s">
        <v>55</v>
      </c>
      <c r="E38" s="5" t="s">
        <v>54</v>
      </c>
      <c r="F38" t="str">
        <f t="shared" si="1"/>
        <v>Zhang Aanya</v>
      </c>
      <c r="G38" t="str">
        <f t="shared" si="2"/>
        <v>Azhang@zenco.com</v>
      </c>
      <c r="H38" s="1">
        <v>42002</v>
      </c>
      <c r="I38" s="2" t="s">
        <v>69</v>
      </c>
      <c r="J38" s="2" t="s">
        <v>110</v>
      </c>
      <c r="K38" s="16" t="s">
        <v>182</v>
      </c>
      <c r="L38" t="s">
        <v>151</v>
      </c>
      <c r="M38" t="s">
        <v>181</v>
      </c>
    </row>
  </sheetData>
  <sortState ref="A4:J38">
    <sortCondition ref="D6"/>
  </sortState>
  <dataConsolidate/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Divya golla</cp:lastModifiedBy>
  <dcterms:created xsi:type="dcterms:W3CDTF">2017-06-15T06:51:11Z</dcterms:created>
  <dcterms:modified xsi:type="dcterms:W3CDTF">2024-12-29T10:39:36Z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cfcd56-5090-4360-9797-92c0eb015b98_Enabled">
    <vt:lpwstr>true</vt:lpwstr>
  </property>
  <property fmtid="{D5CDD505-2E9C-101B-9397-08002B2CF9AE}" pid="3" name="MSIP_Label_4bcfcd56-5090-4360-9797-92c0eb015b98_SetDate">
    <vt:lpwstr>2024-12-24T07:41:47Z</vt:lpwstr>
  </property>
  <property fmtid="{D5CDD505-2E9C-101B-9397-08002B2CF9AE}" pid="4" name="MSIP_Label_4bcfcd56-5090-4360-9797-92c0eb015b98_Method">
    <vt:lpwstr>Standard</vt:lpwstr>
  </property>
  <property fmtid="{D5CDD505-2E9C-101B-9397-08002B2CF9AE}" pid="5" name="MSIP_Label_4bcfcd56-5090-4360-9797-92c0eb015b98_Name">
    <vt:lpwstr>Public</vt:lpwstr>
  </property>
  <property fmtid="{D5CDD505-2E9C-101B-9397-08002B2CF9AE}" pid="6" name="MSIP_Label_4bcfcd56-5090-4360-9797-92c0eb015b98_SiteId">
    <vt:lpwstr>f4db3ffa-dfb1-4f2d-8ade-468d458e11c2</vt:lpwstr>
  </property>
  <property fmtid="{D5CDD505-2E9C-101B-9397-08002B2CF9AE}" pid="7" name="MSIP_Label_4bcfcd56-5090-4360-9797-92c0eb015b98_ActionId">
    <vt:lpwstr>ece527cd-fa86-48f6-b014-5998e7f1338b</vt:lpwstr>
  </property>
  <property fmtid="{D5CDD505-2E9C-101B-9397-08002B2CF9AE}" pid="8" name="MSIP_Label_4bcfcd56-5090-4360-9797-92c0eb015b98_ContentBits">
    <vt:lpwstr>0</vt:lpwstr>
  </property>
</Properties>
</file>