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mc:AlternateContent xmlns:mc="http://schemas.openxmlformats.org/markup-compatibility/2006">
    <mc:Choice Requires="x15">
      <x15ac:absPath xmlns:x15ac="http://schemas.microsoft.com/office/spreadsheetml/2010/11/ac" url="D:\UniversityData\Allstdydata\"/>
    </mc:Choice>
  </mc:AlternateContent>
  <bookViews>
    <workbookView xWindow="0" yWindow="0" windowWidth="23040" windowHeight="9048" tabRatio="500" firstSheet="1" activeTab="1" xr2:uid="{00000000-000D-0000-FFFF-FFFF00000000}"/>
  </bookViews>
  <sheets>
    <sheet name="Questions" sheetId="1" r:id="rId1"/>
    <sheet name="Answers" sheetId="2" r:id="rId2"/>
    <sheet name="Data--&gt;&gt;&gt;&gt;" sheetId="3" r:id="rId3"/>
    <sheet name="purchases_table" sheetId="4" r:id="rId4"/>
    <sheet name="source_table" sheetId="5" r:id="rId5"/>
    <sheet name="states_table" sheetId="6" r:id="rId6"/>
    <sheet name="policies_table" sheetId="7" r:id="rId7"/>
  </sheets>
  <definedNames>
    <definedName name="ExternalData_1" localSheetId="2" hidden="1">'Data--&gt;&gt;&gt;&gt;'!$A$1:$J$2406</definedName>
  </definedNames>
  <calcPr calcId="171027" concurrentCalc="0"/>
  <pivotCaches>
    <pivotCache cacheId="0" r:id="rId8"/>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M2406" i="3"/>
  <c r="K2406" i="3"/>
  <c r="M2405" i="3"/>
  <c r="K2405" i="3"/>
  <c r="M2404" i="3"/>
  <c r="K2404" i="3"/>
  <c r="M2403" i="3"/>
  <c r="K2403" i="3"/>
  <c r="M2402" i="3"/>
  <c r="K2402" i="3"/>
  <c r="M2401" i="3"/>
  <c r="K2401" i="3"/>
  <c r="M2400" i="3"/>
  <c r="K2400" i="3"/>
  <c r="M2399" i="3"/>
  <c r="K2399" i="3"/>
  <c r="M2398" i="3"/>
  <c r="K2398" i="3"/>
  <c r="M2397" i="3"/>
  <c r="K2397" i="3"/>
  <c r="M2396" i="3"/>
  <c r="K2396" i="3"/>
  <c r="M2395" i="3"/>
  <c r="K2395" i="3"/>
  <c r="M2394" i="3"/>
  <c r="K2394" i="3"/>
  <c r="M2393" i="3"/>
  <c r="K2393" i="3"/>
  <c r="M2392" i="3"/>
  <c r="K2392" i="3"/>
  <c r="M2391" i="3"/>
  <c r="K2391" i="3"/>
  <c r="M2390" i="3"/>
  <c r="K2390" i="3"/>
  <c r="M2389" i="3"/>
  <c r="K2389" i="3"/>
  <c r="M2388" i="3"/>
  <c r="K2388" i="3"/>
  <c r="M2387" i="3"/>
  <c r="K2387" i="3"/>
  <c r="M2386" i="3"/>
  <c r="K2386" i="3"/>
  <c r="M2385" i="3"/>
  <c r="K2385" i="3"/>
  <c r="M2384" i="3"/>
  <c r="K2384" i="3"/>
  <c r="M2383" i="3"/>
  <c r="K2383" i="3"/>
  <c r="M2382" i="3"/>
  <c r="K2382" i="3"/>
  <c r="M2381" i="3"/>
  <c r="K2381" i="3"/>
  <c r="M2380" i="3"/>
  <c r="K2380" i="3"/>
  <c r="M2379" i="3"/>
  <c r="K2379" i="3"/>
  <c r="M2378" i="3"/>
  <c r="K2378" i="3"/>
  <c r="M2377" i="3"/>
  <c r="K2377" i="3"/>
  <c r="M2376" i="3"/>
  <c r="K2376" i="3"/>
  <c r="M2375" i="3"/>
  <c r="K2375" i="3"/>
  <c r="M2374" i="3"/>
  <c r="K2374" i="3"/>
  <c r="M2373" i="3"/>
  <c r="K2373" i="3"/>
  <c r="M2372" i="3"/>
  <c r="K2372" i="3"/>
  <c r="M2371" i="3"/>
  <c r="K2371" i="3"/>
  <c r="M2370" i="3"/>
  <c r="K2370" i="3"/>
  <c r="M2369" i="3"/>
  <c r="K2369" i="3"/>
  <c r="M2368" i="3"/>
  <c r="K2368" i="3"/>
  <c r="M2367" i="3"/>
  <c r="K2367" i="3"/>
  <c r="M2366" i="3"/>
  <c r="K2366" i="3"/>
  <c r="M2365" i="3"/>
  <c r="K2365" i="3"/>
  <c r="M2364" i="3"/>
  <c r="K2364" i="3"/>
  <c r="M2363" i="3"/>
  <c r="K2363" i="3"/>
  <c r="M2362" i="3"/>
  <c r="K2362" i="3"/>
  <c r="M2361" i="3"/>
  <c r="K2361" i="3"/>
  <c r="M2360" i="3"/>
  <c r="K2360" i="3"/>
  <c r="M2359" i="3"/>
  <c r="K2359" i="3"/>
  <c r="M2358" i="3"/>
  <c r="K2358" i="3"/>
  <c r="M2357" i="3"/>
  <c r="K2357" i="3"/>
  <c r="M2356" i="3"/>
  <c r="K2356" i="3"/>
  <c r="M2355" i="3"/>
  <c r="K2355" i="3"/>
  <c r="M2354" i="3"/>
  <c r="K2354" i="3"/>
  <c r="M2353" i="3"/>
  <c r="K2353" i="3"/>
  <c r="M2352" i="3"/>
  <c r="K2352" i="3"/>
  <c r="M2351" i="3"/>
  <c r="K2351" i="3"/>
  <c r="M2350" i="3"/>
  <c r="K2350" i="3"/>
  <c r="M2349" i="3"/>
  <c r="K2349" i="3"/>
  <c r="M2348" i="3"/>
  <c r="K2348" i="3"/>
  <c r="M2347" i="3"/>
  <c r="K2347" i="3"/>
  <c r="M2346" i="3"/>
  <c r="K2346" i="3"/>
  <c r="M2345" i="3"/>
  <c r="K2345" i="3"/>
  <c r="M2344" i="3"/>
  <c r="K2344" i="3"/>
  <c r="M2343" i="3"/>
  <c r="K2343" i="3"/>
  <c r="M2342" i="3"/>
  <c r="K2342" i="3"/>
  <c r="M2341" i="3"/>
  <c r="K2341" i="3"/>
  <c r="M2340" i="3"/>
  <c r="K2340" i="3"/>
  <c r="M2339" i="3"/>
  <c r="K2339" i="3"/>
  <c r="M2338" i="3"/>
  <c r="K2338" i="3"/>
  <c r="M2337" i="3"/>
  <c r="K2337" i="3"/>
  <c r="M2336" i="3"/>
  <c r="K2336" i="3"/>
  <c r="M2335" i="3"/>
  <c r="K2335" i="3"/>
  <c r="M2334" i="3"/>
  <c r="K2334" i="3"/>
  <c r="M2333" i="3"/>
  <c r="K2333" i="3"/>
  <c r="M2332" i="3"/>
  <c r="K2332" i="3"/>
  <c r="M2331" i="3"/>
  <c r="K2331" i="3"/>
  <c r="M2330" i="3"/>
  <c r="K2330" i="3"/>
  <c r="M2329" i="3"/>
  <c r="K2329" i="3"/>
  <c r="M2328" i="3"/>
  <c r="K2328" i="3"/>
  <c r="M2327" i="3"/>
  <c r="K2327" i="3"/>
  <c r="M2326" i="3"/>
  <c r="K2326" i="3"/>
  <c r="M2325" i="3"/>
  <c r="K2325" i="3"/>
  <c r="M2324" i="3"/>
  <c r="K2324" i="3"/>
  <c r="M2323" i="3"/>
  <c r="K2323" i="3"/>
  <c r="M2322" i="3"/>
  <c r="K2322" i="3"/>
  <c r="M2321" i="3"/>
  <c r="K2321" i="3"/>
  <c r="M2320" i="3"/>
  <c r="K2320" i="3"/>
  <c r="M2319" i="3"/>
  <c r="K2319" i="3"/>
  <c r="M2318" i="3"/>
  <c r="K2318" i="3"/>
  <c r="M2317" i="3"/>
  <c r="K2317" i="3"/>
  <c r="M2316" i="3"/>
  <c r="K2316" i="3"/>
  <c r="M2315" i="3"/>
  <c r="K2315" i="3"/>
  <c r="M2314" i="3"/>
  <c r="K2314" i="3"/>
  <c r="M2313" i="3"/>
  <c r="K2313" i="3"/>
  <c r="M2312" i="3"/>
  <c r="K2312" i="3"/>
  <c r="M2311" i="3"/>
  <c r="K2311" i="3"/>
  <c r="M2310" i="3"/>
  <c r="K2310" i="3"/>
  <c r="M2309" i="3"/>
  <c r="K2309" i="3"/>
  <c r="M2308" i="3"/>
  <c r="K2308" i="3"/>
  <c r="M2307" i="3"/>
  <c r="K2307" i="3"/>
  <c r="M2306" i="3"/>
  <c r="K2306" i="3"/>
  <c r="M2305" i="3"/>
  <c r="K2305" i="3"/>
  <c r="M2304" i="3"/>
  <c r="K2304" i="3"/>
  <c r="M2303" i="3"/>
  <c r="K2303" i="3"/>
  <c r="M2302" i="3"/>
  <c r="K2302" i="3"/>
  <c r="M2301" i="3"/>
  <c r="K2301" i="3"/>
  <c r="M2300" i="3"/>
  <c r="K2300" i="3"/>
  <c r="M2299" i="3"/>
  <c r="K2299" i="3"/>
  <c r="M2298" i="3"/>
  <c r="K2298" i="3"/>
  <c r="M2297" i="3"/>
  <c r="K2297" i="3"/>
  <c r="M2296" i="3"/>
  <c r="K2296" i="3"/>
  <c r="M2295" i="3"/>
  <c r="K2295" i="3"/>
  <c r="M2294" i="3"/>
  <c r="K2294" i="3"/>
  <c r="M2293" i="3"/>
  <c r="K2293" i="3"/>
  <c r="M2292" i="3"/>
  <c r="K2292" i="3"/>
  <c r="M2291" i="3"/>
  <c r="K2291" i="3"/>
  <c r="M2290" i="3"/>
  <c r="K2290" i="3"/>
  <c r="M2289" i="3"/>
  <c r="K2289" i="3"/>
  <c r="M2288" i="3"/>
  <c r="K2288" i="3"/>
  <c r="M2287" i="3"/>
  <c r="K2287" i="3"/>
  <c r="M2286" i="3"/>
  <c r="K2286" i="3"/>
  <c r="M2285" i="3"/>
  <c r="K2285" i="3"/>
  <c r="M2284" i="3"/>
  <c r="K2284" i="3"/>
  <c r="M2283" i="3"/>
  <c r="K2283" i="3"/>
  <c r="M2282" i="3"/>
  <c r="K2282" i="3"/>
  <c r="M2281" i="3"/>
  <c r="K2281" i="3"/>
  <c r="M2280" i="3"/>
  <c r="K2280" i="3"/>
  <c r="M2279" i="3"/>
  <c r="K2279" i="3"/>
  <c r="M2278" i="3"/>
  <c r="K2278" i="3"/>
  <c r="M2277" i="3"/>
  <c r="K2277" i="3"/>
  <c r="M2276" i="3"/>
  <c r="K2276" i="3"/>
  <c r="M2275" i="3"/>
  <c r="K2275" i="3"/>
  <c r="M2274" i="3"/>
  <c r="K2274" i="3"/>
  <c r="M2273" i="3"/>
  <c r="K2273" i="3"/>
  <c r="M2272" i="3"/>
  <c r="K2272" i="3"/>
  <c r="M2271" i="3"/>
  <c r="K2271" i="3"/>
  <c r="M2270" i="3"/>
  <c r="K2270" i="3"/>
  <c r="M2269" i="3"/>
  <c r="K2269" i="3"/>
  <c r="M2268" i="3"/>
  <c r="K2268" i="3"/>
  <c r="M2267" i="3"/>
  <c r="K2267" i="3"/>
  <c r="M2266" i="3"/>
  <c r="K2266" i="3"/>
  <c r="M2265" i="3"/>
  <c r="K2265" i="3"/>
  <c r="M2264" i="3"/>
  <c r="K2264" i="3"/>
  <c r="M2263" i="3"/>
  <c r="K2263" i="3"/>
  <c r="M2262" i="3"/>
  <c r="K2262" i="3"/>
  <c r="M2261" i="3"/>
  <c r="K2261" i="3"/>
  <c r="M2260" i="3"/>
  <c r="K2260" i="3"/>
  <c r="M2259" i="3"/>
  <c r="K2259" i="3"/>
  <c r="M2258" i="3"/>
  <c r="K2258" i="3"/>
  <c r="M2257" i="3"/>
  <c r="K2257" i="3"/>
  <c r="M2256" i="3"/>
  <c r="K2256" i="3"/>
  <c r="M2255" i="3"/>
  <c r="K2255" i="3"/>
  <c r="M2254" i="3"/>
  <c r="K2254" i="3"/>
  <c r="M2253" i="3"/>
  <c r="K2253" i="3"/>
  <c r="M2252" i="3"/>
  <c r="K2252" i="3"/>
  <c r="M2251" i="3"/>
  <c r="K2251" i="3"/>
  <c r="M2250" i="3"/>
  <c r="K2250" i="3"/>
  <c r="M2249" i="3"/>
  <c r="K2249" i="3"/>
  <c r="M2248" i="3"/>
  <c r="K2248" i="3"/>
  <c r="M2247" i="3"/>
  <c r="K2247" i="3"/>
  <c r="M2246" i="3"/>
  <c r="K2246" i="3"/>
  <c r="M2245" i="3"/>
  <c r="K2245" i="3"/>
  <c r="M2244" i="3"/>
  <c r="K2244" i="3"/>
  <c r="M2243" i="3"/>
  <c r="K2243" i="3"/>
  <c r="M2242" i="3"/>
  <c r="K2242" i="3"/>
  <c r="M2241" i="3"/>
  <c r="K2241" i="3"/>
  <c r="M2240" i="3"/>
  <c r="K2240" i="3"/>
  <c r="M2239" i="3"/>
  <c r="K2239" i="3"/>
  <c r="M2238" i="3"/>
  <c r="K2238" i="3"/>
  <c r="M2237" i="3"/>
  <c r="K2237" i="3"/>
  <c r="M2236" i="3"/>
  <c r="K2236" i="3"/>
  <c r="M2235" i="3"/>
  <c r="K2235" i="3"/>
  <c r="M2234" i="3"/>
  <c r="K2234" i="3"/>
  <c r="M2233" i="3"/>
  <c r="K2233" i="3"/>
  <c r="M2232" i="3"/>
  <c r="K2232" i="3"/>
  <c r="M2231" i="3"/>
  <c r="K2231" i="3"/>
  <c r="M2230" i="3"/>
  <c r="K2230" i="3"/>
  <c r="M2229" i="3"/>
  <c r="K2229" i="3"/>
  <c r="M2228" i="3"/>
  <c r="K2228" i="3"/>
  <c r="M2227" i="3"/>
  <c r="K2227" i="3"/>
  <c r="M2226" i="3"/>
  <c r="K2226" i="3"/>
  <c r="M2225" i="3"/>
  <c r="K2225" i="3"/>
  <c r="M2224" i="3"/>
  <c r="K2224" i="3"/>
  <c r="M2223" i="3"/>
  <c r="K2223" i="3"/>
  <c r="M2222" i="3"/>
  <c r="K2222" i="3"/>
  <c r="M2221" i="3"/>
  <c r="K2221" i="3"/>
  <c r="M2220" i="3"/>
  <c r="K2220" i="3"/>
  <c r="M2219" i="3"/>
  <c r="K2219" i="3"/>
  <c r="M2218" i="3"/>
  <c r="K2218" i="3"/>
  <c r="M2217" i="3"/>
  <c r="K2217" i="3"/>
  <c r="M2216" i="3"/>
  <c r="K2216" i="3"/>
  <c r="M2215" i="3"/>
  <c r="K2215" i="3"/>
  <c r="M2214" i="3"/>
  <c r="K2214" i="3"/>
  <c r="M2213" i="3"/>
  <c r="K2213" i="3"/>
  <c r="M2212" i="3"/>
  <c r="K2212" i="3"/>
  <c r="M2211" i="3"/>
  <c r="K2211" i="3"/>
  <c r="M2210" i="3"/>
  <c r="K2210" i="3"/>
  <c r="M2209" i="3"/>
  <c r="K2209" i="3"/>
  <c r="M2208" i="3"/>
  <c r="K2208" i="3"/>
  <c r="M2207" i="3"/>
  <c r="K2207" i="3"/>
  <c r="M2206" i="3"/>
  <c r="K2206" i="3"/>
  <c r="M2205" i="3"/>
  <c r="K2205" i="3"/>
  <c r="M2204" i="3"/>
  <c r="K2204" i="3"/>
  <c r="M2203" i="3"/>
  <c r="K2203" i="3"/>
  <c r="M2202" i="3"/>
  <c r="K2202" i="3"/>
  <c r="M2201" i="3"/>
  <c r="K2201" i="3"/>
  <c r="M2200" i="3"/>
  <c r="K2200" i="3"/>
  <c r="M2199" i="3"/>
  <c r="K2199" i="3"/>
  <c r="M2198" i="3"/>
  <c r="K2198" i="3"/>
  <c r="M2197" i="3"/>
  <c r="K2197" i="3"/>
  <c r="M2196" i="3"/>
  <c r="K2196" i="3"/>
  <c r="M2195" i="3"/>
  <c r="K2195" i="3"/>
  <c r="M2194" i="3"/>
  <c r="K2194" i="3"/>
  <c r="M2193" i="3"/>
  <c r="K2193" i="3"/>
  <c r="M2192" i="3"/>
  <c r="K2192" i="3"/>
  <c r="M2191" i="3"/>
  <c r="K2191" i="3"/>
  <c r="M2190" i="3"/>
  <c r="K2190" i="3"/>
  <c r="M2189" i="3"/>
  <c r="K2189" i="3"/>
  <c r="M2188" i="3"/>
  <c r="K2188" i="3"/>
  <c r="M2187" i="3"/>
  <c r="K2187" i="3"/>
  <c r="M2186" i="3"/>
  <c r="K2186" i="3"/>
  <c r="M2185" i="3"/>
  <c r="K2185" i="3"/>
  <c r="M2184" i="3"/>
  <c r="K2184" i="3"/>
  <c r="M2183" i="3"/>
  <c r="K2183" i="3"/>
  <c r="M2182" i="3"/>
  <c r="K2182" i="3"/>
  <c r="M2181" i="3"/>
  <c r="K2181" i="3"/>
  <c r="M2180" i="3"/>
  <c r="K2180" i="3"/>
  <c r="M2179" i="3"/>
  <c r="K2179" i="3"/>
  <c r="M2178" i="3"/>
  <c r="K2178" i="3"/>
  <c r="M2177" i="3"/>
  <c r="K2177" i="3"/>
  <c r="M2176" i="3"/>
  <c r="K2176" i="3"/>
  <c r="M2175" i="3"/>
  <c r="K2175" i="3"/>
  <c r="M2174" i="3"/>
  <c r="K2174" i="3"/>
  <c r="M2173" i="3"/>
  <c r="K2173" i="3"/>
  <c r="M2172" i="3"/>
  <c r="K2172" i="3"/>
  <c r="M2171" i="3"/>
  <c r="K2171" i="3"/>
  <c r="M2170" i="3"/>
  <c r="K2170" i="3"/>
  <c r="M2169" i="3"/>
  <c r="K2169" i="3"/>
  <c r="M2168" i="3"/>
  <c r="K2168" i="3"/>
  <c r="M2167" i="3"/>
  <c r="K2167" i="3"/>
  <c r="M2166" i="3"/>
  <c r="K2166" i="3"/>
  <c r="M2165" i="3"/>
  <c r="K2165" i="3"/>
  <c r="M2164" i="3"/>
  <c r="K2164" i="3"/>
  <c r="M2163" i="3"/>
  <c r="K2163" i="3"/>
  <c r="M2162" i="3"/>
  <c r="K2162" i="3"/>
  <c r="M2161" i="3"/>
  <c r="K2161" i="3"/>
  <c r="M2160" i="3"/>
  <c r="K2160" i="3"/>
  <c r="M2159" i="3"/>
  <c r="K2159" i="3"/>
  <c r="M2158" i="3"/>
  <c r="K2158" i="3"/>
  <c r="M2157" i="3"/>
  <c r="K2157" i="3"/>
  <c r="M2156" i="3"/>
  <c r="K2156" i="3"/>
  <c r="M2155" i="3"/>
  <c r="K2155" i="3"/>
  <c r="M2154" i="3"/>
  <c r="K2154" i="3"/>
  <c r="M2153" i="3"/>
  <c r="K2153" i="3"/>
  <c r="M2152" i="3"/>
  <c r="K2152" i="3"/>
  <c r="M2151" i="3"/>
  <c r="K2151" i="3"/>
  <c r="M2150" i="3"/>
  <c r="K2150" i="3"/>
  <c r="M2149" i="3"/>
  <c r="K2149" i="3"/>
  <c r="M2148" i="3"/>
  <c r="K2148" i="3"/>
  <c r="M2147" i="3"/>
  <c r="K2147" i="3"/>
  <c r="M2146" i="3"/>
  <c r="K2146" i="3"/>
  <c r="M2145" i="3"/>
  <c r="K2145" i="3"/>
  <c r="M2144" i="3"/>
  <c r="K2144" i="3"/>
  <c r="M2143" i="3"/>
  <c r="K2143" i="3"/>
  <c r="M2142" i="3"/>
  <c r="K2142" i="3"/>
  <c r="M2141" i="3"/>
  <c r="K2141" i="3"/>
  <c r="M2140" i="3"/>
  <c r="K2140" i="3"/>
  <c r="M2139" i="3"/>
  <c r="K2139" i="3"/>
  <c r="M2138" i="3"/>
  <c r="K2138" i="3"/>
  <c r="M2137" i="3"/>
  <c r="K2137" i="3"/>
  <c r="M2136" i="3"/>
  <c r="K2136" i="3"/>
  <c r="M2135" i="3"/>
  <c r="K2135" i="3"/>
  <c r="M2134" i="3"/>
  <c r="K2134" i="3"/>
  <c r="M2133" i="3"/>
  <c r="K2133" i="3"/>
  <c r="M2132" i="3"/>
  <c r="K2132" i="3"/>
  <c r="M2131" i="3"/>
  <c r="K2131" i="3"/>
  <c r="M2130" i="3"/>
  <c r="K2130" i="3"/>
  <c r="M2129" i="3"/>
  <c r="K2129" i="3"/>
  <c r="M2128" i="3"/>
  <c r="K2128" i="3"/>
  <c r="M2127" i="3"/>
  <c r="K2127" i="3"/>
  <c r="M2126" i="3"/>
  <c r="K2126" i="3"/>
  <c r="M2125" i="3"/>
  <c r="K2125" i="3"/>
  <c r="M2124" i="3"/>
  <c r="K2124" i="3"/>
  <c r="M2123" i="3"/>
  <c r="K2123" i="3"/>
  <c r="M2122" i="3"/>
  <c r="K2122" i="3"/>
  <c r="M2121" i="3"/>
  <c r="K2121" i="3"/>
  <c r="M2120" i="3"/>
  <c r="K2120" i="3"/>
  <c r="M2119" i="3"/>
  <c r="K2119" i="3"/>
  <c r="M2118" i="3"/>
  <c r="K2118" i="3"/>
  <c r="M2117" i="3"/>
  <c r="K2117" i="3"/>
  <c r="M2116" i="3"/>
  <c r="K2116" i="3"/>
  <c r="M2115" i="3"/>
  <c r="K2115" i="3"/>
  <c r="M2114" i="3"/>
  <c r="K2114" i="3"/>
  <c r="M2113" i="3"/>
  <c r="K2113" i="3"/>
  <c r="M2112" i="3"/>
  <c r="K2112" i="3"/>
  <c r="M2111" i="3"/>
  <c r="K2111" i="3"/>
  <c r="M2110" i="3"/>
  <c r="K2110" i="3"/>
  <c r="M2109" i="3"/>
  <c r="K2109" i="3"/>
  <c r="M2108" i="3"/>
  <c r="K2108" i="3"/>
  <c r="M2107" i="3"/>
  <c r="K2107" i="3"/>
  <c r="M2106" i="3"/>
  <c r="K2106" i="3"/>
  <c r="M2105" i="3"/>
  <c r="K2105" i="3"/>
  <c r="M2104" i="3"/>
  <c r="K2104" i="3"/>
  <c r="M2103" i="3"/>
  <c r="K2103" i="3"/>
  <c r="M2102" i="3"/>
  <c r="K2102" i="3"/>
  <c r="M2101" i="3"/>
  <c r="K2101" i="3"/>
  <c r="M2100" i="3"/>
  <c r="K2100" i="3"/>
  <c r="M2099" i="3"/>
  <c r="K2099" i="3"/>
  <c r="M2098" i="3"/>
  <c r="K2098" i="3"/>
  <c r="M2097" i="3"/>
  <c r="K2097" i="3"/>
  <c r="M2096" i="3"/>
  <c r="K2096" i="3"/>
  <c r="M2095" i="3"/>
  <c r="K2095" i="3"/>
  <c r="M2094" i="3"/>
  <c r="K2094" i="3"/>
  <c r="M2093" i="3"/>
  <c r="K2093" i="3"/>
  <c r="M2092" i="3"/>
  <c r="K2092" i="3"/>
  <c r="M2091" i="3"/>
  <c r="K2091" i="3"/>
  <c r="M2090" i="3"/>
  <c r="K2090" i="3"/>
  <c r="M2089" i="3"/>
  <c r="K2089" i="3"/>
  <c r="M2088" i="3"/>
  <c r="K2088" i="3"/>
  <c r="M2087" i="3"/>
  <c r="K2087" i="3"/>
  <c r="M2086" i="3"/>
  <c r="K2086" i="3"/>
  <c r="M2085" i="3"/>
  <c r="K2085" i="3"/>
  <c r="M2084" i="3"/>
  <c r="K2084" i="3"/>
  <c r="M2083" i="3"/>
  <c r="K2083" i="3"/>
  <c r="M2082" i="3"/>
  <c r="K2082" i="3"/>
  <c r="M2081" i="3"/>
  <c r="K2081" i="3"/>
  <c r="M2080" i="3"/>
  <c r="K2080" i="3"/>
  <c r="M2079" i="3"/>
  <c r="K2079" i="3"/>
  <c r="M2078" i="3"/>
  <c r="K2078" i="3"/>
  <c r="M2077" i="3"/>
  <c r="K2077" i="3"/>
  <c r="M2076" i="3"/>
  <c r="K2076" i="3"/>
  <c r="M2075" i="3"/>
  <c r="K2075" i="3"/>
  <c r="M2074" i="3"/>
  <c r="K2074" i="3"/>
  <c r="M2073" i="3"/>
  <c r="K2073" i="3"/>
  <c r="M2072" i="3"/>
  <c r="K2072" i="3"/>
  <c r="M2071" i="3"/>
  <c r="K2071" i="3"/>
  <c r="M2070" i="3"/>
  <c r="K2070" i="3"/>
  <c r="M2069" i="3"/>
  <c r="K2069" i="3"/>
  <c r="M2068" i="3"/>
  <c r="K2068" i="3"/>
  <c r="M2067" i="3"/>
  <c r="K2067" i="3"/>
  <c r="M2066" i="3"/>
  <c r="K2066" i="3"/>
  <c r="M2065" i="3"/>
  <c r="K2065" i="3"/>
  <c r="M2064" i="3"/>
  <c r="K2064" i="3"/>
  <c r="M2063" i="3"/>
  <c r="K2063" i="3"/>
  <c r="M2062" i="3"/>
  <c r="K2062" i="3"/>
  <c r="M2061" i="3"/>
  <c r="K2061" i="3"/>
  <c r="M2060" i="3"/>
  <c r="K2060" i="3"/>
  <c r="M2059" i="3"/>
  <c r="K2059" i="3"/>
  <c r="M2058" i="3"/>
  <c r="K2058" i="3"/>
  <c r="M2057" i="3"/>
  <c r="K2057" i="3"/>
  <c r="M2056" i="3"/>
  <c r="K2056" i="3"/>
  <c r="M2055" i="3"/>
  <c r="K2055" i="3"/>
  <c r="M2054" i="3"/>
  <c r="K2054" i="3"/>
  <c r="M2053" i="3"/>
  <c r="K2053" i="3"/>
  <c r="M2052" i="3"/>
  <c r="K2052" i="3"/>
  <c r="M2051" i="3"/>
  <c r="K2051" i="3"/>
  <c r="M2050" i="3"/>
  <c r="K2050" i="3"/>
  <c r="M2049" i="3"/>
  <c r="K2049" i="3"/>
  <c r="M2048" i="3"/>
  <c r="K2048" i="3"/>
  <c r="M2047" i="3"/>
  <c r="K2047" i="3"/>
  <c r="M2046" i="3"/>
  <c r="K2046" i="3"/>
  <c r="M2045" i="3"/>
  <c r="K2045" i="3"/>
  <c r="M2044" i="3"/>
  <c r="K2044" i="3"/>
  <c r="M2043" i="3"/>
  <c r="K2043" i="3"/>
  <c r="M2042" i="3"/>
  <c r="K2042" i="3"/>
  <c r="M2041" i="3"/>
  <c r="K2041" i="3"/>
  <c r="M2040" i="3"/>
  <c r="K2040" i="3"/>
  <c r="M2039" i="3"/>
  <c r="K2039" i="3"/>
  <c r="M2038" i="3"/>
  <c r="K2038" i="3"/>
  <c r="M2037" i="3"/>
  <c r="K2037" i="3"/>
  <c r="M2036" i="3"/>
  <c r="K2036" i="3"/>
  <c r="M2035" i="3"/>
  <c r="K2035" i="3"/>
  <c r="M2034" i="3"/>
  <c r="K2034" i="3"/>
  <c r="M2033" i="3"/>
  <c r="K2033" i="3"/>
  <c r="M2032" i="3"/>
  <c r="K2032" i="3"/>
  <c r="M2031" i="3"/>
  <c r="K2031" i="3"/>
  <c r="M2030" i="3"/>
  <c r="K2030" i="3"/>
  <c r="M2029" i="3"/>
  <c r="K2029" i="3"/>
  <c r="M2028" i="3"/>
  <c r="K2028" i="3"/>
  <c r="M2027" i="3"/>
  <c r="K2027" i="3"/>
  <c r="M2026" i="3"/>
  <c r="K2026" i="3"/>
  <c r="M2025" i="3"/>
  <c r="K2025" i="3"/>
  <c r="M2024" i="3"/>
  <c r="K2024" i="3"/>
  <c r="M2023" i="3"/>
  <c r="K2023" i="3"/>
  <c r="M2022" i="3"/>
  <c r="K2022" i="3"/>
  <c r="M2021" i="3"/>
  <c r="K2021" i="3"/>
  <c r="M2020" i="3"/>
  <c r="K2020" i="3"/>
  <c r="M2019" i="3"/>
  <c r="K2019" i="3"/>
  <c r="M2018" i="3"/>
  <c r="K2018" i="3"/>
  <c r="M2017" i="3"/>
  <c r="K2017" i="3"/>
  <c r="M2016" i="3"/>
  <c r="K2016" i="3"/>
  <c r="M2015" i="3"/>
  <c r="K2015" i="3"/>
  <c r="M2014" i="3"/>
  <c r="K2014" i="3"/>
  <c r="M2013" i="3"/>
  <c r="K2013" i="3"/>
  <c r="M2012" i="3"/>
  <c r="K2012" i="3"/>
  <c r="M2011" i="3"/>
  <c r="K2011" i="3"/>
  <c r="M2010" i="3"/>
  <c r="K2010" i="3"/>
  <c r="M2009" i="3"/>
  <c r="K2009" i="3"/>
  <c r="M2008" i="3"/>
  <c r="K2008" i="3"/>
  <c r="M2007" i="3"/>
  <c r="K2007" i="3"/>
  <c r="M2006" i="3"/>
  <c r="K2006" i="3"/>
  <c r="M2005" i="3"/>
  <c r="K2005" i="3"/>
  <c r="M2004" i="3"/>
  <c r="K2004" i="3"/>
  <c r="M2003" i="3"/>
  <c r="K2003" i="3"/>
  <c r="M2002" i="3"/>
  <c r="K2002" i="3"/>
  <c r="M2001" i="3"/>
  <c r="K2001" i="3"/>
  <c r="M2000" i="3"/>
  <c r="K2000" i="3"/>
  <c r="M1999" i="3"/>
  <c r="K1999" i="3"/>
  <c r="M1998" i="3"/>
  <c r="K1998" i="3"/>
  <c r="M1997" i="3"/>
  <c r="K1997" i="3"/>
  <c r="M1996" i="3"/>
  <c r="K1996" i="3"/>
  <c r="M1995" i="3"/>
  <c r="K1995" i="3"/>
  <c r="M1994" i="3"/>
  <c r="K1994" i="3"/>
  <c r="M1993" i="3"/>
  <c r="K1993" i="3"/>
  <c r="M1992" i="3"/>
  <c r="K1992" i="3"/>
  <c r="M1991" i="3"/>
  <c r="K1991" i="3"/>
  <c r="M1990" i="3"/>
  <c r="K1990" i="3"/>
  <c r="M1989" i="3"/>
  <c r="K1989" i="3"/>
  <c r="M1988" i="3"/>
  <c r="K1988" i="3"/>
  <c r="M1987" i="3"/>
  <c r="K1987" i="3"/>
  <c r="M1986" i="3"/>
  <c r="K1986" i="3"/>
  <c r="M1985" i="3"/>
  <c r="K1985" i="3"/>
  <c r="M1984" i="3"/>
  <c r="K1984" i="3"/>
  <c r="M1983" i="3"/>
  <c r="K1983" i="3"/>
  <c r="M1982" i="3"/>
  <c r="K1982" i="3"/>
  <c r="M1981" i="3"/>
  <c r="K1981" i="3"/>
  <c r="M1980" i="3"/>
  <c r="K1980" i="3"/>
  <c r="M1979" i="3"/>
  <c r="K1979" i="3"/>
  <c r="M1978" i="3"/>
  <c r="K1978" i="3"/>
  <c r="M1977" i="3"/>
  <c r="K1977" i="3"/>
  <c r="M1976" i="3"/>
  <c r="K1976" i="3"/>
  <c r="M1975" i="3"/>
  <c r="K1975" i="3"/>
  <c r="M1974" i="3"/>
  <c r="K1974" i="3"/>
  <c r="M1973" i="3"/>
  <c r="K1973" i="3"/>
  <c r="M1972" i="3"/>
  <c r="K1972" i="3"/>
  <c r="M1971" i="3"/>
  <c r="K1971" i="3"/>
  <c r="M1970" i="3"/>
  <c r="K1970" i="3"/>
  <c r="M1969" i="3"/>
  <c r="K1969" i="3"/>
  <c r="M1968" i="3"/>
  <c r="K1968" i="3"/>
  <c r="M1967" i="3"/>
  <c r="K1967" i="3"/>
  <c r="M1966" i="3"/>
  <c r="K1966" i="3"/>
  <c r="M1965" i="3"/>
  <c r="K1965" i="3"/>
  <c r="M1964" i="3"/>
  <c r="K1964" i="3"/>
  <c r="M1963" i="3"/>
  <c r="K1963" i="3"/>
  <c r="M1962" i="3"/>
  <c r="K1962" i="3"/>
  <c r="M1961" i="3"/>
  <c r="K1961" i="3"/>
  <c r="M1960" i="3"/>
  <c r="K1960" i="3"/>
  <c r="M1959" i="3"/>
  <c r="K1959" i="3"/>
  <c r="M1958" i="3"/>
  <c r="K1958" i="3"/>
  <c r="M1957" i="3"/>
  <c r="K1957" i="3"/>
  <c r="M1956" i="3"/>
  <c r="K1956" i="3"/>
  <c r="M1955" i="3"/>
  <c r="K1955" i="3"/>
  <c r="M1954" i="3"/>
  <c r="K1954" i="3"/>
  <c r="M1953" i="3"/>
  <c r="K1953" i="3"/>
  <c r="M1952" i="3"/>
  <c r="K1952" i="3"/>
  <c r="M1951" i="3"/>
  <c r="K1951" i="3"/>
  <c r="M1950" i="3"/>
  <c r="K1950" i="3"/>
  <c r="M1949" i="3"/>
  <c r="K1949" i="3"/>
  <c r="M1948" i="3"/>
  <c r="K1948" i="3"/>
  <c r="M1947" i="3"/>
  <c r="K1947" i="3"/>
  <c r="M1946" i="3"/>
  <c r="K1946" i="3"/>
  <c r="M1945" i="3"/>
  <c r="K1945" i="3"/>
  <c r="M1944" i="3"/>
  <c r="K1944" i="3"/>
  <c r="M1943" i="3"/>
  <c r="K1943" i="3"/>
  <c r="M1942" i="3"/>
  <c r="K1942" i="3"/>
  <c r="M1941" i="3"/>
  <c r="K1941" i="3"/>
  <c r="M1940" i="3"/>
  <c r="K1940" i="3"/>
  <c r="M1939" i="3"/>
  <c r="K1939" i="3"/>
  <c r="M1938" i="3"/>
  <c r="K1938" i="3"/>
  <c r="M1937" i="3"/>
  <c r="K1937" i="3"/>
  <c r="M1936" i="3"/>
  <c r="K1936" i="3"/>
  <c r="M1935" i="3"/>
  <c r="K1935" i="3"/>
  <c r="M1934" i="3"/>
  <c r="K1934" i="3"/>
  <c r="M1933" i="3"/>
  <c r="K1933" i="3"/>
  <c r="M1932" i="3"/>
  <c r="K1932" i="3"/>
  <c r="M1931" i="3"/>
  <c r="K1931" i="3"/>
  <c r="M1930" i="3"/>
  <c r="K1930" i="3"/>
  <c r="M1929" i="3"/>
  <c r="K1929" i="3"/>
  <c r="M1928" i="3"/>
  <c r="K1928" i="3"/>
  <c r="M1927" i="3"/>
  <c r="K1927" i="3"/>
  <c r="M1926" i="3"/>
  <c r="K1926" i="3"/>
  <c r="M1925" i="3"/>
  <c r="K1925" i="3"/>
  <c r="M1924" i="3"/>
  <c r="K1924" i="3"/>
  <c r="M1923" i="3"/>
  <c r="K1923" i="3"/>
  <c r="M1922" i="3"/>
  <c r="K1922" i="3"/>
  <c r="M1921" i="3"/>
  <c r="K1921" i="3"/>
  <c r="M1920" i="3"/>
  <c r="K1920" i="3"/>
  <c r="M1919" i="3"/>
  <c r="K1919" i="3"/>
  <c r="M1918" i="3"/>
  <c r="K1918" i="3"/>
  <c r="M1917" i="3"/>
  <c r="K1917" i="3"/>
  <c r="M1916" i="3"/>
  <c r="K1916" i="3"/>
  <c r="M1915" i="3"/>
  <c r="K1915" i="3"/>
  <c r="M1914" i="3"/>
  <c r="K1914" i="3"/>
  <c r="M1913" i="3"/>
  <c r="K1913" i="3"/>
  <c r="M1912" i="3"/>
  <c r="K1912" i="3"/>
  <c r="M1911" i="3"/>
  <c r="K1911" i="3"/>
  <c r="M1910" i="3"/>
  <c r="K1910" i="3"/>
  <c r="M1909" i="3"/>
  <c r="K1909" i="3"/>
  <c r="M1908" i="3"/>
  <c r="K1908" i="3"/>
  <c r="M1907" i="3"/>
  <c r="K1907" i="3"/>
  <c r="M1906" i="3"/>
  <c r="K1906" i="3"/>
  <c r="M1905" i="3"/>
  <c r="K1905" i="3"/>
  <c r="M1904" i="3"/>
  <c r="K1904" i="3"/>
  <c r="M1903" i="3"/>
  <c r="K1903" i="3"/>
  <c r="M1902" i="3"/>
  <c r="K1902" i="3"/>
  <c r="M1901" i="3"/>
  <c r="K1901" i="3"/>
  <c r="M1900" i="3"/>
  <c r="K1900" i="3"/>
  <c r="M1899" i="3"/>
  <c r="K1899" i="3"/>
  <c r="M1898" i="3"/>
  <c r="K1898" i="3"/>
  <c r="M1897" i="3"/>
  <c r="K1897" i="3"/>
  <c r="M1896" i="3"/>
  <c r="K1896" i="3"/>
  <c r="M1895" i="3"/>
  <c r="K1895" i="3"/>
  <c r="M1894" i="3"/>
  <c r="K1894" i="3"/>
  <c r="M1893" i="3"/>
  <c r="K1893" i="3"/>
  <c r="M1892" i="3"/>
  <c r="K1892" i="3"/>
  <c r="M1891" i="3"/>
  <c r="K1891" i="3"/>
  <c r="M1890" i="3"/>
  <c r="K1890" i="3"/>
  <c r="M1889" i="3"/>
  <c r="K1889" i="3"/>
  <c r="M1888" i="3"/>
  <c r="K1888" i="3"/>
  <c r="M1887" i="3"/>
  <c r="K1887" i="3"/>
  <c r="M1886" i="3"/>
  <c r="K1886" i="3"/>
  <c r="M1885" i="3"/>
  <c r="K1885" i="3"/>
  <c r="M1884" i="3"/>
  <c r="K1884" i="3"/>
  <c r="M1883" i="3"/>
  <c r="K1883" i="3"/>
  <c r="M1882" i="3"/>
  <c r="K1882" i="3"/>
  <c r="M1881" i="3"/>
  <c r="K1881" i="3"/>
  <c r="M1880" i="3"/>
  <c r="K1880" i="3"/>
  <c r="M1879" i="3"/>
  <c r="K1879" i="3"/>
  <c r="M1878" i="3"/>
  <c r="K1878" i="3"/>
  <c r="M1877" i="3"/>
  <c r="K1877" i="3"/>
  <c r="M1876" i="3"/>
  <c r="K1876" i="3"/>
  <c r="M1875" i="3"/>
  <c r="K1875" i="3"/>
  <c r="M1874" i="3"/>
  <c r="K1874" i="3"/>
  <c r="M1873" i="3"/>
  <c r="K1873" i="3"/>
  <c r="M1872" i="3"/>
  <c r="K1872" i="3"/>
  <c r="M1871" i="3"/>
  <c r="K1871" i="3"/>
  <c r="M1870" i="3"/>
  <c r="K1870" i="3"/>
  <c r="M1869" i="3"/>
  <c r="K1869" i="3"/>
  <c r="M1868" i="3"/>
  <c r="K1868" i="3"/>
  <c r="M1867" i="3"/>
  <c r="K1867" i="3"/>
  <c r="M1866" i="3"/>
  <c r="K1866" i="3"/>
  <c r="M1865" i="3"/>
  <c r="K1865" i="3"/>
  <c r="M1864" i="3"/>
  <c r="K1864" i="3"/>
  <c r="M1863" i="3"/>
  <c r="K1863" i="3"/>
  <c r="M1862" i="3"/>
  <c r="K1862" i="3"/>
  <c r="M1861" i="3"/>
  <c r="K1861" i="3"/>
  <c r="M1860" i="3"/>
  <c r="K1860" i="3"/>
  <c r="M1859" i="3"/>
  <c r="K1859" i="3"/>
  <c r="M1858" i="3"/>
  <c r="K1858" i="3"/>
  <c r="M1857" i="3"/>
  <c r="K1857" i="3"/>
  <c r="M1856" i="3"/>
  <c r="K1856" i="3"/>
  <c r="M1855" i="3"/>
  <c r="K1855" i="3"/>
  <c r="M1854" i="3"/>
  <c r="K1854" i="3"/>
  <c r="M1853" i="3"/>
  <c r="K1853" i="3"/>
  <c r="M1852" i="3"/>
  <c r="K1852" i="3"/>
  <c r="M1851" i="3"/>
  <c r="K1851" i="3"/>
  <c r="M1850" i="3"/>
  <c r="K1850" i="3"/>
  <c r="M1849" i="3"/>
  <c r="K1849" i="3"/>
  <c r="M1848" i="3"/>
  <c r="K1848" i="3"/>
  <c r="M1847" i="3"/>
  <c r="K1847" i="3"/>
  <c r="M1846" i="3"/>
  <c r="K1846" i="3"/>
  <c r="M1845" i="3"/>
  <c r="K1845" i="3"/>
  <c r="M1844" i="3"/>
  <c r="K1844" i="3"/>
  <c r="M1843" i="3"/>
  <c r="K1843" i="3"/>
  <c r="M1842" i="3"/>
  <c r="K1842" i="3"/>
  <c r="M1841" i="3"/>
  <c r="K1841" i="3"/>
  <c r="M1840" i="3"/>
  <c r="K1840" i="3"/>
  <c r="M1839" i="3"/>
  <c r="K1839" i="3"/>
  <c r="M1838" i="3"/>
  <c r="K1838" i="3"/>
  <c r="M1837" i="3"/>
  <c r="K1837" i="3"/>
  <c r="M1836" i="3"/>
  <c r="K1836" i="3"/>
  <c r="M1835" i="3"/>
  <c r="K1835" i="3"/>
  <c r="M1834" i="3"/>
  <c r="K1834" i="3"/>
  <c r="M1833" i="3"/>
  <c r="K1833" i="3"/>
  <c r="M1832" i="3"/>
  <c r="K1832" i="3"/>
  <c r="M1831" i="3"/>
  <c r="K1831" i="3"/>
  <c r="M1830" i="3"/>
  <c r="K1830" i="3"/>
  <c r="M1829" i="3"/>
  <c r="K1829" i="3"/>
  <c r="M1828" i="3"/>
  <c r="K1828" i="3"/>
  <c r="M1827" i="3"/>
  <c r="K1827" i="3"/>
  <c r="M1826" i="3"/>
  <c r="K1826" i="3"/>
  <c r="M1825" i="3"/>
  <c r="K1825" i="3"/>
  <c r="M1824" i="3"/>
  <c r="K1824" i="3"/>
  <c r="M1823" i="3"/>
  <c r="K1823" i="3"/>
  <c r="M1822" i="3"/>
  <c r="K1822" i="3"/>
  <c r="M1821" i="3"/>
  <c r="K1821" i="3"/>
  <c r="M1820" i="3"/>
  <c r="K1820" i="3"/>
  <c r="M1819" i="3"/>
  <c r="K1819" i="3"/>
  <c r="M1818" i="3"/>
  <c r="K1818" i="3"/>
  <c r="M1817" i="3"/>
  <c r="K1817" i="3"/>
  <c r="M1816" i="3"/>
  <c r="K1816" i="3"/>
  <c r="M1815" i="3"/>
  <c r="K1815" i="3"/>
  <c r="M1814" i="3"/>
  <c r="K1814" i="3"/>
  <c r="M1813" i="3"/>
  <c r="K1813" i="3"/>
  <c r="M1812" i="3"/>
  <c r="K1812" i="3"/>
  <c r="M1811" i="3"/>
  <c r="K1811" i="3"/>
  <c r="M1810" i="3"/>
  <c r="K1810" i="3"/>
  <c r="M1809" i="3"/>
  <c r="K1809" i="3"/>
  <c r="M1808" i="3"/>
  <c r="K1808" i="3"/>
  <c r="M1807" i="3"/>
  <c r="K1807" i="3"/>
  <c r="M1806" i="3"/>
  <c r="K1806" i="3"/>
  <c r="M1805" i="3"/>
  <c r="K1805" i="3"/>
  <c r="M1804" i="3"/>
  <c r="K1804" i="3"/>
  <c r="M1803" i="3"/>
  <c r="K1803" i="3"/>
  <c r="M1802" i="3"/>
  <c r="K1802" i="3"/>
  <c r="M1801" i="3"/>
  <c r="K1801" i="3"/>
  <c r="M1800" i="3"/>
  <c r="K1800" i="3"/>
  <c r="M1799" i="3"/>
  <c r="K1799" i="3"/>
  <c r="M1798" i="3"/>
  <c r="K1798" i="3"/>
  <c r="M1797" i="3"/>
  <c r="K1797" i="3"/>
  <c r="M1796" i="3"/>
  <c r="K1796" i="3"/>
  <c r="M1795" i="3"/>
  <c r="K1795" i="3"/>
  <c r="M1794" i="3"/>
  <c r="K1794" i="3"/>
  <c r="M1793" i="3"/>
  <c r="K1793" i="3"/>
  <c r="M1792" i="3"/>
  <c r="K1792" i="3"/>
  <c r="M1791" i="3"/>
  <c r="K1791" i="3"/>
  <c r="M1790" i="3"/>
  <c r="K1790" i="3"/>
  <c r="M1789" i="3"/>
  <c r="K1789" i="3"/>
  <c r="M1788" i="3"/>
  <c r="K1788" i="3"/>
  <c r="M1787" i="3"/>
  <c r="K1787" i="3"/>
  <c r="M1786" i="3"/>
  <c r="K1786" i="3"/>
  <c r="M1785" i="3"/>
  <c r="K1785" i="3"/>
  <c r="M1784" i="3"/>
  <c r="K1784" i="3"/>
  <c r="M1783" i="3"/>
  <c r="K1783" i="3"/>
  <c r="M1782" i="3"/>
  <c r="K1782" i="3"/>
  <c r="M1781" i="3"/>
  <c r="K1781" i="3"/>
  <c r="M1780" i="3"/>
  <c r="K1780" i="3"/>
  <c r="M1779" i="3"/>
  <c r="K1779" i="3"/>
  <c r="M1778" i="3"/>
  <c r="K1778" i="3"/>
  <c r="M1777" i="3"/>
  <c r="K1777" i="3"/>
  <c r="M1776" i="3"/>
  <c r="K1776" i="3"/>
  <c r="M1775" i="3"/>
  <c r="K1775" i="3"/>
  <c r="M1774" i="3"/>
  <c r="K1774" i="3"/>
  <c r="M1773" i="3"/>
  <c r="K1773" i="3"/>
  <c r="M1772" i="3"/>
  <c r="K1772" i="3"/>
  <c r="M1771" i="3"/>
  <c r="K1771" i="3"/>
  <c r="M1770" i="3"/>
  <c r="K1770" i="3"/>
  <c r="M1769" i="3"/>
  <c r="K1769" i="3"/>
  <c r="M1768" i="3"/>
  <c r="K1768" i="3"/>
  <c r="M1767" i="3"/>
  <c r="K1767" i="3"/>
  <c r="M1766" i="3"/>
  <c r="K1766" i="3"/>
  <c r="M1765" i="3"/>
  <c r="K1765" i="3"/>
  <c r="M1764" i="3"/>
  <c r="K1764" i="3"/>
  <c r="M1763" i="3"/>
  <c r="K1763" i="3"/>
  <c r="M1762" i="3"/>
  <c r="K1762" i="3"/>
  <c r="M1761" i="3"/>
  <c r="K1761" i="3"/>
  <c r="M1760" i="3"/>
  <c r="K1760" i="3"/>
  <c r="M1759" i="3"/>
  <c r="K1759" i="3"/>
  <c r="M1758" i="3"/>
  <c r="K1758" i="3"/>
  <c r="M1757" i="3"/>
  <c r="K1757" i="3"/>
  <c r="M1756" i="3"/>
  <c r="K1756" i="3"/>
  <c r="M1755" i="3"/>
  <c r="K1755" i="3"/>
  <c r="M1754" i="3"/>
  <c r="K1754" i="3"/>
  <c r="M1753" i="3"/>
  <c r="K1753" i="3"/>
  <c r="M1752" i="3"/>
  <c r="K1752" i="3"/>
  <c r="M1751" i="3"/>
  <c r="K1751" i="3"/>
  <c r="M1750" i="3"/>
  <c r="K1750" i="3"/>
  <c r="M1749" i="3"/>
  <c r="K1749" i="3"/>
  <c r="M1748" i="3"/>
  <c r="K1748" i="3"/>
  <c r="M1747" i="3"/>
  <c r="K1747" i="3"/>
  <c r="M1746" i="3"/>
  <c r="K1746" i="3"/>
  <c r="M1745" i="3"/>
  <c r="K1745" i="3"/>
  <c r="M1744" i="3"/>
  <c r="K1744" i="3"/>
  <c r="M1743" i="3"/>
  <c r="K1743" i="3"/>
  <c r="M1742" i="3"/>
  <c r="K1742" i="3"/>
  <c r="M1741" i="3"/>
  <c r="K1741" i="3"/>
  <c r="M1740" i="3"/>
  <c r="K1740" i="3"/>
  <c r="M1739" i="3"/>
  <c r="K1739" i="3"/>
  <c r="M1738" i="3"/>
  <c r="K1738" i="3"/>
  <c r="M1737" i="3"/>
  <c r="K1737" i="3"/>
  <c r="M1736" i="3"/>
  <c r="K1736" i="3"/>
  <c r="M1735" i="3"/>
  <c r="K1735" i="3"/>
  <c r="M1734" i="3"/>
  <c r="K1734" i="3"/>
  <c r="M1733" i="3"/>
  <c r="K1733" i="3"/>
  <c r="M1732" i="3"/>
  <c r="K1732" i="3"/>
  <c r="M1731" i="3"/>
  <c r="K1731" i="3"/>
  <c r="M1730" i="3"/>
  <c r="K1730" i="3"/>
  <c r="M1729" i="3"/>
  <c r="K1729" i="3"/>
  <c r="M1728" i="3"/>
  <c r="K1728" i="3"/>
  <c r="M1727" i="3"/>
  <c r="K1727" i="3"/>
  <c r="M1726" i="3"/>
  <c r="K1726" i="3"/>
  <c r="M1725" i="3"/>
  <c r="K1725" i="3"/>
  <c r="M1724" i="3"/>
  <c r="K1724" i="3"/>
  <c r="M1723" i="3"/>
  <c r="K1723" i="3"/>
  <c r="M1722" i="3"/>
  <c r="K1722" i="3"/>
  <c r="M1721" i="3"/>
  <c r="K1721" i="3"/>
  <c r="M1720" i="3"/>
  <c r="K1720" i="3"/>
  <c r="M1719" i="3"/>
  <c r="K1719" i="3"/>
  <c r="M1718" i="3"/>
  <c r="K1718" i="3"/>
  <c r="M1717" i="3"/>
  <c r="K1717" i="3"/>
  <c r="M1716" i="3"/>
  <c r="K1716" i="3"/>
  <c r="M1715" i="3"/>
  <c r="K1715" i="3"/>
  <c r="M1714" i="3"/>
  <c r="K1714" i="3"/>
  <c r="M1713" i="3"/>
  <c r="K1713" i="3"/>
  <c r="M1712" i="3"/>
  <c r="K1712" i="3"/>
  <c r="M1711" i="3"/>
  <c r="K1711" i="3"/>
  <c r="M1710" i="3"/>
  <c r="K1710" i="3"/>
  <c r="M1709" i="3"/>
  <c r="K1709" i="3"/>
  <c r="M1708" i="3"/>
  <c r="K1708" i="3"/>
  <c r="M1707" i="3"/>
  <c r="K1707" i="3"/>
  <c r="M1706" i="3"/>
  <c r="K1706" i="3"/>
  <c r="M1705" i="3"/>
  <c r="K1705" i="3"/>
  <c r="M1704" i="3"/>
  <c r="K1704" i="3"/>
  <c r="M1703" i="3"/>
  <c r="K1703" i="3"/>
  <c r="M1702" i="3"/>
  <c r="K1702" i="3"/>
  <c r="M1701" i="3"/>
  <c r="K1701" i="3"/>
  <c r="M1700" i="3"/>
  <c r="K1700" i="3"/>
  <c r="M1699" i="3"/>
  <c r="K1699" i="3"/>
  <c r="M1698" i="3"/>
  <c r="K1698" i="3"/>
  <c r="M1697" i="3"/>
  <c r="K1697" i="3"/>
  <c r="M1696" i="3"/>
  <c r="K1696" i="3"/>
  <c r="M1695" i="3"/>
  <c r="K1695" i="3"/>
  <c r="M1694" i="3"/>
  <c r="K1694" i="3"/>
  <c r="M1693" i="3"/>
  <c r="K1693" i="3"/>
  <c r="M1692" i="3"/>
  <c r="K1692" i="3"/>
  <c r="M1691" i="3"/>
  <c r="K1691" i="3"/>
  <c r="M1690" i="3"/>
  <c r="K1690" i="3"/>
  <c r="M1689" i="3"/>
  <c r="K1689" i="3"/>
  <c r="M1688" i="3"/>
  <c r="K1688" i="3"/>
  <c r="M1687" i="3"/>
  <c r="K1687" i="3"/>
  <c r="M1686" i="3"/>
  <c r="K1686" i="3"/>
  <c r="M1685" i="3"/>
  <c r="K1685" i="3"/>
  <c r="M1684" i="3"/>
  <c r="K1684" i="3"/>
  <c r="M1683" i="3"/>
  <c r="K1683" i="3"/>
  <c r="M1682" i="3"/>
  <c r="K1682" i="3"/>
  <c r="M1681" i="3"/>
  <c r="K1681" i="3"/>
  <c r="M1680" i="3"/>
  <c r="K1680" i="3"/>
  <c r="M1679" i="3"/>
  <c r="K1679" i="3"/>
  <c r="M1678" i="3"/>
  <c r="K1678" i="3"/>
  <c r="M1677" i="3"/>
  <c r="K1677" i="3"/>
  <c r="M1676" i="3"/>
  <c r="K1676" i="3"/>
  <c r="M1675" i="3"/>
  <c r="K1675" i="3"/>
  <c r="M1674" i="3"/>
  <c r="K1674" i="3"/>
  <c r="M1673" i="3"/>
  <c r="K1673" i="3"/>
  <c r="M1672" i="3"/>
  <c r="K1672" i="3"/>
  <c r="M1671" i="3"/>
  <c r="K1671" i="3"/>
  <c r="M1670" i="3"/>
  <c r="K1670" i="3"/>
  <c r="M1669" i="3"/>
  <c r="K1669" i="3"/>
  <c r="M1668" i="3"/>
  <c r="K1668" i="3"/>
  <c r="M1667" i="3"/>
  <c r="K1667" i="3"/>
  <c r="M1666" i="3"/>
  <c r="K1666" i="3"/>
  <c r="M1665" i="3"/>
  <c r="K1665" i="3"/>
  <c r="M1664" i="3"/>
  <c r="K1664" i="3"/>
  <c r="M1663" i="3"/>
  <c r="K1663" i="3"/>
  <c r="M1662" i="3"/>
  <c r="K1662" i="3"/>
  <c r="M1661" i="3"/>
  <c r="K1661" i="3"/>
  <c r="M1660" i="3"/>
  <c r="K1660" i="3"/>
  <c r="M1659" i="3"/>
  <c r="K1659" i="3"/>
  <c r="M1658" i="3"/>
  <c r="K1658" i="3"/>
  <c r="M1657" i="3"/>
  <c r="K1657" i="3"/>
  <c r="M1656" i="3"/>
  <c r="K1656" i="3"/>
  <c r="M1655" i="3"/>
  <c r="K1655" i="3"/>
  <c r="M1654" i="3"/>
  <c r="K1654" i="3"/>
  <c r="M1653" i="3"/>
  <c r="K1653" i="3"/>
  <c r="M1652" i="3"/>
  <c r="K1652" i="3"/>
  <c r="M1651" i="3"/>
  <c r="K1651" i="3"/>
  <c r="M1650" i="3"/>
  <c r="K1650" i="3"/>
  <c r="M1649" i="3"/>
  <c r="K1649" i="3"/>
  <c r="M1648" i="3"/>
  <c r="K1648" i="3"/>
  <c r="M1647" i="3"/>
  <c r="K1647" i="3"/>
  <c r="M1646" i="3"/>
  <c r="K1646" i="3"/>
  <c r="M1645" i="3"/>
  <c r="K1645" i="3"/>
  <c r="M1644" i="3"/>
  <c r="K1644" i="3"/>
  <c r="M1643" i="3"/>
  <c r="K1643" i="3"/>
  <c r="M1642" i="3"/>
  <c r="K1642" i="3"/>
  <c r="M1641" i="3"/>
  <c r="K1641" i="3"/>
  <c r="M1640" i="3"/>
  <c r="K1640" i="3"/>
  <c r="M1639" i="3"/>
  <c r="K1639" i="3"/>
  <c r="M1638" i="3"/>
  <c r="K1638" i="3"/>
  <c r="M1637" i="3"/>
  <c r="K1637" i="3"/>
  <c r="M1636" i="3"/>
  <c r="K1636" i="3"/>
  <c r="M1635" i="3"/>
  <c r="K1635" i="3"/>
  <c r="M1634" i="3"/>
  <c r="K1634" i="3"/>
  <c r="M1633" i="3"/>
  <c r="K1633" i="3"/>
  <c r="M1632" i="3"/>
  <c r="K1632" i="3"/>
  <c r="M1631" i="3"/>
  <c r="K1631" i="3"/>
  <c r="M1630" i="3"/>
  <c r="K1630" i="3"/>
  <c r="M1629" i="3"/>
  <c r="K1629" i="3"/>
  <c r="M1628" i="3"/>
  <c r="K1628" i="3"/>
  <c r="M1627" i="3"/>
  <c r="K1627" i="3"/>
  <c r="M1626" i="3"/>
  <c r="K1626" i="3"/>
  <c r="M1625" i="3"/>
  <c r="K1625" i="3"/>
  <c r="M1624" i="3"/>
  <c r="K1624" i="3"/>
  <c r="M1623" i="3"/>
  <c r="K1623" i="3"/>
  <c r="M1622" i="3"/>
  <c r="K1622" i="3"/>
  <c r="M1621" i="3"/>
  <c r="K1621" i="3"/>
  <c r="M1620" i="3"/>
  <c r="K1620" i="3"/>
  <c r="M1619" i="3"/>
  <c r="K1619" i="3"/>
  <c r="M1618" i="3"/>
  <c r="K1618" i="3"/>
  <c r="M1617" i="3"/>
  <c r="K1617" i="3"/>
  <c r="M1616" i="3"/>
  <c r="K1616" i="3"/>
  <c r="M1615" i="3"/>
  <c r="K1615" i="3"/>
  <c r="M1614" i="3"/>
  <c r="K1614" i="3"/>
  <c r="M1613" i="3"/>
  <c r="K1613" i="3"/>
  <c r="M1612" i="3"/>
  <c r="K1612" i="3"/>
  <c r="M1611" i="3"/>
  <c r="K1611" i="3"/>
  <c r="M1610" i="3"/>
  <c r="K1610" i="3"/>
  <c r="M1609" i="3"/>
  <c r="K1609" i="3"/>
  <c r="M1608" i="3"/>
  <c r="K1608" i="3"/>
  <c r="M1607" i="3"/>
  <c r="K1607" i="3"/>
  <c r="M1606" i="3"/>
  <c r="K1606" i="3"/>
  <c r="M1605" i="3"/>
  <c r="K1605" i="3"/>
  <c r="M1604" i="3"/>
  <c r="K1604" i="3"/>
  <c r="M1603" i="3"/>
  <c r="K1603" i="3"/>
  <c r="M1602" i="3"/>
  <c r="K1602" i="3"/>
  <c r="M1601" i="3"/>
  <c r="K1601" i="3"/>
  <c r="M1600" i="3"/>
  <c r="K1600" i="3"/>
  <c r="M1599" i="3"/>
  <c r="K1599" i="3"/>
  <c r="M1598" i="3"/>
  <c r="K1598" i="3"/>
  <c r="M1597" i="3"/>
  <c r="K1597" i="3"/>
  <c r="M1596" i="3"/>
  <c r="K1596" i="3"/>
  <c r="M1595" i="3"/>
  <c r="K1595" i="3"/>
  <c r="M1594" i="3"/>
  <c r="K1594" i="3"/>
  <c r="M1593" i="3"/>
  <c r="K1593" i="3"/>
  <c r="M1592" i="3"/>
  <c r="K1592" i="3"/>
  <c r="M1591" i="3"/>
  <c r="K1591" i="3"/>
  <c r="M1590" i="3"/>
  <c r="K1590" i="3"/>
  <c r="M1589" i="3"/>
  <c r="K1589" i="3"/>
  <c r="M1588" i="3"/>
  <c r="K1588" i="3"/>
  <c r="M1587" i="3"/>
  <c r="K1587" i="3"/>
  <c r="M1586" i="3"/>
  <c r="K1586" i="3"/>
  <c r="M1585" i="3"/>
  <c r="K1585" i="3"/>
  <c r="M1584" i="3"/>
  <c r="K1584" i="3"/>
  <c r="M1583" i="3"/>
  <c r="K1583" i="3"/>
  <c r="M1582" i="3"/>
  <c r="K1582" i="3"/>
  <c r="M1581" i="3"/>
  <c r="K1581" i="3"/>
  <c r="M1580" i="3"/>
  <c r="K1580" i="3"/>
  <c r="M1579" i="3"/>
  <c r="K1579" i="3"/>
  <c r="M1578" i="3"/>
  <c r="K1578" i="3"/>
  <c r="M1577" i="3"/>
  <c r="K1577" i="3"/>
  <c r="M1576" i="3"/>
  <c r="K1576" i="3"/>
  <c r="M1575" i="3"/>
  <c r="K1575" i="3"/>
  <c r="M1574" i="3"/>
  <c r="K1574" i="3"/>
  <c r="M1573" i="3"/>
  <c r="K1573" i="3"/>
  <c r="M1572" i="3"/>
  <c r="K1572" i="3"/>
  <c r="M1571" i="3"/>
  <c r="K1571" i="3"/>
  <c r="M1570" i="3"/>
  <c r="K1570" i="3"/>
  <c r="M1569" i="3"/>
  <c r="K1569" i="3"/>
  <c r="M1568" i="3"/>
  <c r="K1568" i="3"/>
  <c r="M1567" i="3"/>
  <c r="K1567" i="3"/>
  <c r="M1566" i="3"/>
  <c r="K1566" i="3"/>
  <c r="M1565" i="3"/>
  <c r="K1565" i="3"/>
  <c r="M1564" i="3"/>
  <c r="K1564" i="3"/>
  <c r="M1563" i="3"/>
  <c r="K1563" i="3"/>
  <c r="M1562" i="3"/>
  <c r="K1562" i="3"/>
  <c r="M1561" i="3"/>
  <c r="K1561" i="3"/>
  <c r="M1560" i="3"/>
  <c r="K1560" i="3"/>
  <c r="M1559" i="3"/>
  <c r="K1559" i="3"/>
  <c r="M1558" i="3"/>
  <c r="K1558" i="3"/>
  <c r="M1557" i="3"/>
  <c r="K1557" i="3"/>
  <c r="M1556" i="3"/>
  <c r="K1556" i="3"/>
  <c r="M1555" i="3"/>
  <c r="K1555" i="3"/>
  <c r="M1554" i="3"/>
  <c r="K1554" i="3"/>
  <c r="M1553" i="3"/>
  <c r="K1553" i="3"/>
  <c r="M1552" i="3"/>
  <c r="K1552" i="3"/>
  <c r="M1551" i="3"/>
  <c r="K1551" i="3"/>
  <c r="M1550" i="3"/>
  <c r="K1550" i="3"/>
  <c r="M1549" i="3"/>
  <c r="K1549" i="3"/>
  <c r="M1548" i="3"/>
  <c r="K1548" i="3"/>
  <c r="M1547" i="3"/>
  <c r="K1547" i="3"/>
  <c r="M1546" i="3"/>
  <c r="K1546" i="3"/>
  <c r="M1545" i="3"/>
  <c r="K1545" i="3"/>
  <c r="M1544" i="3"/>
  <c r="K1544" i="3"/>
  <c r="M1543" i="3"/>
  <c r="K1543" i="3"/>
  <c r="M1542" i="3"/>
  <c r="K1542" i="3"/>
  <c r="M1541" i="3"/>
  <c r="K1541" i="3"/>
  <c r="M1540" i="3"/>
  <c r="K1540" i="3"/>
  <c r="M1539" i="3"/>
  <c r="K1539" i="3"/>
  <c r="M1538" i="3"/>
  <c r="K1538" i="3"/>
  <c r="M1537" i="3"/>
  <c r="K1537" i="3"/>
  <c r="M1536" i="3"/>
  <c r="K1536" i="3"/>
  <c r="M1535" i="3"/>
  <c r="K1535" i="3"/>
  <c r="M1534" i="3"/>
  <c r="K1534" i="3"/>
  <c r="M1533" i="3"/>
  <c r="K1533" i="3"/>
  <c r="M1532" i="3"/>
  <c r="K1532" i="3"/>
  <c r="M1531" i="3"/>
  <c r="K1531" i="3"/>
  <c r="M1530" i="3"/>
  <c r="K1530" i="3"/>
  <c r="M1529" i="3"/>
  <c r="K1529" i="3"/>
  <c r="M1528" i="3"/>
  <c r="K1528" i="3"/>
  <c r="M1527" i="3"/>
  <c r="K1527" i="3"/>
  <c r="M1526" i="3"/>
  <c r="K1526" i="3"/>
  <c r="M1525" i="3"/>
  <c r="K1525" i="3"/>
  <c r="M1524" i="3"/>
  <c r="K1524" i="3"/>
  <c r="M1523" i="3"/>
  <c r="K1523" i="3"/>
  <c r="M1522" i="3"/>
  <c r="K1522" i="3"/>
  <c r="M1521" i="3"/>
  <c r="K1521" i="3"/>
  <c r="M1520" i="3"/>
  <c r="K1520" i="3"/>
  <c r="M1519" i="3"/>
  <c r="K1519" i="3"/>
  <c r="M1518" i="3"/>
  <c r="K1518" i="3"/>
  <c r="M1517" i="3"/>
  <c r="K1517" i="3"/>
  <c r="M1516" i="3"/>
  <c r="K1516" i="3"/>
  <c r="M1515" i="3"/>
  <c r="K1515" i="3"/>
  <c r="M1514" i="3"/>
  <c r="K1514" i="3"/>
  <c r="M1513" i="3"/>
  <c r="K1513" i="3"/>
  <c r="M1512" i="3"/>
  <c r="K1512" i="3"/>
  <c r="M1511" i="3"/>
  <c r="K1511" i="3"/>
  <c r="M1510" i="3"/>
  <c r="K1510" i="3"/>
  <c r="M1509" i="3"/>
  <c r="K1509" i="3"/>
  <c r="M1508" i="3"/>
  <c r="K1508" i="3"/>
  <c r="M1507" i="3"/>
  <c r="K1507" i="3"/>
  <c r="M1506" i="3"/>
  <c r="K1506" i="3"/>
  <c r="M1505" i="3"/>
  <c r="K1505" i="3"/>
  <c r="M1504" i="3"/>
  <c r="K1504" i="3"/>
  <c r="M1503" i="3"/>
  <c r="K1503" i="3"/>
  <c r="M1502" i="3"/>
  <c r="K1502" i="3"/>
  <c r="M1501" i="3"/>
  <c r="K1501" i="3"/>
  <c r="M1500" i="3"/>
  <c r="K1500" i="3"/>
  <c r="M1499" i="3"/>
  <c r="K1499" i="3"/>
  <c r="M1498" i="3"/>
  <c r="K1498" i="3"/>
  <c r="M1497" i="3"/>
  <c r="K1497" i="3"/>
  <c r="M1496" i="3"/>
  <c r="K1496" i="3"/>
  <c r="M1495" i="3"/>
  <c r="K1495" i="3"/>
  <c r="M1494" i="3"/>
  <c r="K1494" i="3"/>
  <c r="M1493" i="3"/>
  <c r="K1493" i="3"/>
  <c r="M1492" i="3"/>
  <c r="K1492" i="3"/>
  <c r="M1491" i="3"/>
  <c r="K1491" i="3"/>
  <c r="M1490" i="3"/>
  <c r="K1490" i="3"/>
  <c r="M1489" i="3"/>
  <c r="K1489" i="3"/>
  <c r="M1488" i="3"/>
  <c r="K1488" i="3"/>
  <c r="M1487" i="3"/>
  <c r="K1487" i="3"/>
  <c r="M1486" i="3"/>
  <c r="K1486" i="3"/>
  <c r="M1485" i="3"/>
  <c r="K1485" i="3"/>
  <c r="M1484" i="3"/>
  <c r="K1484" i="3"/>
  <c r="M1483" i="3"/>
  <c r="K1483" i="3"/>
  <c r="M1482" i="3"/>
  <c r="K1482" i="3"/>
  <c r="M1481" i="3"/>
  <c r="K1481" i="3"/>
  <c r="M1480" i="3"/>
  <c r="K1480" i="3"/>
  <c r="M1479" i="3"/>
  <c r="K1479" i="3"/>
  <c r="M1478" i="3"/>
  <c r="K1478" i="3"/>
  <c r="M1477" i="3"/>
  <c r="K1477" i="3"/>
  <c r="M1476" i="3"/>
  <c r="K1476" i="3"/>
  <c r="M1475" i="3"/>
  <c r="K1475" i="3"/>
  <c r="M1474" i="3"/>
  <c r="K1474" i="3"/>
  <c r="M1473" i="3"/>
  <c r="K1473" i="3"/>
  <c r="M1472" i="3"/>
  <c r="K1472" i="3"/>
  <c r="M1471" i="3"/>
  <c r="K1471" i="3"/>
  <c r="M1470" i="3"/>
  <c r="K1470" i="3"/>
  <c r="M1469" i="3"/>
  <c r="K1469" i="3"/>
  <c r="M1468" i="3"/>
  <c r="K1468" i="3"/>
  <c r="M1467" i="3"/>
  <c r="K1467" i="3"/>
  <c r="M1466" i="3"/>
  <c r="K1466" i="3"/>
  <c r="M1465" i="3"/>
  <c r="K1465" i="3"/>
  <c r="M1464" i="3"/>
  <c r="K1464" i="3"/>
  <c r="M1463" i="3"/>
  <c r="K1463" i="3"/>
  <c r="M1462" i="3"/>
  <c r="K1462" i="3"/>
  <c r="M1461" i="3"/>
  <c r="K1461" i="3"/>
  <c r="M1460" i="3"/>
  <c r="K1460" i="3"/>
  <c r="M1459" i="3"/>
  <c r="K1459" i="3"/>
  <c r="M1458" i="3"/>
  <c r="K1458" i="3"/>
  <c r="M1457" i="3"/>
  <c r="K1457" i="3"/>
  <c r="M1456" i="3"/>
  <c r="K1456" i="3"/>
  <c r="M1455" i="3"/>
  <c r="K1455" i="3"/>
  <c r="M1454" i="3"/>
  <c r="K1454" i="3"/>
  <c r="M1453" i="3"/>
  <c r="K1453" i="3"/>
  <c r="M1452" i="3"/>
  <c r="K1452" i="3"/>
  <c r="M1451" i="3"/>
  <c r="K1451" i="3"/>
  <c r="M1450" i="3"/>
  <c r="K1450" i="3"/>
  <c r="M1449" i="3"/>
  <c r="K1449" i="3"/>
  <c r="M1448" i="3"/>
  <c r="K1448" i="3"/>
  <c r="M1447" i="3"/>
  <c r="K1447" i="3"/>
  <c r="M1446" i="3"/>
  <c r="K1446" i="3"/>
  <c r="M1445" i="3"/>
  <c r="K1445" i="3"/>
  <c r="M1444" i="3"/>
  <c r="K1444" i="3"/>
  <c r="M1443" i="3"/>
  <c r="K1443" i="3"/>
  <c r="M1442" i="3"/>
  <c r="K1442" i="3"/>
  <c r="M1441" i="3"/>
  <c r="K1441" i="3"/>
  <c r="M1440" i="3"/>
  <c r="K1440" i="3"/>
  <c r="M1439" i="3"/>
  <c r="K1439" i="3"/>
  <c r="M1438" i="3"/>
  <c r="K1438" i="3"/>
  <c r="M1437" i="3"/>
  <c r="K1437" i="3"/>
  <c r="M1436" i="3"/>
  <c r="K1436" i="3"/>
  <c r="M1435" i="3"/>
  <c r="K1435" i="3"/>
  <c r="M1434" i="3"/>
  <c r="K1434" i="3"/>
  <c r="M1433" i="3"/>
  <c r="K1433" i="3"/>
  <c r="M1432" i="3"/>
  <c r="K1432" i="3"/>
  <c r="M1431" i="3"/>
  <c r="K1431" i="3"/>
  <c r="M1430" i="3"/>
  <c r="K1430" i="3"/>
  <c r="M1429" i="3"/>
  <c r="K1429" i="3"/>
  <c r="M1428" i="3"/>
  <c r="K1428" i="3"/>
  <c r="M1427" i="3"/>
  <c r="K1427" i="3"/>
  <c r="M1426" i="3"/>
  <c r="K1426" i="3"/>
  <c r="M1425" i="3"/>
  <c r="K1425" i="3"/>
  <c r="M1424" i="3"/>
  <c r="K1424" i="3"/>
  <c r="M1423" i="3"/>
  <c r="K1423" i="3"/>
  <c r="M1422" i="3"/>
  <c r="K1422" i="3"/>
  <c r="M1421" i="3"/>
  <c r="K1421" i="3"/>
  <c r="M1420" i="3"/>
  <c r="K1420" i="3"/>
  <c r="M1419" i="3"/>
  <c r="K1419" i="3"/>
  <c r="M1418" i="3"/>
  <c r="K1418" i="3"/>
  <c r="M1417" i="3"/>
  <c r="K1417" i="3"/>
  <c r="M1416" i="3"/>
  <c r="K1416" i="3"/>
  <c r="M1415" i="3"/>
  <c r="K1415" i="3"/>
  <c r="M1414" i="3"/>
  <c r="K1414" i="3"/>
  <c r="M1413" i="3"/>
  <c r="K1413" i="3"/>
  <c r="M1412" i="3"/>
  <c r="K1412" i="3"/>
  <c r="M1411" i="3"/>
  <c r="K1411" i="3"/>
  <c r="M1410" i="3"/>
  <c r="K1410" i="3"/>
  <c r="M1409" i="3"/>
  <c r="K1409" i="3"/>
  <c r="M1408" i="3"/>
  <c r="K1408" i="3"/>
  <c r="M1407" i="3"/>
  <c r="K1407" i="3"/>
  <c r="M1406" i="3"/>
  <c r="K1406" i="3"/>
  <c r="M1405" i="3"/>
  <c r="K1405" i="3"/>
  <c r="M1404" i="3"/>
  <c r="K1404" i="3"/>
  <c r="M1403" i="3"/>
  <c r="K1403" i="3"/>
  <c r="M1402" i="3"/>
  <c r="K1402" i="3"/>
  <c r="M1401" i="3"/>
  <c r="K1401" i="3"/>
  <c r="M1400" i="3"/>
  <c r="K1400" i="3"/>
  <c r="M1399" i="3"/>
  <c r="K1399" i="3"/>
  <c r="M1398" i="3"/>
  <c r="K1398" i="3"/>
  <c r="M1397" i="3"/>
  <c r="K1397" i="3"/>
  <c r="M1396" i="3"/>
  <c r="K1396" i="3"/>
  <c r="M1395" i="3"/>
  <c r="K1395" i="3"/>
  <c r="M1394" i="3"/>
  <c r="K1394" i="3"/>
  <c r="M1393" i="3"/>
  <c r="K1393" i="3"/>
  <c r="M1392" i="3"/>
  <c r="K1392" i="3"/>
  <c r="M1391" i="3"/>
  <c r="K1391" i="3"/>
  <c r="M1390" i="3"/>
  <c r="K1390" i="3"/>
  <c r="M1389" i="3"/>
  <c r="K1389" i="3"/>
  <c r="M1388" i="3"/>
  <c r="K1388" i="3"/>
  <c r="M1387" i="3"/>
  <c r="K1387" i="3"/>
  <c r="M1386" i="3"/>
  <c r="K1386" i="3"/>
  <c r="M1385" i="3"/>
  <c r="K1385" i="3"/>
  <c r="M1384" i="3"/>
  <c r="K1384" i="3"/>
  <c r="M1383" i="3"/>
  <c r="K1383" i="3"/>
  <c r="M1382" i="3"/>
  <c r="K1382" i="3"/>
  <c r="M1381" i="3"/>
  <c r="K1381" i="3"/>
  <c r="M1380" i="3"/>
  <c r="K1380" i="3"/>
  <c r="M1379" i="3"/>
  <c r="K1379" i="3"/>
  <c r="M1378" i="3"/>
  <c r="K1378" i="3"/>
  <c r="M1377" i="3"/>
  <c r="K1377" i="3"/>
  <c r="M1376" i="3"/>
  <c r="K1376" i="3"/>
  <c r="M1375" i="3"/>
  <c r="K1375" i="3"/>
  <c r="M1374" i="3"/>
  <c r="K1374" i="3"/>
  <c r="M1373" i="3"/>
  <c r="K1373" i="3"/>
  <c r="M1372" i="3"/>
  <c r="K1372" i="3"/>
  <c r="M1371" i="3"/>
  <c r="K1371" i="3"/>
  <c r="M1370" i="3"/>
  <c r="K1370" i="3"/>
  <c r="M1369" i="3"/>
  <c r="K1369" i="3"/>
  <c r="M1368" i="3"/>
  <c r="K1368" i="3"/>
  <c r="M1367" i="3"/>
  <c r="K1367" i="3"/>
  <c r="M1366" i="3"/>
  <c r="K1366" i="3"/>
  <c r="M1365" i="3"/>
  <c r="K1365" i="3"/>
  <c r="M1364" i="3"/>
  <c r="K1364" i="3"/>
  <c r="M1363" i="3"/>
  <c r="K1363" i="3"/>
  <c r="M1362" i="3"/>
  <c r="K1362" i="3"/>
  <c r="M1361" i="3"/>
  <c r="K1361" i="3"/>
  <c r="M1360" i="3"/>
  <c r="K1360" i="3"/>
  <c r="M1359" i="3"/>
  <c r="K1359" i="3"/>
  <c r="M1358" i="3"/>
  <c r="K1358" i="3"/>
  <c r="M1357" i="3"/>
  <c r="K1357" i="3"/>
  <c r="M1356" i="3"/>
  <c r="K1356" i="3"/>
  <c r="M1355" i="3"/>
  <c r="K1355" i="3"/>
  <c r="M1354" i="3"/>
  <c r="K1354" i="3"/>
  <c r="M1353" i="3"/>
  <c r="K1353" i="3"/>
  <c r="M1352" i="3"/>
  <c r="K1352" i="3"/>
  <c r="M1351" i="3"/>
  <c r="K1351" i="3"/>
  <c r="M1350" i="3"/>
  <c r="K1350" i="3"/>
  <c r="M1349" i="3"/>
  <c r="K1349" i="3"/>
  <c r="M1348" i="3"/>
  <c r="K1348" i="3"/>
  <c r="M1347" i="3"/>
  <c r="K1347" i="3"/>
  <c r="M1346" i="3"/>
  <c r="K1346" i="3"/>
  <c r="M1345" i="3"/>
  <c r="K1345" i="3"/>
  <c r="M1344" i="3"/>
  <c r="K1344" i="3"/>
  <c r="M1343" i="3"/>
  <c r="K1343" i="3"/>
  <c r="M1342" i="3"/>
  <c r="K1342" i="3"/>
  <c r="M1341" i="3"/>
  <c r="K1341" i="3"/>
  <c r="M1340" i="3"/>
  <c r="K1340" i="3"/>
  <c r="M1339" i="3"/>
  <c r="K1339" i="3"/>
  <c r="M1338" i="3"/>
  <c r="K1338" i="3"/>
  <c r="M1337" i="3"/>
  <c r="K1337" i="3"/>
  <c r="M1336" i="3"/>
  <c r="K1336" i="3"/>
  <c r="M1335" i="3"/>
  <c r="K1335" i="3"/>
  <c r="M1334" i="3"/>
  <c r="K1334" i="3"/>
  <c r="M1333" i="3"/>
  <c r="K1333" i="3"/>
  <c r="M1332" i="3"/>
  <c r="K1332" i="3"/>
  <c r="M1331" i="3"/>
  <c r="K1331" i="3"/>
  <c r="M1330" i="3"/>
  <c r="K1330" i="3"/>
  <c r="M1329" i="3"/>
  <c r="K1329" i="3"/>
  <c r="M1328" i="3"/>
  <c r="K1328" i="3"/>
  <c r="M1327" i="3"/>
  <c r="K1327" i="3"/>
  <c r="M1326" i="3"/>
  <c r="K1326" i="3"/>
  <c r="M1325" i="3"/>
  <c r="K1325" i="3"/>
  <c r="M1324" i="3"/>
  <c r="K1324" i="3"/>
  <c r="M1323" i="3"/>
  <c r="K1323" i="3"/>
  <c r="M1322" i="3"/>
  <c r="K1322" i="3"/>
  <c r="M1321" i="3"/>
  <c r="K1321" i="3"/>
  <c r="M1320" i="3"/>
  <c r="K1320" i="3"/>
  <c r="M1319" i="3"/>
  <c r="K1319" i="3"/>
  <c r="M1318" i="3"/>
  <c r="K1318" i="3"/>
  <c r="M1317" i="3"/>
  <c r="K1317" i="3"/>
  <c r="M1316" i="3"/>
  <c r="K1316" i="3"/>
  <c r="M1315" i="3"/>
  <c r="K1315" i="3"/>
  <c r="M1314" i="3"/>
  <c r="K1314" i="3"/>
  <c r="M1313" i="3"/>
  <c r="K1313" i="3"/>
  <c r="M1312" i="3"/>
  <c r="K1312" i="3"/>
  <c r="M1311" i="3"/>
  <c r="K1311" i="3"/>
  <c r="M1310" i="3"/>
  <c r="K1310" i="3"/>
  <c r="M1309" i="3"/>
  <c r="K1309" i="3"/>
  <c r="M1308" i="3"/>
  <c r="K1308" i="3"/>
  <c r="M1307" i="3"/>
  <c r="K1307" i="3"/>
  <c r="M1306" i="3"/>
  <c r="K1306" i="3"/>
  <c r="M1305" i="3"/>
  <c r="K1305" i="3"/>
  <c r="M1304" i="3"/>
  <c r="K1304" i="3"/>
  <c r="M1303" i="3"/>
  <c r="K1303" i="3"/>
  <c r="M1302" i="3"/>
  <c r="K1302" i="3"/>
  <c r="M1301" i="3"/>
  <c r="K1301" i="3"/>
  <c r="M1300" i="3"/>
  <c r="K1300" i="3"/>
  <c r="M1299" i="3"/>
  <c r="K1299" i="3"/>
  <c r="M1298" i="3"/>
  <c r="K1298" i="3"/>
  <c r="M1297" i="3"/>
  <c r="K1297" i="3"/>
  <c r="M1296" i="3"/>
  <c r="K1296" i="3"/>
  <c r="M1295" i="3"/>
  <c r="K1295" i="3"/>
  <c r="M1294" i="3"/>
  <c r="K1294" i="3"/>
  <c r="M1293" i="3"/>
  <c r="K1293" i="3"/>
  <c r="M1292" i="3"/>
  <c r="K1292" i="3"/>
  <c r="M1291" i="3"/>
  <c r="K1291" i="3"/>
  <c r="M1290" i="3"/>
  <c r="K1290" i="3"/>
  <c r="M1289" i="3"/>
  <c r="K1289" i="3"/>
  <c r="M1288" i="3"/>
  <c r="K1288" i="3"/>
  <c r="M1287" i="3"/>
  <c r="K1287" i="3"/>
  <c r="M1286" i="3"/>
  <c r="K1286" i="3"/>
  <c r="M1285" i="3"/>
  <c r="K1285" i="3"/>
  <c r="M1284" i="3"/>
  <c r="K1284" i="3"/>
  <c r="M1283" i="3"/>
  <c r="K1283" i="3"/>
  <c r="M1282" i="3"/>
  <c r="K1282" i="3"/>
  <c r="M1281" i="3"/>
  <c r="K1281" i="3"/>
  <c r="M1280" i="3"/>
  <c r="K1280" i="3"/>
  <c r="M1279" i="3"/>
  <c r="K1279" i="3"/>
  <c r="M1278" i="3"/>
  <c r="K1278" i="3"/>
  <c r="M1277" i="3"/>
  <c r="K1277" i="3"/>
  <c r="M1276" i="3"/>
  <c r="K1276" i="3"/>
  <c r="M1275" i="3"/>
  <c r="K1275" i="3"/>
  <c r="M1274" i="3"/>
  <c r="K1274" i="3"/>
  <c r="M1273" i="3"/>
  <c r="K1273" i="3"/>
  <c r="M1272" i="3"/>
  <c r="K1272" i="3"/>
  <c r="M1271" i="3"/>
  <c r="K1271" i="3"/>
  <c r="M1270" i="3"/>
  <c r="K1270" i="3"/>
  <c r="M1269" i="3"/>
  <c r="K1269" i="3"/>
  <c r="M1268" i="3"/>
  <c r="K1268" i="3"/>
  <c r="M1267" i="3"/>
  <c r="K1267" i="3"/>
  <c r="M1266" i="3"/>
  <c r="K1266" i="3"/>
  <c r="M1265" i="3"/>
  <c r="K1265" i="3"/>
  <c r="M1264" i="3"/>
  <c r="K1264" i="3"/>
  <c r="M1263" i="3"/>
  <c r="K1263" i="3"/>
  <c r="M1262" i="3"/>
  <c r="K1262" i="3"/>
  <c r="M1261" i="3"/>
  <c r="K1261" i="3"/>
  <c r="M1260" i="3"/>
  <c r="K1260" i="3"/>
  <c r="M1259" i="3"/>
  <c r="K1259" i="3"/>
  <c r="M1258" i="3"/>
  <c r="K1258" i="3"/>
  <c r="M1257" i="3"/>
  <c r="K1257" i="3"/>
  <c r="M1256" i="3"/>
  <c r="K1256" i="3"/>
  <c r="M1255" i="3"/>
  <c r="K1255" i="3"/>
  <c r="M1254" i="3"/>
  <c r="K1254" i="3"/>
  <c r="M1253" i="3"/>
  <c r="K1253" i="3"/>
  <c r="M1252" i="3"/>
  <c r="K1252" i="3"/>
  <c r="M1251" i="3"/>
  <c r="K1251" i="3"/>
  <c r="M1250" i="3"/>
  <c r="K1250" i="3"/>
  <c r="M1249" i="3"/>
  <c r="K1249" i="3"/>
  <c r="M1248" i="3"/>
  <c r="K1248" i="3"/>
  <c r="M1247" i="3"/>
  <c r="K1247" i="3"/>
  <c r="M1246" i="3"/>
  <c r="K1246" i="3"/>
  <c r="M1245" i="3"/>
  <c r="K1245" i="3"/>
  <c r="M1244" i="3"/>
  <c r="K1244" i="3"/>
  <c r="M1243" i="3"/>
  <c r="K1243" i="3"/>
  <c r="M1242" i="3"/>
  <c r="K1242" i="3"/>
  <c r="M1241" i="3"/>
  <c r="K1241" i="3"/>
  <c r="M1240" i="3"/>
  <c r="K1240" i="3"/>
  <c r="M1239" i="3"/>
  <c r="K1239" i="3"/>
  <c r="M1238" i="3"/>
  <c r="K1238" i="3"/>
  <c r="M1237" i="3"/>
  <c r="K1237" i="3"/>
  <c r="M1236" i="3"/>
  <c r="K1236" i="3"/>
  <c r="M1235" i="3"/>
  <c r="K1235" i="3"/>
  <c r="M1234" i="3"/>
  <c r="K1234" i="3"/>
  <c r="M1233" i="3"/>
  <c r="K1233" i="3"/>
  <c r="M1232" i="3"/>
  <c r="K1232" i="3"/>
  <c r="M1231" i="3"/>
  <c r="K1231" i="3"/>
  <c r="M1230" i="3"/>
  <c r="K1230" i="3"/>
  <c r="M1229" i="3"/>
  <c r="K1229" i="3"/>
  <c r="M1228" i="3"/>
  <c r="K1228" i="3"/>
  <c r="M1227" i="3"/>
  <c r="K1227" i="3"/>
  <c r="M1226" i="3"/>
  <c r="K1226" i="3"/>
  <c r="M1225" i="3"/>
  <c r="K1225" i="3"/>
  <c r="M1224" i="3"/>
  <c r="K1224" i="3"/>
  <c r="M1223" i="3"/>
  <c r="K1223" i="3"/>
  <c r="M1222" i="3"/>
  <c r="K1222" i="3"/>
  <c r="M1221" i="3"/>
  <c r="K1221" i="3"/>
  <c r="M1220" i="3"/>
  <c r="K1220" i="3"/>
  <c r="M1219" i="3"/>
  <c r="K1219" i="3"/>
  <c r="M1218" i="3"/>
  <c r="K1218" i="3"/>
  <c r="M1217" i="3"/>
  <c r="K1217" i="3"/>
  <c r="M1216" i="3"/>
  <c r="K1216" i="3"/>
  <c r="M1215" i="3"/>
  <c r="K1215" i="3"/>
  <c r="M1214" i="3"/>
  <c r="K1214" i="3"/>
  <c r="M1213" i="3"/>
  <c r="K1213" i="3"/>
  <c r="M1212" i="3"/>
  <c r="K1212" i="3"/>
  <c r="M1211" i="3"/>
  <c r="K1211" i="3"/>
  <c r="M1210" i="3"/>
  <c r="K1210" i="3"/>
  <c r="M1209" i="3"/>
  <c r="K1209" i="3"/>
  <c r="M1208" i="3"/>
  <c r="K1208" i="3"/>
  <c r="M1207" i="3"/>
  <c r="K1207" i="3"/>
  <c r="M1206" i="3"/>
  <c r="K1206" i="3"/>
  <c r="M1205" i="3"/>
  <c r="K1205" i="3"/>
  <c r="M1204" i="3"/>
  <c r="K1204" i="3"/>
  <c r="M1203" i="3"/>
  <c r="K1203" i="3"/>
  <c r="M1202" i="3"/>
  <c r="K1202" i="3"/>
  <c r="M1201" i="3"/>
  <c r="K1201" i="3"/>
  <c r="M1200" i="3"/>
  <c r="K1200" i="3"/>
  <c r="M1199" i="3"/>
  <c r="K1199" i="3"/>
  <c r="M1198" i="3"/>
  <c r="K1198" i="3"/>
  <c r="M1197" i="3"/>
  <c r="K1197" i="3"/>
  <c r="M1196" i="3"/>
  <c r="K1196" i="3"/>
  <c r="M1195" i="3"/>
  <c r="K1195" i="3"/>
  <c r="M1194" i="3"/>
  <c r="K1194" i="3"/>
  <c r="M1193" i="3"/>
  <c r="K1193" i="3"/>
  <c r="M1192" i="3"/>
  <c r="K1192" i="3"/>
  <c r="M1191" i="3"/>
  <c r="K1191" i="3"/>
  <c r="M1190" i="3"/>
  <c r="K1190" i="3"/>
  <c r="M1189" i="3"/>
  <c r="K1189" i="3"/>
  <c r="M1188" i="3"/>
  <c r="K1188" i="3"/>
  <c r="M1187" i="3"/>
  <c r="K1187" i="3"/>
  <c r="M1186" i="3"/>
  <c r="K1186" i="3"/>
  <c r="M1185" i="3"/>
  <c r="K1185" i="3"/>
  <c r="M1184" i="3"/>
  <c r="K1184" i="3"/>
  <c r="M1183" i="3"/>
  <c r="K1183" i="3"/>
  <c r="M1182" i="3"/>
  <c r="K1182" i="3"/>
  <c r="M1181" i="3"/>
  <c r="K1181" i="3"/>
  <c r="M1180" i="3"/>
  <c r="K1180" i="3"/>
  <c r="M1179" i="3"/>
  <c r="K1179" i="3"/>
  <c r="M1178" i="3"/>
  <c r="K1178" i="3"/>
  <c r="M1177" i="3"/>
  <c r="K1177" i="3"/>
  <c r="M1176" i="3"/>
  <c r="K1176" i="3"/>
  <c r="M1175" i="3"/>
  <c r="K1175" i="3"/>
  <c r="M1174" i="3"/>
  <c r="K1174" i="3"/>
  <c r="M1173" i="3"/>
  <c r="K1173" i="3"/>
  <c r="M1172" i="3"/>
  <c r="K1172" i="3"/>
  <c r="M1171" i="3"/>
  <c r="K1171" i="3"/>
  <c r="M1170" i="3"/>
  <c r="K1170" i="3"/>
  <c r="M1169" i="3"/>
  <c r="K1169" i="3"/>
  <c r="M1168" i="3"/>
  <c r="K1168" i="3"/>
  <c r="M1167" i="3"/>
  <c r="K1167" i="3"/>
  <c r="M1166" i="3"/>
  <c r="K1166" i="3"/>
  <c r="M1165" i="3"/>
  <c r="K1165" i="3"/>
  <c r="M1164" i="3"/>
  <c r="K1164" i="3"/>
  <c r="M1163" i="3"/>
  <c r="K1163" i="3"/>
  <c r="M1162" i="3"/>
  <c r="K1162" i="3"/>
  <c r="M1161" i="3"/>
  <c r="K1161" i="3"/>
  <c r="M1160" i="3"/>
  <c r="K1160" i="3"/>
  <c r="M1159" i="3"/>
  <c r="K1159" i="3"/>
  <c r="M1158" i="3"/>
  <c r="K1158" i="3"/>
  <c r="M1157" i="3"/>
  <c r="K1157" i="3"/>
  <c r="M1156" i="3"/>
  <c r="K1156" i="3"/>
  <c r="M1155" i="3"/>
  <c r="K1155" i="3"/>
  <c r="M1154" i="3"/>
  <c r="K1154" i="3"/>
  <c r="M1153" i="3"/>
  <c r="K1153" i="3"/>
  <c r="M1152" i="3"/>
  <c r="K1152" i="3"/>
  <c r="M1151" i="3"/>
  <c r="K1151" i="3"/>
  <c r="M1150" i="3"/>
  <c r="K1150" i="3"/>
  <c r="M1149" i="3"/>
  <c r="K1149" i="3"/>
  <c r="M1148" i="3"/>
  <c r="K1148" i="3"/>
  <c r="M1147" i="3"/>
  <c r="K1147" i="3"/>
  <c r="M1146" i="3"/>
  <c r="K1146" i="3"/>
  <c r="M1145" i="3"/>
  <c r="K1145" i="3"/>
  <c r="M1144" i="3"/>
  <c r="K1144" i="3"/>
  <c r="M1143" i="3"/>
  <c r="K1143" i="3"/>
  <c r="M1142" i="3"/>
  <c r="K1142" i="3"/>
  <c r="M1141" i="3"/>
  <c r="K1141" i="3"/>
  <c r="M1140" i="3"/>
  <c r="K1140" i="3"/>
  <c r="M1139" i="3"/>
  <c r="K1139" i="3"/>
  <c r="M1138" i="3"/>
  <c r="K1138" i="3"/>
  <c r="M1137" i="3"/>
  <c r="K1137" i="3"/>
  <c r="M1136" i="3"/>
  <c r="K1136" i="3"/>
  <c r="M1135" i="3"/>
  <c r="K1135" i="3"/>
  <c r="M1134" i="3"/>
  <c r="K1134" i="3"/>
  <c r="M1133" i="3"/>
  <c r="K1133" i="3"/>
  <c r="M1132" i="3"/>
  <c r="K1132" i="3"/>
  <c r="M1131" i="3"/>
  <c r="K1131" i="3"/>
  <c r="M1130" i="3"/>
  <c r="K1130" i="3"/>
  <c r="M1129" i="3"/>
  <c r="K1129" i="3"/>
  <c r="M1128" i="3"/>
  <c r="K1128" i="3"/>
  <c r="M1127" i="3"/>
  <c r="K1127" i="3"/>
  <c r="M1126" i="3"/>
  <c r="K1126" i="3"/>
  <c r="M1125" i="3"/>
  <c r="K1125" i="3"/>
  <c r="M1124" i="3"/>
  <c r="K1124" i="3"/>
  <c r="M1123" i="3"/>
  <c r="K1123" i="3"/>
  <c r="M1122" i="3"/>
  <c r="K1122" i="3"/>
  <c r="M1121" i="3"/>
  <c r="K1121" i="3"/>
  <c r="M1120" i="3"/>
  <c r="K1120" i="3"/>
  <c r="M1119" i="3"/>
  <c r="K1119" i="3"/>
  <c r="M1118" i="3"/>
  <c r="K1118" i="3"/>
  <c r="M1117" i="3"/>
  <c r="K1117" i="3"/>
  <c r="M1116" i="3"/>
  <c r="K1116" i="3"/>
  <c r="M1115" i="3"/>
  <c r="K1115" i="3"/>
  <c r="M1114" i="3"/>
  <c r="K1114" i="3"/>
  <c r="M1113" i="3"/>
  <c r="K1113" i="3"/>
  <c r="M1112" i="3"/>
  <c r="K1112" i="3"/>
  <c r="M1111" i="3"/>
  <c r="K1111" i="3"/>
  <c r="M1110" i="3"/>
  <c r="K1110" i="3"/>
  <c r="M1109" i="3"/>
  <c r="K1109" i="3"/>
  <c r="M1108" i="3"/>
  <c r="K1108" i="3"/>
  <c r="M1107" i="3"/>
  <c r="K1107" i="3"/>
  <c r="M1106" i="3"/>
  <c r="K1106" i="3"/>
  <c r="M1105" i="3"/>
  <c r="K1105" i="3"/>
  <c r="M1104" i="3"/>
  <c r="K1104" i="3"/>
  <c r="M1103" i="3"/>
  <c r="K1103" i="3"/>
  <c r="M1102" i="3"/>
  <c r="K1102" i="3"/>
  <c r="M1101" i="3"/>
  <c r="K1101" i="3"/>
  <c r="M1100" i="3"/>
  <c r="K1100" i="3"/>
  <c r="M1099" i="3"/>
  <c r="K1099" i="3"/>
  <c r="M1098" i="3"/>
  <c r="K1098" i="3"/>
  <c r="M1097" i="3"/>
  <c r="K1097" i="3"/>
  <c r="M1096" i="3"/>
  <c r="K1096" i="3"/>
  <c r="M1095" i="3"/>
  <c r="K1095" i="3"/>
  <c r="M1094" i="3"/>
  <c r="K1094" i="3"/>
  <c r="M1093" i="3"/>
  <c r="K1093" i="3"/>
  <c r="M1092" i="3"/>
  <c r="K1092" i="3"/>
  <c r="M1091" i="3"/>
  <c r="K1091" i="3"/>
  <c r="M1090" i="3"/>
  <c r="K1090" i="3"/>
  <c r="M1089" i="3"/>
  <c r="K1089" i="3"/>
  <c r="M1088" i="3"/>
  <c r="K1088" i="3"/>
  <c r="M1087" i="3"/>
  <c r="K1087" i="3"/>
  <c r="M1086" i="3"/>
  <c r="K1086" i="3"/>
  <c r="M1085" i="3"/>
  <c r="K1085" i="3"/>
  <c r="M1084" i="3"/>
  <c r="K1084" i="3"/>
  <c r="M1083" i="3"/>
  <c r="K1083" i="3"/>
  <c r="M1082" i="3"/>
  <c r="K1082" i="3"/>
  <c r="M1081" i="3"/>
  <c r="K1081" i="3"/>
  <c r="M1080" i="3"/>
  <c r="K1080" i="3"/>
  <c r="M1079" i="3"/>
  <c r="K1079" i="3"/>
  <c r="M1078" i="3"/>
  <c r="K1078" i="3"/>
  <c r="M1077" i="3"/>
  <c r="K1077" i="3"/>
  <c r="M1076" i="3"/>
  <c r="K1076" i="3"/>
  <c r="M1075" i="3"/>
  <c r="K1075" i="3"/>
  <c r="M1074" i="3"/>
  <c r="K1074" i="3"/>
  <c r="M1073" i="3"/>
  <c r="K1073" i="3"/>
  <c r="M1072" i="3"/>
  <c r="K1072" i="3"/>
  <c r="M1071" i="3"/>
  <c r="K1071" i="3"/>
  <c r="M1070" i="3"/>
  <c r="K1070" i="3"/>
  <c r="M1069" i="3"/>
  <c r="K1069" i="3"/>
  <c r="M1068" i="3"/>
  <c r="K1068" i="3"/>
  <c r="M1067" i="3"/>
  <c r="K1067" i="3"/>
  <c r="M1066" i="3"/>
  <c r="K1066" i="3"/>
  <c r="M1065" i="3"/>
  <c r="K1065" i="3"/>
  <c r="M1064" i="3"/>
  <c r="K1064" i="3"/>
  <c r="M1063" i="3"/>
  <c r="K1063" i="3"/>
  <c r="M1062" i="3"/>
  <c r="K1062" i="3"/>
  <c r="M1061" i="3"/>
  <c r="K1061" i="3"/>
  <c r="M1060" i="3"/>
  <c r="K1060" i="3"/>
  <c r="M1059" i="3"/>
  <c r="K1059" i="3"/>
  <c r="M1058" i="3"/>
  <c r="K1058" i="3"/>
  <c r="M1057" i="3"/>
  <c r="K1057" i="3"/>
  <c r="M1056" i="3"/>
  <c r="K1056" i="3"/>
  <c r="M1055" i="3"/>
  <c r="K1055" i="3"/>
  <c r="M1054" i="3"/>
  <c r="K1054" i="3"/>
  <c r="M1053" i="3"/>
  <c r="K1053" i="3"/>
  <c r="M1052" i="3"/>
  <c r="K1052" i="3"/>
  <c r="M1051" i="3"/>
  <c r="K1051" i="3"/>
  <c r="M1050" i="3"/>
  <c r="K1050" i="3"/>
  <c r="M1049" i="3"/>
  <c r="K1049" i="3"/>
  <c r="M1048" i="3"/>
  <c r="K1048" i="3"/>
  <c r="M1047" i="3"/>
  <c r="K1047" i="3"/>
  <c r="M1046" i="3"/>
  <c r="K1046" i="3"/>
  <c r="M1045" i="3"/>
  <c r="K1045" i="3"/>
  <c r="M1044" i="3"/>
  <c r="K1044" i="3"/>
  <c r="M1043" i="3"/>
  <c r="K1043" i="3"/>
  <c r="M1042" i="3"/>
  <c r="K1042" i="3"/>
  <c r="M1041" i="3"/>
  <c r="K1041" i="3"/>
  <c r="M1040" i="3"/>
  <c r="K1040" i="3"/>
  <c r="M1039" i="3"/>
  <c r="K1039" i="3"/>
  <c r="M1038" i="3"/>
  <c r="K1038" i="3"/>
  <c r="M1037" i="3"/>
  <c r="K1037" i="3"/>
  <c r="M1036" i="3"/>
  <c r="K1036" i="3"/>
  <c r="M1035" i="3"/>
  <c r="K1035" i="3"/>
  <c r="M1034" i="3"/>
  <c r="K1034" i="3"/>
  <c r="M1033" i="3"/>
  <c r="K1033" i="3"/>
  <c r="M1032" i="3"/>
  <c r="K1032" i="3"/>
  <c r="M1031" i="3"/>
  <c r="K1031" i="3"/>
  <c r="M1030" i="3"/>
  <c r="K1030" i="3"/>
  <c r="M1029" i="3"/>
  <c r="K1029" i="3"/>
  <c r="M1028" i="3"/>
  <c r="K1028" i="3"/>
  <c r="M1027" i="3"/>
  <c r="K1027" i="3"/>
  <c r="M1026" i="3"/>
  <c r="K1026" i="3"/>
  <c r="M1025" i="3"/>
  <c r="K1025" i="3"/>
  <c r="M1024" i="3"/>
  <c r="K1024" i="3"/>
  <c r="M1023" i="3"/>
  <c r="K1023" i="3"/>
  <c r="M1022" i="3"/>
  <c r="K1022" i="3"/>
  <c r="M1021" i="3"/>
  <c r="K1021" i="3"/>
  <c r="M1020" i="3"/>
  <c r="K1020" i="3"/>
  <c r="M1019" i="3"/>
  <c r="K1019" i="3"/>
  <c r="M1018" i="3"/>
  <c r="K1018" i="3"/>
  <c r="M1017" i="3"/>
  <c r="K1017" i="3"/>
  <c r="M1016" i="3"/>
  <c r="K1016" i="3"/>
  <c r="M1015" i="3"/>
  <c r="K1015" i="3"/>
  <c r="M1014" i="3"/>
  <c r="K1014" i="3"/>
  <c r="M1013" i="3"/>
  <c r="K1013" i="3"/>
  <c r="M1012" i="3"/>
  <c r="K1012" i="3"/>
  <c r="M1011" i="3"/>
  <c r="K1011" i="3"/>
  <c r="M1010" i="3"/>
  <c r="K1010" i="3"/>
  <c r="M1009" i="3"/>
  <c r="K1009" i="3"/>
  <c r="M1008" i="3"/>
  <c r="K1008" i="3"/>
  <c r="M1007" i="3"/>
  <c r="K1007" i="3"/>
  <c r="M1006" i="3"/>
  <c r="K1006" i="3"/>
  <c r="M1005" i="3"/>
  <c r="K1005" i="3"/>
  <c r="M1004" i="3"/>
  <c r="K1004" i="3"/>
  <c r="M1003" i="3"/>
  <c r="K1003" i="3"/>
  <c r="M1002" i="3"/>
  <c r="K1002" i="3"/>
  <c r="M1001" i="3"/>
  <c r="K1001" i="3"/>
  <c r="M1000" i="3"/>
  <c r="K1000" i="3"/>
  <c r="M999" i="3"/>
  <c r="K999" i="3"/>
  <c r="M998" i="3"/>
  <c r="K998" i="3"/>
  <c r="M997" i="3"/>
  <c r="K997" i="3"/>
  <c r="M996" i="3"/>
  <c r="K996" i="3"/>
  <c r="M995" i="3"/>
  <c r="K995" i="3"/>
  <c r="M994" i="3"/>
  <c r="K994" i="3"/>
  <c r="M993" i="3"/>
  <c r="K993" i="3"/>
  <c r="M992" i="3"/>
  <c r="K992" i="3"/>
  <c r="M991" i="3"/>
  <c r="K991" i="3"/>
  <c r="M990" i="3"/>
  <c r="K990" i="3"/>
  <c r="M989" i="3"/>
  <c r="K989" i="3"/>
  <c r="M988" i="3"/>
  <c r="K988" i="3"/>
  <c r="M987" i="3"/>
  <c r="K987" i="3"/>
  <c r="M986" i="3"/>
  <c r="K986" i="3"/>
  <c r="M985" i="3"/>
  <c r="K985" i="3"/>
  <c r="M984" i="3"/>
  <c r="K984" i="3"/>
  <c r="M983" i="3"/>
  <c r="K983" i="3"/>
  <c r="M982" i="3"/>
  <c r="K982" i="3"/>
  <c r="M981" i="3"/>
  <c r="K981" i="3"/>
  <c r="M980" i="3"/>
  <c r="K980" i="3"/>
  <c r="M979" i="3"/>
  <c r="K979" i="3"/>
  <c r="M978" i="3"/>
  <c r="K978" i="3"/>
  <c r="M977" i="3"/>
  <c r="K977" i="3"/>
  <c r="M976" i="3"/>
  <c r="K976" i="3"/>
  <c r="M975" i="3"/>
  <c r="K975" i="3"/>
  <c r="M974" i="3"/>
  <c r="K974" i="3"/>
  <c r="M973" i="3"/>
  <c r="K973" i="3"/>
  <c r="M972" i="3"/>
  <c r="K972" i="3"/>
  <c r="M971" i="3"/>
  <c r="K971" i="3"/>
  <c r="M970" i="3"/>
  <c r="K970" i="3"/>
  <c r="M969" i="3"/>
  <c r="K969" i="3"/>
  <c r="M968" i="3"/>
  <c r="K968" i="3"/>
  <c r="M967" i="3"/>
  <c r="K967" i="3"/>
  <c r="M966" i="3"/>
  <c r="K966" i="3"/>
  <c r="M965" i="3"/>
  <c r="K965" i="3"/>
  <c r="M964" i="3"/>
  <c r="K964" i="3"/>
  <c r="M963" i="3"/>
  <c r="K963" i="3"/>
  <c r="M962" i="3"/>
  <c r="K962" i="3"/>
  <c r="M961" i="3"/>
  <c r="K961" i="3"/>
  <c r="M960" i="3"/>
  <c r="K960" i="3"/>
  <c r="M959" i="3"/>
  <c r="K959" i="3"/>
  <c r="M958" i="3"/>
  <c r="K958" i="3"/>
  <c r="M957" i="3"/>
  <c r="K957" i="3"/>
  <c r="M956" i="3"/>
  <c r="K956" i="3"/>
  <c r="M955" i="3"/>
  <c r="K955" i="3"/>
  <c r="M954" i="3"/>
  <c r="K954" i="3"/>
  <c r="M953" i="3"/>
  <c r="K953" i="3"/>
  <c r="M952" i="3"/>
  <c r="K952" i="3"/>
  <c r="M951" i="3"/>
  <c r="K951" i="3"/>
  <c r="M950" i="3"/>
  <c r="K950" i="3"/>
  <c r="M949" i="3"/>
  <c r="K949" i="3"/>
  <c r="M948" i="3"/>
  <c r="K948" i="3"/>
  <c r="M947" i="3"/>
  <c r="K947" i="3"/>
  <c r="M946" i="3"/>
  <c r="K946" i="3"/>
  <c r="M945" i="3"/>
  <c r="K945" i="3"/>
  <c r="M944" i="3"/>
  <c r="K944" i="3"/>
  <c r="M943" i="3"/>
  <c r="K943" i="3"/>
  <c r="M942" i="3"/>
  <c r="K942" i="3"/>
  <c r="M941" i="3"/>
  <c r="K941" i="3"/>
  <c r="M940" i="3"/>
  <c r="K940" i="3"/>
  <c r="M939" i="3"/>
  <c r="K939" i="3"/>
  <c r="M938" i="3"/>
  <c r="K938" i="3"/>
  <c r="M937" i="3"/>
  <c r="K937" i="3"/>
  <c r="M936" i="3"/>
  <c r="K936" i="3"/>
  <c r="M935" i="3"/>
  <c r="K935" i="3"/>
  <c r="M934" i="3"/>
  <c r="K934" i="3"/>
  <c r="M933" i="3"/>
  <c r="K933" i="3"/>
  <c r="M932" i="3"/>
  <c r="K932" i="3"/>
  <c r="M931" i="3"/>
  <c r="K931" i="3"/>
  <c r="M930" i="3"/>
  <c r="K930" i="3"/>
  <c r="M929" i="3"/>
  <c r="K929" i="3"/>
  <c r="M928" i="3"/>
  <c r="K928" i="3"/>
  <c r="M927" i="3"/>
  <c r="K927" i="3"/>
  <c r="M926" i="3"/>
  <c r="K926" i="3"/>
  <c r="M925" i="3"/>
  <c r="K925" i="3"/>
  <c r="M924" i="3"/>
  <c r="K924" i="3"/>
  <c r="M923" i="3"/>
  <c r="K923" i="3"/>
  <c r="M922" i="3"/>
  <c r="K922" i="3"/>
  <c r="M921" i="3"/>
  <c r="K921" i="3"/>
  <c r="M920" i="3"/>
  <c r="K920" i="3"/>
  <c r="M919" i="3"/>
  <c r="K919" i="3"/>
  <c r="M918" i="3"/>
  <c r="K918" i="3"/>
  <c r="M917" i="3"/>
  <c r="K917" i="3"/>
  <c r="M916" i="3"/>
  <c r="K916" i="3"/>
  <c r="M915" i="3"/>
  <c r="K915" i="3"/>
  <c r="M914" i="3"/>
  <c r="K914" i="3"/>
  <c r="M913" i="3"/>
  <c r="K913" i="3"/>
  <c r="M912" i="3"/>
  <c r="K912" i="3"/>
  <c r="M911" i="3"/>
  <c r="K911" i="3"/>
  <c r="M910" i="3"/>
  <c r="K910" i="3"/>
  <c r="M909" i="3"/>
  <c r="K909" i="3"/>
  <c r="M908" i="3"/>
  <c r="K908" i="3"/>
  <c r="M907" i="3"/>
  <c r="K907" i="3"/>
  <c r="M906" i="3"/>
  <c r="K906" i="3"/>
  <c r="M905" i="3"/>
  <c r="K905" i="3"/>
  <c r="M904" i="3"/>
  <c r="K904" i="3"/>
  <c r="M903" i="3"/>
  <c r="K903" i="3"/>
  <c r="M902" i="3"/>
  <c r="K902" i="3"/>
  <c r="M901" i="3"/>
  <c r="K901" i="3"/>
  <c r="M900" i="3"/>
  <c r="K900" i="3"/>
  <c r="M899" i="3"/>
  <c r="K899" i="3"/>
  <c r="M898" i="3"/>
  <c r="K898" i="3"/>
  <c r="M897" i="3"/>
  <c r="K897" i="3"/>
  <c r="M896" i="3"/>
  <c r="K896" i="3"/>
  <c r="M895" i="3"/>
  <c r="K895" i="3"/>
  <c r="M894" i="3"/>
  <c r="K894" i="3"/>
  <c r="M893" i="3"/>
  <c r="K893" i="3"/>
  <c r="M892" i="3"/>
  <c r="K892" i="3"/>
  <c r="M891" i="3"/>
  <c r="K891" i="3"/>
  <c r="M890" i="3"/>
  <c r="K890" i="3"/>
  <c r="M889" i="3"/>
  <c r="K889" i="3"/>
  <c r="M888" i="3"/>
  <c r="K888" i="3"/>
  <c r="M887" i="3"/>
  <c r="K887" i="3"/>
  <c r="M886" i="3"/>
  <c r="K886" i="3"/>
  <c r="M885" i="3"/>
  <c r="K885" i="3"/>
  <c r="M884" i="3"/>
  <c r="K884" i="3"/>
  <c r="M883" i="3"/>
  <c r="K883" i="3"/>
  <c r="M882" i="3"/>
  <c r="K882" i="3"/>
  <c r="M881" i="3"/>
  <c r="K881" i="3"/>
  <c r="M880" i="3"/>
  <c r="K880" i="3"/>
  <c r="M879" i="3"/>
  <c r="K879" i="3"/>
  <c r="M878" i="3"/>
  <c r="K878" i="3"/>
  <c r="M877" i="3"/>
  <c r="K877" i="3"/>
  <c r="M876" i="3"/>
  <c r="K876" i="3"/>
  <c r="M875" i="3"/>
  <c r="K875" i="3"/>
  <c r="M874" i="3"/>
  <c r="K874" i="3"/>
  <c r="M873" i="3"/>
  <c r="K873" i="3"/>
  <c r="M872" i="3"/>
  <c r="K872" i="3"/>
  <c r="M871" i="3"/>
  <c r="K871" i="3"/>
  <c r="M870" i="3"/>
  <c r="K870" i="3"/>
  <c r="M869" i="3"/>
  <c r="K869" i="3"/>
  <c r="M868" i="3"/>
  <c r="K868" i="3"/>
  <c r="M867" i="3"/>
  <c r="K867" i="3"/>
  <c r="M866" i="3"/>
  <c r="K866" i="3"/>
  <c r="M865" i="3"/>
  <c r="K865" i="3"/>
  <c r="M864" i="3"/>
  <c r="K864" i="3"/>
  <c r="M863" i="3"/>
  <c r="K863" i="3"/>
  <c r="M862" i="3"/>
  <c r="K862" i="3"/>
  <c r="M861" i="3"/>
  <c r="K861" i="3"/>
  <c r="M860" i="3"/>
  <c r="K860" i="3"/>
  <c r="M859" i="3"/>
  <c r="K859" i="3"/>
  <c r="M858" i="3"/>
  <c r="K858" i="3"/>
  <c r="M857" i="3"/>
  <c r="K857" i="3"/>
  <c r="M856" i="3"/>
  <c r="K856" i="3"/>
  <c r="M855" i="3"/>
  <c r="K855" i="3"/>
  <c r="M854" i="3"/>
  <c r="K854" i="3"/>
  <c r="M853" i="3"/>
  <c r="K853" i="3"/>
  <c r="M852" i="3"/>
  <c r="K852" i="3"/>
  <c r="M851" i="3"/>
  <c r="K851" i="3"/>
  <c r="M850" i="3"/>
  <c r="K850" i="3"/>
  <c r="M849" i="3"/>
  <c r="K849" i="3"/>
  <c r="M848" i="3"/>
  <c r="K848" i="3"/>
  <c r="M847" i="3"/>
  <c r="K847" i="3"/>
  <c r="M846" i="3"/>
  <c r="K846" i="3"/>
  <c r="M845" i="3"/>
  <c r="K845" i="3"/>
  <c r="M844" i="3"/>
  <c r="K844" i="3"/>
  <c r="M843" i="3"/>
  <c r="K843" i="3"/>
  <c r="M842" i="3"/>
  <c r="K842" i="3"/>
  <c r="M841" i="3"/>
  <c r="K841" i="3"/>
  <c r="M840" i="3"/>
  <c r="K840" i="3"/>
  <c r="M839" i="3"/>
  <c r="K839" i="3"/>
  <c r="M838" i="3"/>
  <c r="K838" i="3"/>
  <c r="M837" i="3"/>
  <c r="K837" i="3"/>
  <c r="M836" i="3"/>
  <c r="K836" i="3"/>
  <c r="M835" i="3"/>
  <c r="K835" i="3"/>
  <c r="M834" i="3"/>
  <c r="K834" i="3"/>
  <c r="M833" i="3"/>
  <c r="K833" i="3"/>
  <c r="M832" i="3"/>
  <c r="K832" i="3"/>
  <c r="M831" i="3"/>
  <c r="K831" i="3"/>
  <c r="M830" i="3"/>
  <c r="K830" i="3"/>
  <c r="M829" i="3"/>
  <c r="K829" i="3"/>
  <c r="M828" i="3"/>
  <c r="K828" i="3"/>
  <c r="M827" i="3"/>
  <c r="K827" i="3"/>
  <c r="M826" i="3"/>
  <c r="K826" i="3"/>
  <c r="M825" i="3"/>
  <c r="K825" i="3"/>
  <c r="M824" i="3"/>
  <c r="K824" i="3"/>
  <c r="M823" i="3"/>
  <c r="K823" i="3"/>
  <c r="M822" i="3"/>
  <c r="K822" i="3"/>
  <c r="M821" i="3"/>
  <c r="K821" i="3"/>
  <c r="M820" i="3"/>
  <c r="K820" i="3"/>
  <c r="M819" i="3"/>
  <c r="K819" i="3"/>
  <c r="M818" i="3"/>
  <c r="K818" i="3"/>
  <c r="M817" i="3"/>
  <c r="K817" i="3"/>
  <c r="M816" i="3"/>
  <c r="K816" i="3"/>
  <c r="M815" i="3"/>
  <c r="K815" i="3"/>
  <c r="M814" i="3"/>
  <c r="K814" i="3"/>
  <c r="M813" i="3"/>
  <c r="K813" i="3"/>
  <c r="M812" i="3"/>
  <c r="K812" i="3"/>
  <c r="M811" i="3"/>
  <c r="K811" i="3"/>
  <c r="M810" i="3"/>
  <c r="K810" i="3"/>
  <c r="M809" i="3"/>
  <c r="K809" i="3"/>
  <c r="M808" i="3"/>
  <c r="K808" i="3"/>
  <c r="M807" i="3"/>
  <c r="K807" i="3"/>
  <c r="M806" i="3"/>
  <c r="K806" i="3"/>
  <c r="M805" i="3"/>
  <c r="K805" i="3"/>
  <c r="M804" i="3"/>
  <c r="K804" i="3"/>
  <c r="M803" i="3"/>
  <c r="K803" i="3"/>
  <c r="M802" i="3"/>
  <c r="K802" i="3"/>
  <c r="M801" i="3"/>
  <c r="K801" i="3"/>
  <c r="M800" i="3"/>
  <c r="K800" i="3"/>
  <c r="M799" i="3"/>
  <c r="K799" i="3"/>
  <c r="M798" i="3"/>
  <c r="K798" i="3"/>
  <c r="M797" i="3"/>
  <c r="K797" i="3"/>
  <c r="M796" i="3"/>
  <c r="K796" i="3"/>
  <c r="M795" i="3"/>
  <c r="K795" i="3"/>
  <c r="M794" i="3"/>
  <c r="K794" i="3"/>
  <c r="M793" i="3"/>
  <c r="K793" i="3"/>
  <c r="M792" i="3"/>
  <c r="K792" i="3"/>
  <c r="M791" i="3"/>
  <c r="K791" i="3"/>
  <c r="M790" i="3"/>
  <c r="K790" i="3"/>
  <c r="M789" i="3"/>
  <c r="K789" i="3"/>
  <c r="M788" i="3"/>
  <c r="K788" i="3"/>
  <c r="M787" i="3"/>
  <c r="K787" i="3"/>
  <c r="M786" i="3"/>
  <c r="K786" i="3"/>
  <c r="M785" i="3"/>
  <c r="K785" i="3"/>
  <c r="M784" i="3"/>
  <c r="K784" i="3"/>
  <c r="M783" i="3"/>
  <c r="K783" i="3"/>
  <c r="M782" i="3"/>
  <c r="K782" i="3"/>
  <c r="M781" i="3"/>
  <c r="K781" i="3"/>
  <c r="M780" i="3"/>
  <c r="K780" i="3"/>
  <c r="M779" i="3"/>
  <c r="K779" i="3"/>
  <c r="M778" i="3"/>
  <c r="K778" i="3"/>
  <c r="M777" i="3"/>
  <c r="K777" i="3"/>
  <c r="M776" i="3"/>
  <c r="K776" i="3"/>
  <c r="M775" i="3"/>
  <c r="K775" i="3"/>
  <c r="M774" i="3"/>
  <c r="K774" i="3"/>
  <c r="M773" i="3"/>
  <c r="K773" i="3"/>
  <c r="M772" i="3"/>
  <c r="K772" i="3"/>
  <c r="M771" i="3"/>
  <c r="K771" i="3"/>
  <c r="M770" i="3"/>
  <c r="K770" i="3"/>
  <c r="M769" i="3"/>
  <c r="K769" i="3"/>
  <c r="M768" i="3"/>
  <c r="K768" i="3"/>
  <c r="M767" i="3"/>
  <c r="K767" i="3"/>
  <c r="M766" i="3"/>
  <c r="K766" i="3"/>
  <c r="M765" i="3"/>
  <c r="K765" i="3"/>
  <c r="M764" i="3"/>
  <c r="K764" i="3"/>
  <c r="M763" i="3"/>
  <c r="K763" i="3"/>
  <c r="M762" i="3"/>
  <c r="K762" i="3"/>
  <c r="M761" i="3"/>
  <c r="K761" i="3"/>
  <c r="M760" i="3"/>
  <c r="K760" i="3"/>
  <c r="M759" i="3"/>
  <c r="K759" i="3"/>
  <c r="M758" i="3"/>
  <c r="K758" i="3"/>
  <c r="M757" i="3"/>
  <c r="K757" i="3"/>
  <c r="M756" i="3"/>
  <c r="K756" i="3"/>
  <c r="M755" i="3"/>
  <c r="K755" i="3"/>
  <c r="M754" i="3"/>
  <c r="K754" i="3"/>
  <c r="M753" i="3"/>
  <c r="K753" i="3"/>
  <c r="M752" i="3"/>
  <c r="K752" i="3"/>
  <c r="M751" i="3"/>
  <c r="K751" i="3"/>
  <c r="M750" i="3"/>
  <c r="K750" i="3"/>
  <c r="M749" i="3"/>
  <c r="K749" i="3"/>
  <c r="M748" i="3"/>
  <c r="K748" i="3"/>
  <c r="M747" i="3"/>
  <c r="K747" i="3"/>
  <c r="M746" i="3"/>
  <c r="K746" i="3"/>
  <c r="M745" i="3"/>
  <c r="K745" i="3"/>
  <c r="M744" i="3"/>
  <c r="K744" i="3"/>
  <c r="M743" i="3"/>
  <c r="K743" i="3"/>
  <c r="M742" i="3"/>
  <c r="K742" i="3"/>
  <c r="M741" i="3"/>
  <c r="K741" i="3"/>
  <c r="M740" i="3"/>
  <c r="K740" i="3"/>
  <c r="M739" i="3"/>
  <c r="K739" i="3"/>
  <c r="M738" i="3"/>
  <c r="K738" i="3"/>
  <c r="M737" i="3"/>
  <c r="K737" i="3"/>
  <c r="M736" i="3"/>
  <c r="K736" i="3"/>
  <c r="M735" i="3"/>
  <c r="K735" i="3"/>
  <c r="M734" i="3"/>
  <c r="K734" i="3"/>
  <c r="M733" i="3"/>
  <c r="K733" i="3"/>
  <c r="M732" i="3"/>
  <c r="K732" i="3"/>
  <c r="M731" i="3"/>
  <c r="K731" i="3"/>
  <c r="M730" i="3"/>
  <c r="K730" i="3"/>
  <c r="M729" i="3"/>
  <c r="K729" i="3"/>
  <c r="M728" i="3"/>
  <c r="K728" i="3"/>
  <c r="M727" i="3"/>
  <c r="K727" i="3"/>
  <c r="M726" i="3"/>
  <c r="K726" i="3"/>
  <c r="M725" i="3"/>
  <c r="K725" i="3"/>
  <c r="M724" i="3"/>
  <c r="K724" i="3"/>
  <c r="M723" i="3"/>
  <c r="K723" i="3"/>
  <c r="M722" i="3"/>
  <c r="K722" i="3"/>
  <c r="M721" i="3"/>
  <c r="K721" i="3"/>
  <c r="M720" i="3"/>
  <c r="K720" i="3"/>
  <c r="M719" i="3"/>
  <c r="K719" i="3"/>
  <c r="M718" i="3"/>
  <c r="K718" i="3"/>
  <c r="M717" i="3"/>
  <c r="K717" i="3"/>
  <c r="M716" i="3"/>
  <c r="K716" i="3"/>
  <c r="M715" i="3"/>
  <c r="K715" i="3"/>
  <c r="M714" i="3"/>
  <c r="K714" i="3"/>
  <c r="M713" i="3"/>
  <c r="K713" i="3"/>
  <c r="M712" i="3"/>
  <c r="K712" i="3"/>
  <c r="M711" i="3"/>
  <c r="K711" i="3"/>
  <c r="M710" i="3"/>
  <c r="K710" i="3"/>
  <c r="M709" i="3"/>
  <c r="K709" i="3"/>
  <c r="M708" i="3"/>
  <c r="K708" i="3"/>
  <c r="M707" i="3"/>
  <c r="K707" i="3"/>
  <c r="M706" i="3"/>
  <c r="K706" i="3"/>
  <c r="M705" i="3"/>
  <c r="K705" i="3"/>
  <c r="M704" i="3"/>
  <c r="K704" i="3"/>
  <c r="M703" i="3"/>
  <c r="K703" i="3"/>
  <c r="M702" i="3"/>
  <c r="K702" i="3"/>
  <c r="M701" i="3"/>
  <c r="K701" i="3"/>
  <c r="M700" i="3"/>
  <c r="K700" i="3"/>
  <c r="M699" i="3"/>
  <c r="K699" i="3"/>
  <c r="M698" i="3"/>
  <c r="K698" i="3"/>
  <c r="M697" i="3"/>
  <c r="K697" i="3"/>
  <c r="M696" i="3"/>
  <c r="K696" i="3"/>
  <c r="M695" i="3"/>
  <c r="K695" i="3"/>
  <c r="M694" i="3"/>
  <c r="K694" i="3"/>
  <c r="M693" i="3"/>
  <c r="K693" i="3"/>
  <c r="M692" i="3"/>
  <c r="K692" i="3"/>
  <c r="M691" i="3"/>
  <c r="K691" i="3"/>
  <c r="M690" i="3"/>
  <c r="K690" i="3"/>
  <c r="M689" i="3"/>
  <c r="K689" i="3"/>
  <c r="M688" i="3"/>
  <c r="K688" i="3"/>
  <c r="M687" i="3"/>
  <c r="K687" i="3"/>
  <c r="M686" i="3"/>
  <c r="K686" i="3"/>
  <c r="M685" i="3"/>
  <c r="K685" i="3"/>
  <c r="M684" i="3"/>
  <c r="K684" i="3"/>
  <c r="M683" i="3"/>
  <c r="K683" i="3"/>
  <c r="M682" i="3"/>
  <c r="K682" i="3"/>
  <c r="M681" i="3"/>
  <c r="K681" i="3"/>
  <c r="M680" i="3"/>
  <c r="K680" i="3"/>
  <c r="M679" i="3"/>
  <c r="K679" i="3"/>
  <c r="M678" i="3"/>
  <c r="K678" i="3"/>
  <c r="M677" i="3"/>
  <c r="K677" i="3"/>
  <c r="M676" i="3"/>
  <c r="K676" i="3"/>
  <c r="M675" i="3"/>
  <c r="K675" i="3"/>
  <c r="M674" i="3"/>
  <c r="K674" i="3"/>
  <c r="M673" i="3"/>
  <c r="K673" i="3"/>
  <c r="M672" i="3"/>
  <c r="K672" i="3"/>
  <c r="M671" i="3"/>
  <c r="K671" i="3"/>
  <c r="M670" i="3"/>
  <c r="K670" i="3"/>
  <c r="M669" i="3"/>
  <c r="K669" i="3"/>
  <c r="M668" i="3"/>
  <c r="K668" i="3"/>
  <c r="M667" i="3"/>
  <c r="K667" i="3"/>
  <c r="M666" i="3"/>
  <c r="K666" i="3"/>
  <c r="M665" i="3"/>
  <c r="K665" i="3"/>
  <c r="M664" i="3"/>
  <c r="K664" i="3"/>
  <c r="M663" i="3"/>
  <c r="K663" i="3"/>
  <c r="M662" i="3"/>
  <c r="K662" i="3"/>
  <c r="M661" i="3"/>
  <c r="K661" i="3"/>
  <c r="M660" i="3"/>
  <c r="K660" i="3"/>
  <c r="M659" i="3"/>
  <c r="K659" i="3"/>
  <c r="M658" i="3"/>
  <c r="K658" i="3"/>
  <c r="M657" i="3"/>
  <c r="K657" i="3"/>
  <c r="M656" i="3"/>
  <c r="K656" i="3"/>
  <c r="M655" i="3"/>
  <c r="K655" i="3"/>
  <c r="M654" i="3"/>
  <c r="K654" i="3"/>
  <c r="M653" i="3"/>
  <c r="K653" i="3"/>
  <c r="M652" i="3"/>
  <c r="K652" i="3"/>
  <c r="M651" i="3"/>
  <c r="K651" i="3"/>
  <c r="M650" i="3"/>
  <c r="K650" i="3"/>
  <c r="M649" i="3"/>
  <c r="K649" i="3"/>
  <c r="M648" i="3"/>
  <c r="K648" i="3"/>
  <c r="M647" i="3"/>
  <c r="K647" i="3"/>
  <c r="M646" i="3"/>
  <c r="K646" i="3"/>
  <c r="M645" i="3"/>
  <c r="K645" i="3"/>
  <c r="M644" i="3"/>
  <c r="K644" i="3"/>
  <c r="M643" i="3"/>
  <c r="K643" i="3"/>
  <c r="M642" i="3"/>
  <c r="K642" i="3"/>
  <c r="M641" i="3"/>
  <c r="K641" i="3"/>
  <c r="M640" i="3"/>
  <c r="K640" i="3"/>
  <c r="M639" i="3"/>
  <c r="K639" i="3"/>
  <c r="M638" i="3"/>
  <c r="K638" i="3"/>
  <c r="M637" i="3"/>
  <c r="K637" i="3"/>
  <c r="M636" i="3"/>
  <c r="K636" i="3"/>
  <c r="M635" i="3"/>
  <c r="K635" i="3"/>
  <c r="M634" i="3"/>
  <c r="K634" i="3"/>
  <c r="M633" i="3"/>
  <c r="K633" i="3"/>
  <c r="M632" i="3"/>
  <c r="K632" i="3"/>
  <c r="M631" i="3"/>
  <c r="K631" i="3"/>
  <c r="M630" i="3"/>
  <c r="K630" i="3"/>
  <c r="M629" i="3"/>
  <c r="K629" i="3"/>
  <c r="M628" i="3"/>
  <c r="K628" i="3"/>
  <c r="M627" i="3"/>
  <c r="K627" i="3"/>
  <c r="M626" i="3"/>
  <c r="K626" i="3"/>
  <c r="M625" i="3"/>
  <c r="K625" i="3"/>
  <c r="M624" i="3"/>
  <c r="K624" i="3"/>
  <c r="M623" i="3"/>
  <c r="K623" i="3"/>
  <c r="M622" i="3"/>
  <c r="K622" i="3"/>
  <c r="M621" i="3"/>
  <c r="K621" i="3"/>
  <c r="M620" i="3"/>
  <c r="K620" i="3"/>
  <c r="M619" i="3"/>
  <c r="K619" i="3"/>
  <c r="M618" i="3"/>
  <c r="K618" i="3"/>
  <c r="M617" i="3"/>
  <c r="K617" i="3"/>
  <c r="M616" i="3"/>
  <c r="K616" i="3"/>
  <c r="M615" i="3"/>
  <c r="K615" i="3"/>
  <c r="M614" i="3"/>
  <c r="K614" i="3"/>
  <c r="M613" i="3"/>
  <c r="K613" i="3"/>
  <c r="M612" i="3"/>
  <c r="K612" i="3"/>
  <c r="M611" i="3"/>
  <c r="K611" i="3"/>
  <c r="M610" i="3"/>
  <c r="K610" i="3"/>
  <c r="M609" i="3"/>
  <c r="K609" i="3"/>
  <c r="M608" i="3"/>
  <c r="K608" i="3"/>
  <c r="M607" i="3"/>
  <c r="K607" i="3"/>
  <c r="M606" i="3"/>
  <c r="K606" i="3"/>
  <c r="M605" i="3"/>
  <c r="K605" i="3"/>
  <c r="M604" i="3"/>
  <c r="K604" i="3"/>
  <c r="M603" i="3"/>
  <c r="K603" i="3"/>
  <c r="M602" i="3"/>
  <c r="K602" i="3"/>
  <c r="M601" i="3"/>
  <c r="K601" i="3"/>
  <c r="M600" i="3"/>
  <c r="K600" i="3"/>
  <c r="M599" i="3"/>
  <c r="K599" i="3"/>
  <c r="M598" i="3"/>
  <c r="K598" i="3"/>
  <c r="M597" i="3"/>
  <c r="K597" i="3"/>
  <c r="M596" i="3"/>
  <c r="K596" i="3"/>
  <c r="M595" i="3"/>
  <c r="K595" i="3"/>
  <c r="M594" i="3"/>
  <c r="K594" i="3"/>
  <c r="M593" i="3"/>
  <c r="K593" i="3"/>
  <c r="M592" i="3"/>
  <c r="K592" i="3"/>
  <c r="M591" i="3"/>
  <c r="K591" i="3"/>
  <c r="M590" i="3"/>
  <c r="K590" i="3"/>
  <c r="M589" i="3"/>
  <c r="K589" i="3"/>
  <c r="M588" i="3"/>
  <c r="K588" i="3"/>
  <c r="M587" i="3"/>
  <c r="K587" i="3"/>
  <c r="M586" i="3"/>
  <c r="K586" i="3"/>
  <c r="M585" i="3"/>
  <c r="K585" i="3"/>
  <c r="M584" i="3"/>
  <c r="K584" i="3"/>
  <c r="M583" i="3"/>
  <c r="K583" i="3"/>
  <c r="M582" i="3"/>
  <c r="K582" i="3"/>
  <c r="M581" i="3"/>
  <c r="K581" i="3"/>
  <c r="M580" i="3"/>
  <c r="K580" i="3"/>
  <c r="M579" i="3"/>
  <c r="K579" i="3"/>
  <c r="M578" i="3"/>
  <c r="K578" i="3"/>
  <c r="M577" i="3"/>
  <c r="K577" i="3"/>
  <c r="M576" i="3"/>
  <c r="K576" i="3"/>
  <c r="M575" i="3"/>
  <c r="K575" i="3"/>
  <c r="M574" i="3"/>
  <c r="K574" i="3"/>
  <c r="M573" i="3"/>
  <c r="K573" i="3"/>
  <c r="M572" i="3"/>
  <c r="K572" i="3"/>
  <c r="M571" i="3"/>
  <c r="K571" i="3"/>
  <c r="M570" i="3"/>
  <c r="K570" i="3"/>
  <c r="M569" i="3"/>
  <c r="K569" i="3"/>
  <c r="M568" i="3"/>
  <c r="K568" i="3"/>
  <c r="M567" i="3"/>
  <c r="K567" i="3"/>
  <c r="M566" i="3"/>
  <c r="K566" i="3"/>
  <c r="M565" i="3"/>
  <c r="K565" i="3"/>
  <c r="M564" i="3"/>
  <c r="K564" i="3"/>
  <c r="M563" i="3"/>
  <c r="K563" i="3"/>
  <c r="M562" i="3"/>
  <c r="K562" i="3"/>
  <c r="M561" i="3"/>
  <c r="K561" i="3"/>
  <c r="M560" i="3"/>
  <c r="K560" i="3"/>
  <c r="M559" i="3"/>
  <c r="K559" i="3"/>
  <c r="M558" i="3"/>
  <c r="K558" i="3"/>
  <c r="M557" i="3"/>
  <c r="K557" i="3"/>
  <c r="M556" i="3"/>
  <c r="K556" i="3"/>
  <c r="M555" i="3"/>
  <c r="K555" i="3"/>
  <c r="M554" i="3"/>
  <c r="K554" i="3"/>
  <c r="M553" i="3"/>
  <c r="K553" i="3"/>
  <c r="M552" i="3"/>
  <c r="K552" i="3"/>
  <c r="M551" i="3"/>
  <c r="K551" i="3"/>
  <c r="M550" i="3"/>
  <c r="K550" i="3"/>
  <c r="M549" i="3"/>
  <c r="K549" i="3"/>
  <c r="M548" i="3"/>
  <c r="K548" i="3"/>
  <c r="M547" i="3"/>
  <c r="K547" i="3"/>
  <c r="M546" i="3"/>
  <c r="K546" i="3"/>
  <c r="M545" i="3"/>
  <c r="K545" i="3"/>
  <c r="M544" i="3"/>
  <c r="K544" i="3"/>
  <c r="M543" i="3"/>
  <c r="K543" i="3"/>
  <c r="M542" i="3"/>
  <c r="K542" i="3"/>
  <c r="M541" i="3"/>
  <c r="K541" i="3"/>
  <c r="M540" i="3"/>
  <c r="K540" i="3"/>
  <c r="M539" i="3"/>
  <c r="K539" i="3"/>
  <c r="M538" i="3"/>
  <c r="K538" i="3"/>
  <c r="M537" i="3"/>
  <c r="K537" i="3"/>
  <c r="M536" i="3"/>
  <c r="K536" i="3"/>
  <c r="M535" i="3"/>
  <c r="K535" i="3"/>
  <c r="M534" i="3"/>
  <c r="K534" i="3"/>
  <c r="M533" i="3"/>
  <c r="K533" i="3"/>
  <c r="M532" i="3"/>
  <c r="K532" i="3"/>
  <c r="M531" i="3"/>
  <c r="K531" i="3"/>
  <c r="M530" i="3"/>
  <c r="K530" i="3"/>
  <c r="M529" i="3"/>
  <c r="K529" i="3"/>
  <c r="M528" i="3"/>
  <c r="K528" i="3"/>
  <c r="M527" i="3"/>
  <c r="K527" i="3"/>
  <c r="M526" i="3"/>
  <c r="K526" i="3"/>
  <c r="M525" i="3"/>
  <c r="K525" i="3"/>
  <c r="M524" i="3"/>
  <c r="K524" i="3"/>
  <c r="M523" i="3"/>
  <c r="K523" i="3"/>
  <c r="M522" i="3"/>
  <c r="K522" i="3"/>
  <c r="M521" i="3"/>
  <c r="K521" i="3"/>
  <c r="M520" i="3"/>
  <c r="K520" i="3"/>
  <c r="M519" i="3"/>
  <c r="K519" i="3"/>
  <c r="M518" i="3"/>
  <c r="K518" i="3"/>
  <c r="M517" i="3"/>
  <c r="K517" i="3"/>
  <c r="M516" i="3"/>
  <c r="K516" i="3"/>
  <c r="M515" i="3"/>
  <c r="K515" i="3"/>
  <c r="M514" i="3"/>
  <c r="K514" i="3"/>
  <c r="M513" i="3"/>
  <c r="K513" i="3"/>
  <c r="M512" i="3"/>
  <c r="K512" i="3"/>
  <c r="M511" i="3"/>
  <c r="K511" i="3"/>
  <c r="M510" i="3"/>
  <c r="K510" i="3"/>
  <c r="M509" i="3"/>
  <c r="K509" i="3"/>
  <c r="M508" i="3"/>
  <c r="K508" i="3"/>
  <c r="M507" i="3"/>
  <c r="K507" i="3"/>
  <c r="M506" i="3"/>
  <c r="K506" i="3"/>
  <c r="M505" i="3"/>
  <c r="K505" i="3"/>
  <c r="M504" i="3"/>
  <c r="K504" i="3"/>
  <c r="M503" i="3"/>
  <c r="K503" i="3"/>
  <c r="M502" i="3"/>
  <c r="K502" i="3"/>
  <c r="M501" i="3"/>
  <c r="K501" i="3"/>
  <c r="M500" i="3"/>
  <c r="K500" i="3"/>
  <c r="M499" i="3"/>
  <c r="K499" i="3"/>
  <c r="M498" i="3"/>
  <c r="K498" i="3"/>
  <c r="M497" i="3"/>
  <c r="K497" i="3"/>
  <c r="M496" i="3"/>
  <c r="K496" i="3"/>
  <c r="M495" i="3"/>
  <c r="K495" i="3"/>
  <c r="M494" i="3"/>
  <c r="K494" i="3"/>
  <c r="M493" i="3"/>
  <c r="K493" i="3"/>
  <c r="M492" i="3"/>
  <c r="K492" i="3"/>
  <c r="M491" i="3"/>
  <c r="K491" i="3"/>
  <c r="M490" i="3"/>
  <c r="K490" i="3"/>
  <c r="M489" i="3"/>
  <c r="K489" i="3"/>
  <c r="M488" i="3"/>
  <c r="K488" i="3"/>
  <c r="M487" i="3"/>
  <c r="K487" i="3"/>
  <c r="M486" i="3"/>
  <c r="K486" i="3"/>
  <c r="M485" i="3"/>
  <c r="K485" i="3"/>
  <c r="M484" i="3"/>
  <c r="K484" i="3"/>
  <c r="M483" i="3"/>
  <c r="K483" i="3"/>
  <c r="M482" i="3"/>
  <c r="K482" i="3"/>
  <c r="M481" i="3"/>
  <c r="K481" i="3"/>
  <c r="M480" i="3"/>
  <c r="K480" i="3"/>
  <c r="M479" i="3"/>
  <c r="K479" i="3"/>
  <c r="M478" i="3"/>
  <c r="K478" i="3"/>
  <c r="M477" i="3"/>
  <c r="K477" i="3"/>
  <c r="M476" i="3"/>
  <c r="K476" i="3"/>
  <c r="M475" i="3"/>
  <c r="K475" i="3"/>
  <c r="M474" i="3"/>
  <c r="K474" i="3"/>
  <c r="M473" i="3"/>
  <c r="K473" i="3"/>
  <c r="M472" i="3"/>
  <c r="K472" i="3"/>
  <c r="M471" i="3"/>
  <c r="K471" i="3"/>
  <c r="M470" i="3"/>
  <c r="K470" i="3"/>
  <c r="M469" i="3"/>
  <c r="K469" i="3"/>
  <c r="M468" i="3"/>
  <c r="K468" i="3"/>
  <c r="M467" i="3"/>
  <c r="K467" i="3"/>
  <c r="M466" i="3"/>
  <c r="K466" i="3"/>
  <c r="M465" i="3"/>
  <c r="K465" i="3"/>
  <c r="M464" i="3"/>
  <c r="K464" i="3"/>
  <c r="M463" i="3"/>
  <c r="K463" i="3"/>
  <c r="M462" i="3"/>
  <c r="K462" i="3"/>
  <c r="M461" i="3"/>
  <c r="K461" i="3"/>
  <c r="M460" i="3"/>
  <c r="K460" i="3"/>
  <c r="M459" i="3"/>
  <c r="K459" i="3"/>
  <c r="M458" i="3"/>
  <c r="K458" i="3"/>
  <c r="M457" i="3"/>
  <c r="K457" i="3"/>
  <c r="M456" i="3"/>
  <c r="K456" i="3"/>
  <c r="M455" i="3"/>
  <c r="K455" i="3"/>
  <c r="M454" i="3"/>
  <c r="K454" i="3"/>
  <c r="M453" i="3"/>
  <c r="K453" i="3"/>
  <c r="M452" i="3"/>
  <c r="K452" i="3"/>
  <c r="M451" i="3"/>
  <c r="K451" i="3"/>
  <c r="M450" i="3"/>
  <c r="K450" i="3"/>
  <c r="M449" i="3"/>
  <c r="K449" i="3"/>
  <c r="M448" i="3"/>
  <c r="K448" i="3"/>
  <c r="M447" i="3"/>
  <c r="K447" i="3"/>
  <c r="M446" i="3"/>
  <c r="K446" i="3"/>
  <c r="M445" i="3"/>
  <c r="K445" i="3"/>
  <c r="M444" i="3"/>
  <c r="K444" i="3"/>
  <c r="M443" i="3"/>
  <c r="K443" i="3"/>
  <c r="M442" i="3"/>
  <c r="K442" i="3"/>
  <c r="M441" i="3"/>
  <c r="K441" i="3"/>
  <c r="M440" i="3"/>
  <c r="K440" i="3"/>
  <c r="M439" i="3"/>
  <c r="K439" i="3"/>
  <c r="M438" i="3"/>
  <c r="K438" i="3"/>
  <c r="M437" i="3"/>
  <c r="K437" i="3"/>
  <c r="M436" i="3"/>
  <c r="K436" i="3"/>
  <c r="M435" i="3"/>
  <c r="K435" i="3"/>
  <c r="M434" i="3"/>
  <c r="K434" i="3"/>
  <c r="M433" i="3"/>
  <c r="K433" i="3"/>
  <c r="M432" i="3"/>
  <c r="K432" i="3"/>
  <c r="M431" i="3"/>
  <c r="K431" i="3"/>
  <c r="M430" i="3"/>
  <c r="K430" i="3"/>
  <c r="M429" i="3"/>
  <c r="K429" i="3"/>
  <c r="M428" i="3"/>
  <c r="K428" i="3"/>
  <c r="M427" i="3"/>
  <c r="K427" i="3"/>
  <c r="M426" i="3"/>
  <c r="K426" i="3"/>
  <c r="M425" i="3"/>
  <c r="K425" i="3"/>
  <c r="M424" i="3"/>
  <c r="K424" i="3"/>
  <c r="M423" i="3"/>
  <c r="K423" i="3"/>
  <c r="M422" i="3"/>
  <c r="K422" i="3"/>
  <c r="M421" i="3"/>
  <c r="K421" i="3"/>
  <c r="M420" i="3"/>
  <c r="K420" i="3"/>
  <c r="M419" i="3"/>
  <c r="K419" i="3"/>
  <c r="M418" i="3"/>
  <c r="K418" i="3"/>
  <c r="M417" i="3"/>
  <c r="K417" i="3"/>
  <c r="M416" i="3"/>
  <c r="K416" i="3"/>
  <c r="M415" i="3"/>
  <c r="K415" i="3"/>
  <c r="M414" i="3"/>
  <c r="K414" i="3"/>
  <c r="M413" i="3"/>
  <c r="K413" i="3"/>
  <c r="M412" i="3"/>
  <c r="K412" i="3"/>
  <c r="M411" i="3"/>
  <c r="K411" i="3"/>
  <c r="M410" i="3"/>
  <c r="K410" i="3"/>
  <c r="M409" i="3"/>
  <c r="K409" i="3"/>
  <c r="M408" i="3"/>
  <c r="K408" i="3"/>
  <c r="M407" i="3"/>
  <c r="K407" i="3"/>
  <c r="M406" i="3"/>
  <c r="K406" i="3"/>
  <c r="M405" i="3"/>
  <c r="K405" i="3"/>
  <c r="M404" i="3"/>
  <c r="K404" i="3"/>
  <c r="M403" i="3"/>
  <c r="K403" i="3"/>
  <c r="M402" i="3"/>
  <c r="K402" i="3"/>
  <c r="M401" i="3"/>
  <c r="K401" i="3"/>
  <c r="M400" i="3"/>
  <c r="K400" i="3"/>
  <c r="M399" i="3"/>
  <c r="K399" i="3"/>
  <c r="M398" i="3"/>
  <c r="K398" i="3"/>
  <c r="M397" i="3"/>
  <c r="K397" i="3"/>
  <c r="M396" i="3"/>
  <c r="K396" i="3"/>
  <c r="M395" i="3"/>
  <c r="K395" i="3"/>
  <c r="M394" i="3"/>
  <c r="K394" i="3"/>
  <c r="M393" i="3"/>
  <c r="K393" i="3"/>
  <c r="M392" i="3"/>
  <c r="K392" i="3"/>
  <c r="M391" i="3"/>
  <c r="K391" i="3"/>
  <c r="M390" i="3"/>
  <c r="K390" i="3"/>
  <c r="M389" i="3"/>
  <c r="K389" i="3"/>
  <c r="M388" i="3"/>
  <c r="K388" i="3"/>
  <c r="M387" i="3"/>
  <c r="K387" i="3"/>
  <c r="M386" i="3"/>
  <c r="K386" i="3"/>
  <c r="M385" i="3"/>
  <c r="K385" i="3"/>
  <c r="M384" i="3"/>
  <c r="K384" i="3"/>
  <c r="M383" i="3"/>
  <c r="K383" i="3"/>
  <c r="M382" i="3"/>
  <c r="K382" i="3"/>
  <c r="M381" i="3"/>
  <c r="K381" i="3"/>
  <c r="M380" i="3"/>
  <c r="K380" i="3"/>
  <c r="M379" i="3"/>
  <c r="K379" i="3"/>
  <c r="M378" i="3"/>
  <c r="K378" i="3"/>
  <c r="M377" i="3"/>
  <c r="K377" i="3"/>
  <c r="M376" i="3"/>
  <c r="K376" i="3"/>
  <c r="M375" i="3"/>
  <c r="K375" i="3"/>
  <c r="M374" i="3"/>
  <c r="K374" i="3"/>
  <c r="M373" i="3"/>
  <c r="K373" i="3"/>
  <c r="M372" i="3"/>
  <c r="K372" i="3"/>
  <c r="M371" i="3"/>
  <c r="K371" i="3"/>
  <c r="M370" i="3"/>
  <c r="K370" i="3"/>
  <c r="M369" i="3"/>
  <c r="K369" i="3"/>
  <c r="M368" i="3"/>
  <c r="K368" i="3"/>
  <c r="M367" i="3"/>
  <c r="K367" i="3"/>
  <c r="M366" i="3"/>
  <c r="K366" i="3"/>
  <c r="M365" i="3"/>
  <c r="K365" i="3"/>
  <c r="M364" i="3"/>
  <c r="K364" i="3"/>
  <c r="M363" i="3"/>
  <c r="K363" i="3"/>
  <c r="M362" i="3"/>
  <c r="K362" i="3"/>
  <c r="M361" i="3"/>
  <c r="K361" i="3"/>
  <c r="M360" i="3"/>
  <c r="K360" i="3"/>
  <c r="M359" i="3"/>
  <c r="K359" i="3"/>
  <c r="M358" i="3"/>
  <c r="K358" i="3"/>
  <c r="M357" i="3"/>
  <c r="K357" i="3"/>
  <c r="M356" i="3"/>
  <c r="K356" i="3"/>
  <c r="M355" i="3"/>
  <c r="K355" i="3"/>
  <c r="M354" i="3"/>
  <c r="K354" i="3"/>
  <c r="M353" i="3"/>
  <c r="K353" i="3"/>
  <c r="M352" i="3"/>
  <c r="K352" i="3"/>
  <c r="M351" i="3"/>
  <c r="K351" i="3"/>
  <c r="M350" i="3"/>
  <c r="K350" i="3"/>
  <c r="M349" i="3"/>
  <c r="K349" i="3"/>
  <c r="M348" i="3"/>
  <c r="K348" i="3"/>
  <c r="M347" i="3"/>
  <c r="K347" i="3"/>
  <c r="M346" i="3"/>
  <c r="K346" i="3"/>
  <c r="M345" i="3"/>
  <c r="K345" i="3"/>
  <c r="M344" i="3"/>
  <c r="K344" i="3"/>
  <c r="M343" i="3"/>
  <c r="K343" i="3"/>
  <c r="M342" i="3"/>
  <c r="K342" i="3"/>
  <c r="M341" i="3"/>
  <c r="K341" i="3"/>
  <c r="M340" i="3"/>
  <c r="K340" i="3"/>
  <c r="M339" i="3"/>
  <c r="K339" i="3"/>
  <c r="M338" i="3"/>
  <c r="K338" i="3"/>
  <c r="M337" i="3"/>
  <c r="K337" i="3"/>
  <c r="M336" i="3"/>
  <c r="K336" i="3"/>
  <c r="M335" i="3"/>
  <c r="K335" i="3"/>
  <c r="M334" i="3"/>
  <c r="K334" i="3"/>
  <c r="M333" i="3"/>
  <c r="K333" i="3"/>
  <c r="M332" i="3"/>
  <c r="K332" i="3"/>
  <c r="M331" i="3"/>
  <c r="K331" i="3"/>
  <c r="M330" i="3"/>
  <c r="K330" i="3"/>
  <c r="M329" i="3"/>
  <c r="K329" i="3"/>
  <c r="M328" i="3"/>
  <c r="K328" i="3"/>
  <c r="M327" i="3"/>
  <c r="K327" i="3"/>
  <c r="M326" i="3"/>
  <c r="K326" i="3"/>
  <c r="M325" i="3"/>
  <c r="K325" i="3"/>
  <c r="M324" i="3"/>
  <c r="K324" i="3"/>
  <c r="M323" i="3"/>
  <c r="K323" i="3"/>
  <c r="M322" i="3"/>
  <c r="K322" i="3"/>
  <c r="M321" i="3"/>
  <c r="K321" i="3"/>
  <c r="M320" i="3"/>
  <c r="K320" i="3"/>
  <c r="M319" i="3"/>
  <c r="K319" i="3"/>
  <c r="M318" i="3"/>
  <c r="K318" i="3"/>
  <c r="M317" i="3"/>
  <c r="K317" i="3"/>
  <c r="M316" i="3"/>
  <c r="K316" i="3"/>
  <c r="M315" i="3"/>
  <c r="K315" i="3"/>
  <c r="M314" i="3"/>
  <c r="K314" i="3"/>
  <c r="M313" i="3"/>
  <c r="K313" i="3"/>
  <c r="M312" i="3"/>
  <c r="K312" i="3"/>
  <c r="M311" i="3"/>
  <c r="K311" i="3"/>
  <c r="M310" i="3"/>
  <c r="K310" i="3"/>
  <c r="M309" i="3"/>
  <c r="K309" i="3"/>
  <c r="M308" i="3"/>
  <c r="K308" i="3"/>
  <c r="M307" i="3"/>
  <c r="K307" i="3"/>
  <c r="M306" i="3"/>
  <c r="K306" i="3"/>
  <c r="M305" i="3"/>
  <c r="K305" i="3"/>
  <c r="M304" i="3"/>
  <c r="K304" i="3"/>
  <c r="M303" i="3"/>
  <c r="K303" i="3"/>
  <c r="M302" i="3"/>
  <c r="K302" i="3"/>
  <c r="M301" i="3"/>
  <c r="K301" i="3"/>
  <c r="M300" i="3"/>
  <c r="K300" i="3"/>
  <c r="M299" i="3"/>
  <c r="K299" i="3"/>
  <c r="M298" i="3"/>
  <c r="K298" i="3"/>
  <c r="M297" i="3"/>
  <c r="K297" i="3"/>
  <c r="M296" i="3"/>
  <c r="K296" i="3"/>
  <c r="M295" i="3"/>
  <c r="K295" i="3"/>
  <c r="M294" i="3"/>
  <c r="K294" i="3"/>
  <c r="M293" i="3"/>
  <c r="K293" i="3"/>
  <c r="M292" i="3"/>
  <c r="K292" i="3"/>
  <c r="M291" i="3"/>
  <c r="K291" i="3"/>
  <c r="M290" i="3"/>
  <c r="K290" i="3"/>
  <c r="M289" i="3"/>
  <c r="K289" i="3"/>
  <c r="M288" i="3"/>
  <c r="K288" i="3"/>
  <c r="M287" i="3"/>
  <c r="K287" i="3"/>
  <c r="M286" i="3"/>
  <c r="K286" i="3"/>
  <c r="M285" i="3"/>
  <c r="K285" i="3"/>
  <c r="M284" i="3"/>
  <c r="K284" i="3"/>
  <c r="M283" i="3"/>
  <c r="K283" i="3"/>
  <c r="M282" i="3"/>
  <c r="K282" i="3"/>
  <c r="M281" i="3"/>
  <c r="K281" i="3"/>
  <c r="M280" i="3"/>
  <c r="K280" i="3"/>
  <c r="M279" i="3"/>
  <c r="K279" i="3"/>
  <c r="M278" i="3"/>
  <c r="K278" i="3"/>
  <c r="M277" i="3"/>
  <c r="K277" i="3"/>
  <c r="M276" i="3"/>
  <c r="K276" i="3"/>
  <c r="M275" i="3"/>
  <c r="K275" i="3"/>
  <c r="M274" i="3"/>
  <c r="K274" i="3"/>
  <c r="M273" i="3"/>
  <c r="K273" i="3"/>
  <c r="M272" i="3"/>
  <c r="K272" i="3"/>
  <c r="M271" i="3"/>
  <c r="K271" i="3"/>
  <c r="M270" i="3"/>
  <c r="K270" i="3"/>
  <c r="M269" i="3"/>
  <c r="K269" i="3"/>
  <c r="M268" i="3"/>
  <c r="K268" i="3"/>
  <c r="M267" i="3"/>
  <c r="K267" i="3"/>
  <c r="M266" i="3"/>
  <c r="K266" i="3"/>
  <c r="M265" i="3"/>
  <c r="K265" i="3"/>
  <c r="M264" i="3"/>
  <c r="K264" i="3"/>
  <c r="M263" i="3"/>
  <c r="K263" i="3"/>
  <c r="M262" i="3"/>
  <c r="K262" i="3"/>
  <c r="M261" i="3"/>
  <c r="K261" i="3"/>
  <c r="M260" i="3"/>
  <c r="K260" i="3"/>
  <c r="M259" i="3"/>
  <c r="K259" i="3"/>
  <c r="M258" i="3"/>
  <c r="K258" i="3"/>
  <c r="M257" i="3"/>
  <c r="K257" i="3"/>
  <c r="M256" i="3"/>
  <c r="K256" i="3"/>
  <c r="M255" i="3"/>
  <c r="K255" i="3"/>
  <c r="M254" i="3"/>
  <c r="K254" i="3"/>
  <c r="M253" i="3"/>
  <c r="K253" i="3"/>
  <c r="M252" i="3"/>
  <c r="K252" i="3"/>
  <c r="M251" i="3"/>
  <c r="K251" i="3"/>
  <c r="M250" i="3"/>
  <c r="K250" i="3"/>
  <c r="M249" i="3"/>
  <c r="K249" i="3"/>
  <c r="M248" i="3"/>
  <c r="K248" i="3"/>
  <c r="M247" i="3"/>
  <c r="K247" i="3"/>
  <c r="M246" i="3"/>
  <c r="K246" i="3"/>
  <c r="M245" i="3"/>
  <c r="K245" i="3"/>
  <c r="M244" i="3"/>
  <c r="K244" i="3"/>
  <c r="M243" i="3"/>
  <c r="K243" i="3"/>
  <c r="M242" i="3"/>
  <c r="K242" i="3"/>
  <c r="M241" i="3"/>
  <c r="K241" i="3"/>
  <c r="M240" i="3"/>
  <c r="K240" i="3"/>
  <c r="M239" i="3"/>
  <c r="K239" i="3"/>
  <c r="M238" i="3"/>
  <c r="K238" i="3"/>
  <c r="M237" i="3"/>
  <c r="K237" i="3"/>
  <c r="M236" i="3"/>
  <c r="K236" i="3"/>
  <c r="M235" i="3"/>
  <c r="K235" i="3"/>
  <c r="M234" i="3"/>
  <c r="K234" i="3"/>
  <c r="M233" i="3"/>
  <c r="K233" i="3"/>
  <c r="M232" i="3"/>
  <c r="K232" i="3"/>
  <c r="M231" i="3"/>
  <c r="K231" i="3"/>
  <c r="M230" i="3"/>
  <c r="K230" i="3"/>
  <c r="M229" i="3"/>
  <c r="K229" i="3"/>
  <c r="M228" i="3"/>
  <c r="K228" i="3"/>
  <c r="M227" i="3"/>
  <c r="K227" i="3"/>
  <c r="M226" i="3"/>
  <c r="K226" i="3"/>
  <c r="M225" i="3"/>
  <c r="K225" i="3"/>
  <c r="M224" i="3"/>
  <c r="K224" i="3"/>
  <c r="M223" i="3"/>
  <c r="K223" i="3"/>
  <c r="M222" i="3"/>
  <c r="K222" i="3"/>
  <c r="M221" i="3"/>
  <c r="K221" i="3"/>
  <c r="M220" i="3"/>
  <c r="K220" i="3"/>
  <c r="M219" i="3"/>
  <c r="K219" i="3"/>
  <c r="M218" i="3"/>
  <c r="K218" i="3"/>
  <c r="M217" i="3"/>
  <c r="K217" i="3"/>
  <c r="M216" i="3"/>
  <c r="K216" i="3"/>
  <c r="M215" i="3"/>
  <c r="K215" i="3"/>
  <c r="M214" i="3"/>
  <c r="K214" i="3"/>
  <c r="M213" i="3"/>
  <c r="K213" i="3"/>
  <c r="M212" i="3"/>
  <c r="K212" i="3"/>
  <c r="M211" i="3"/>
  <c r="K211" i="3"/>
  <c r="M210" i="3"/>
  <c r="K210" i="3"/>
  <c r="M209" i="3"/>
  <c r="K209" i="3"/>
  <c r="M208" i="3"/>
  <c r="K208" i="3"/>
  <c r="M207" i="3"/>
  <c r="K207" i="3"/>
  <c r="M206" i="3"/>
  <c r="K206" i="3"/>
  <c r="M205" i="3"/>
  <c r="K205" i="3"/>
  <c r="M204" i="3"/>
  <c r="K204" i="3"/>
  <c r="M203" i="3"/>
  <c r="K203" i="3"/>
  <c r="M202" i="3"/>
  <c r="K202" i="3"/>
  <c r="M201" i="3"/>
  <c r="K201" i="3"/>
  <c r="M200" i="3"/>
  <c r="K200" i="3"/>
  <c r="M199" i="3"/>
  <c r="K199" i="3"/>
  <c r="M198" i="3"/>
  <c r="K198" i="3"/>
  <c r="M197" i="3"/>
  <c r="K197" i="3"/>
  <c r="M196" i="3"/>
  <c r="K196" i="3"/>
  <c r="M195" i="3"/>
  <c r="K195" i="3"/>
  <c r="M194" i="3"/>
  <c r="K194" i="3"/>
  <c r="M193" i="3"/>
  <c r="K193" i="3"/>
  <c r="M192" i="3"/>
  <c r="K192" i="3"/>
  <c r="M191" i="3"/>
  <c r="K191" i="3"/>
  <c r="M190" i="3"/>
  <c r="K190" i="3"/>
  <c r="M189" i="3"/>
  <c r="K189" i="3"/>
  <c r="M188" i="3"/>
  <c r="K188" i="3"/>
  <c r="M187" i="3"/>
  <c r="K187" i="3"/>
  <c r="M186" i="3"/>
  <c r="K186" i="3"/>
  <c r="M185" i="3"/>
  <c r="K185" i="3"/>
  <c r="M184" i="3"/>
  <c r="K184" i="3"/>
  <c r="M183" i="3"/>
  <c r="K183" i="3"/>
  <c r="M182" i="3"/>
  <c r="K182" i="3"/>
  <c r="M181" i="3"/>
  <c r="K181" i="3"/>
  <c r="M180" i="3"/>
  <c r="K180" i="3"/>
  <c r="M179" i="3"/>
  <c r="K179" i="3"/>
  <c r="M178" i="3"/>
  <c r="K178" i="3"/>
  <c r="M177" i="3"/>
  <c r="K177" i="3"/>
  <c r="M176" i="3"/>
  <c r="K176" i="3"/>
  <c r="M175" i="3"/>
  <c r="K175" i="3"/>
  <c r="M174" i="3"/>
  <c r="K174" i="3"/>
  <c r="M173" i="3"/>
  <c r="K173" i="3"/>
  <c r="M172" i="3"/>
  <c r="K172" i="3"/>
  <c r="M171" i="3"/>
  <c r="K171" i="3"/>
  <c r="M170" i="3"/>
  <c r="K170" i="3"/>
  <c r="M169" i="3"/>
  <c r="K169" i="3"/>
  <c r="M168" i="3"/>
  <c r="K168" i="3"/>
  <c r="M167" i="3"/>
  <c r="K167" i="3"/>
  <c r="M166" i="3"/>
  <c r="K166" i="3"/>
  <c r="M165" i="3"/>
  <c r="K165" i="3"/>
  <c r="M164" i="3"/>
  <c r="K164" i="3"/>
  <c r="M163" i="3"/>
  <c r="K163" i="3"/>
  <c r="M162" i="3"/>
  <c r="K162" i="3"/>
  <c r="M161" i="3"/>
  <c r="K161" i="3"/>
  <c r="M160" i="3"/>
  <c r="K160" i="3"/>
  <c r="M159" i="3"/>
  <c r="K159" i="3"/>
  <c r="M158" i="3"/>
  <c r="K158" i="3"/>
  <c r="M157" i="3"/>
  <c r="K157" i="3"/>
  <c r="M156" i="3"/>
  <c r="K156" i="3"/>
  <c r="M155" i="3"/>
  <c r="K155" i="3"/>
  <c r="M154" i="3"/>
  <c r="K154" i="3"/>
  <c r="M153" i="3"/>
  <c r="K153" i="3"/>
  <c r="M152" i="3"/>
  <c r="K152" i="3"/>
  <c r="M151" i="3"/>
  <c r="K151" i="3"/>
  <c r="M150" i="3"/>
  <c r="K150" i="3"/>
  <c r="M149" i="3"/>
  <c r="K149" i="3"/>
  <c r="M148" i="3"/>
  <c r="K148" i="3"/>
  <c r="M147" i="3"/>
  <c r="K147" i="3"/>
  <c r="M146" i="3"/>
  <c r="K146" i="3"/>
  <c r="M145" i="3"/>
  <c r="K145" i="3"/>
  <c r="M144" i="3"/>
  <c r="K144" i="3"/>
  <c r="M143" i="3"/>
  <c r="K143" i="3"/>
  <c r="M142" i="3"/>
  <c r="K142" i="3"/>
  <c r="M141" i="3"/>
  <c r="K141" i="3"/>
  <c r="M140" i="3"/>
  <c r="K140" i="3"/>
  <c r="M139" i="3"/>
  <c r="K139" i="3"/>
  <c r="M138" i="3"/>
  <c r="K138" i="3"/>
  <c r="M137" i="3"/>
  <c r="K137" i="3"/>
  <c r="M136" i="3"/>
  <c r="K136" i="3"/>
  <c r="M135" i="3"/>
  <c r="K135" i="3"/>
  <c r="M134" i="3"/>
  <c r="K134" i="3"/>
  <c r="M133" i="3"/>
  <c r="K133" i="3"/>
  <c r="M132" i="3"/>
  <c r="K132" i="3"/>
  <c r="M131" i="3"/>
  <c r="K131" i="3"/>
  <c r="M130" i="3"/>
  <c r="K130" i="3"/>
  <c r="M129" i="3"/>
  <c r="K129" i="3"/>
  <c r="M128" i="3"/>
  <c r="K128" i="3"/>
  <c r="M127" i="3"/>
  <c r="K127" i="3"/>
  <c r="M126" i="3"/>
  <c r="K126" i="3"/>
  <c r="M125" i="3"/>
  <c r="K125" i="3"/>
  <c r="M124" i="3"/>
  <c r="K124" i="3"/>
  <c r="M123" i="3"/>
  <c r="K123" i="3"/>
  <c r="M122" i="3"/>
  <c r="K122" i="3"/>
  <c r="M121" i="3"/>
  <c r="K121" i="3"/>
  <c r="M120" i="3"/>
  <c r="K120" i="3"/>
  <c r="M119" i="3"/>
  <c r="K119" i="3"/>
  <c r="M118" i="3"/>
  <c r="K118" i="3"/>
  <c r="M117" i="3"/>
  <c r="K117" i="3"/>
  <c r="M116" i="3"/>
  <c r="K116" i="3"/>
  <c r="M115" i="3"/>
  <c r="K115" i="3"/>
  <c r="M114" i="3"/>
  <c r="K114" i="3"/>
  <c r="M113" i="3"/>
  <c r="K113" i="3"/>
  <c r="M112" i="3"/>
  <c r="K112" i="3"/>
  <c r="M111" i="3"/>
  <c r="K111" i="3"/>
  <c r="M110" i="3"/>
  <c r="K110" i="3"/>
  <c r="M109" i="3"/>
  <c r="K109" i="3"/>
  <c r="M108" i="3"/>
  <c r="K108" i="3"/>
  <c r="M107" i="3"/>
  <c r="K107" i="3"/>
  <c r="M106" i="3"/>
  <c r="K106" i="3"/>
  <c r="M105" i="3"/>
  <c r="K105" i="3"/>
  <c r="M104" i="3"/>
  <c r="K104" i="3"/>
  <c r="M103" i="3"/>
  <c r="K103" i="3"/>
  <c r="M102" i="3"/>
  <c r="K102" i="3"/>
  <c r="M101" i="3"/>
  <c r="K101" i="3"/>
  <c r="M100" i="3"/>
  <c r="K100" i="3"/>
  <c r="M99" i="3"/>
  <c r="K99" i="3"/>
  <c r="M98" i="3"/>
  <c r="K98" i="3"/>
  <c r="M97" i="3"/>
  <c r="K97" i="3"/>
  <c r="M96" i="3"/>
  <c r="K96" i="3"/>
  <c r="M95" i="3"/>
  <c r="K95" i="3"/>
  <c r="M94" i="3"/>
  <c r="K94" i="3"/>
  <c r="M93" i="3"/>
  <c r="K93" i="3"/>
  <c r="M92" i="3"/>
  <c r="K92" i="3"/>
  <c r="M91" i="3"/>
  <c r="K91" i="3"/>
  <c r="M90" i="3"/>
  <c r="K90" i="3"/>
  <c r="M89" i="3"/>
  <c r="K89" i="3"/>
  <c r="M88" i="3"/>
  <c r="K88" i="3"/>
  <c r="M87" i="3"/>
  <c r="K87" i="3"/>
  <c r="M86" i="3"/>
  <c r="K86" i="3"/>
  <c r="M85" i="3"/>
  <c r="K85" i="3"/>
  <c r="M84" i="3"/>
  <c r="K84" i="3"/>
  <c r="M83" i="3"/>
  <c r="K83" i="3"/>
  <c r="M82" i="3"/>
  <c r="K82" i="3"/>
  <c r="M81" i="3"/>
  <c r="K81" i="3"/>
  <c r="M80" i="3"/>
  <c r="K80" i="3"/>
  <c r="M79" i="3"/>
  <c r="K79" i="3"/>
  <c r="M78" i="3"/>
  <c r="K78" i="3"/>
  <c r="M77" i="3"/>
  <c r="K77" i="3"/>
  <c r="M76" i="3"/>
  <c r="K76" i="3"/>
  <c r="M75" i="3"/>
  <c r="K75" i="3"/>
  <c r="M74" i="3"/>
  <c r="K74" i="3"/>
  <c r="M73" i="3"/>
  <c r="K73" i="3"/>
  <c r="M72" i="3"/>
  <c r="K72" i="3"/>
  <c r="M71" i="3"/>
  <c r="K71" i="3"/>
  <c r="M70" i="3"/>
  <c r="K70" i="3"/>
  <c r="M69" i="3"/>
  <c r="K69" i="3"/>
  <c r="M68" i="3"/>
  <c r="K68" i="3"/>
  <c r="M67" i="3"/>
  <c r="K67" i="3"/>
  <c r="M66" i="3"/>
  <c r="K66" i="3"/>
  <c r="M65" i="3"/>
  <c r="K65" i="3"/>
  <c r="M64" i="3"/>
  <c r="K64" i="3"/>
  <c r="M63" i="3"/>
  <c r="K63" i="3"/>
  <c r="M62" i="3"/>
  <c r="K62" i="3"/>
  <c r="M61" i="3"/>
  <c r="K61" i="3"/>
  <c r="M60" i="3"/>
  <c r="K60" i="3"/>
  <c r="M59" i="3"/>
  <c r="K59" i="3"/>
  <c r="M58" i="3"/>
  <c r="K58" i="3"/>
  <c r="M57" i="3"/>
  <c r="K57" i="3"/>
  <c r="M56" i="3"/>
  <c r="K56" i="3"/>
  <c r="M55" i="3"/>
  <c r="K55" i="3"/>
  <c r="M54" i="3"/>
  <c r="K54" i="3"/>
  <c r="M53" i="3"/>
  <c r="K53" i="3"/>
  <c r="M52" i="3"/>
  <c r="K52" i="3"/>
  <c r="M51" i="3"/>
  <c r="K51" i="3"/>
  <c r="M50" i="3"/>
  <c r="K50" i="3"/>
  <c r="M49" i="3"/>
  <c r="K49" i="3"/>
  <c r="M48" i="3"/>
  <c r="K48" i="3"/>
  <c r="M47" i="3"/>
  <c r="K47" i="3"/>
  <c r="M46" i="3"/>
  <c r="K46" i="3"/>
  <c r="M45" i="3"/>
  <c r="K45" i="3"/>
  <c r="M44" i="3"/>
  <c r="K44" i="3"/>
  <c r="M43" i="3"/>
  <c r="K43" i="3"/>
  <c r="M42" i="3"/>
  <c r="K42" i="3"/>
  <c r="M41" i="3"/>
  <c r="K41" i="3"/>
  <c r="M40" i="3"/>
  <c r="K40" i="3"/>
  <c r="M39" i="3"/>
  <c r="K39" i="3"/>
  <c r="M38" i="3"/>
  <c r="K38" i="3"/>
  <c r="M37" i="3"/>
  <c r="K37" i="3"/>
  <c r="M36" i="3"/>
  <c r="K36" i="3"/>
  <c r="M35" i="3"/>
  <c r="K35" i="3"/>
  <c r="M34" i="3"/>
  <c r="K34" i="3"/>
  <c r="M33" i="3"/>
  <c r="K33" i="3"/>
  <c r="M32" i="3"/>
  <c r="K32" i="3"/>
  <c r="M31" i="3"/>
  <c r="K31" i="3"/>
  <c r="M30" i="3"/>
  <c r="K30" i="3"/>
  <c r="M29" i="3"/>
  <c r="K29" i="3"/>
  <c r="M28" i="3"/>
  <c r="K28" i="3"/>
  <c r="M27" i="3"/>
  <c r="K27" i="3"/>
  <c r="M26" i="3"/>
  <c r="K26" i="3"/>
  <c r="M25" i="3"/>
  <c r="K25" i="3"/>
  <c r="M24" i="3"/>
  <c r="K24" i="3"/>
  <c r="M23" i="3"/>
  <c r="K23" i="3"/>
  <c r="M22" i="3"/>
  <c r="K22" i="3"/>
  <c r="M21" i="3"/>
  <c r="K21" i="3"/>
  <c r="M20" i="3"/>
  <c r="K20" i="3"/>
  <c r="M19" i="3"/>
  <c r="K19" i="3"/>
  <c r="M18" i="3"/>
  <c r="K18" i="3"/>
  <c r="M17" i="3"/>
  <c r="K17" i="3"/>
  <c r="M16" i="3"/>
  <c r="K16" i="3"/>
  <c r="M15" i="3"/>
  <c r="K15" i="3"/>
  <c r="M14" i="3"/>
  <c r="K14" i="3"/>
  <c r="M13" i="3"/>
  <c r="K13" i="3"/>
  <c r="M12" i="3"/>
  <c r="K12" i="3"/>
  <c r="M11" i="3"/>
  <c r="K11" i="3"/>
  <c r="M10" i="3"/>
  <c r="K10" i="3"/>
  <c r="M9" i="3"/>
  <c r="K9" i="3"/>
  <c r="M8" i="3"/>
  <c r="K8" i="3"/>
  <c r="M7" i="3"/>
  <c r="K7" i="3"/>
  <c r="M6" i="3"/>
  <c r="K6" i="3"/>
  <c r="M5" i="3"/>
  <c r="K5" i="3"/>
  <c r="M4" i="3"/>
  <c r="K4" i="3"/>
  <c r="M3" i="3"/>
  <c r="K3" i="3"/>
  <c r="M2" i="3"/>
  <c r="K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2" xr16:uid="{00000000-0015-0000-FFFF-FFFF01000000}"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3" xr16:uid="{00000000-0015-0000-FFFF-FFFF02000000}" keepAlive="1" name="Query - Merge3" description="Connection to the 'Merge3' query in the workbook." type="5" refreshedVersion="0" background="1">
    <dbPr connection="Provider=Microsoft.Mashup.OleDb.1;Data Source=$Workbook$;Location=Merge3;Extended Properties=&quot;&quot;" command="SELECT * FROM [Merge3]"/>
  </connection>
  <connection id="4" xr16:uid="{00000000-0015-0000-FFFF-FFFF03000000}" keepAlive="1" name="Query - Merge3 (2)" description="Connection to the 'Merge3 (2)' query in the workbook." type="5" refreshedVersion="6" background="1" saveData="1">
    <dbPr connection="Provider=Microsoft.Mashup.OleDb.1;Data Source=$Workbook$;Location=&quot;Merge3 (2)&quot;;Extended Properties=&quot;&quot;" command="SELECT * FROM [Merge3 (2)]"/>
  </connection>
  <connection id="5" xr16:uid="{00000000-0015-0000-FFFF-FFFF04000000}" keepAlive="1" name="Query - Merge3 (3)" description="Connection to the 'Merge3 (3)' query in the workbook." type="5" refreshedVersion="6" background="1" saveData="1">
    <dbPr connection="Provider=Microsoft.Mashup.OleDb.1;Data Source=$Workbook$;Location=&quot;Merge3 (3)&quot;;Extended Properties=&quot;&quot;" command="SELECT * FROM [Merge3 (3)]"/>
  </connection>
  <connection id="6" xr16:uid="{00000000-0015-0000-FFFF-FFFF05000000}" keepAlive="1" name="Query - Merge3 (4)" description="Connection to the 'Merge3 (4)' query in the workbook." type="5" refreshedVersion="6" background="1" saveData="1">
    <dbPr connection="Provider=Microsoft.Mashup.OleDb.1;Data Source=$Workbook$;Location=&quot;Merge3 (4)&quot;;Extended Properties=&quot;&quot;" command="SELECT * FROM [Merge3 (4)]"/>
  </connection>
  <connection id="7" xr16:uid="{00000000-0015-0000-FFFF-FFFF06000000}" keepAlive="1" name="Query - Merge3 (5)" description="Connection to the 'Merge3 (5)' query in the workbook." type="5" refreshedVersion="6" background="1" saveData="1">
    <dbPr connection="Provider=Microsoft.Mashup.OleDb.1;Data Source=$Workbook$;Location=&quot;Merge3 (5)&quot;;Extended Properties=&quot;&quot;" command="SELECT * FROM [Merge3 (5)]"/>
  </connection>
  <connection id="8" xr16:uid="{00000000-0015-0000-FFFF-FFFF07000000}" keepAlive="1" name="Query - Merge4" description="Connection to the 'Merge4' query in the workbook." type="5" refreshedVersion="0" background="1">
    <dbPr connection="Provider=Microsoft.Mashup.OleDb.1;Data Source=$Workbook$;Location=Merge4;Extended Properties=&quot;&quot;" command="SELECT * FROM [Merge4]"/>
  </connection>
  <connection id="9" xr16:uid="{00000000-0015-0000-FFFF-FFFF08000000}" keepAlive="1" name="Query - Policies_table" description="Connection to the 'Policies_table' query in the workbook." type="5" refreshedVersion="0" background="1">
    <dbPr connection="Provider=Microsoft.Mashup.OleDb.1;Data Source=$Workbook$;Location=Policies_table;Extended Properties=&quot;&quot;" command="SELECT * FROM [Policies_table]"/>
  </connection>
  <connection id="10" xr16:uid="{00000000-0015-0000-FFFF-FFFF09000000}" keepAlive="1" name="Query - Purchases_table" description="Connection to the 'Purchases_table' query in the workbook." type="5" refreshedVersion="0" background="1">
    <dbPr connection="Provider=Microsoft.Mashup.OleDb.1;Data Source=$Workbook$;Location=Purchases_table;Extended Properties=&quot;&quot;" command="SELECT * FROM [Purchases_table]"/>
  </connection>
  <connection id="11" xr16:uid="{00000000-0015-0000-FFFF-FFFF0A000000}" keepAlive="1" name="Query - Source_table" description="Connection to the 'Source_table' query in the workbook." type="5" refreshedVersion="0" background="1">
    <dbPr connection="Provider=Microsoft.Mashup.OleDb.1;Data Source=$Workbook$;Location=Source_table;Extended Properties=&quot;&quot;" command="SELECT * FROM [Source_table]"/>
  </connection>
  <connection id="12" xr16:uid="{00000000-0015-0000-FFFF-FFFF0B000000}" keepAlive="1" name="Query - States_table" description="Connection to the 'States_table' query in the workbook." type="5" refreshedVersion="0" background="1">
    <dbPr connection="Provider=Microsoft.Mashup.OleDb.1;Data Source=$Workbook$;Location=States_table;Extended Properties=&quot;&quot;" command="SELECT * FROM [States_table]"/>
  </connection>
</connections>
</file>

<file path=xl/sharedStrings.xml><?xml version="1.0" encoding="utf-8"?>
<sst xmlns="http://schemas.openxmlformats.org/spreadsheetml/2006/main" count="4903" uniqueCount="78">
  <si>
    <t>state_id</t>
  </si>
  <si>
    <t>source_id</t>
  </si>
  <si>
    <t>purchase_id</t>
  </si>
  <si>
    <t>postal_code</t>
  </si>
  <si>
    <t>KS</t>
  </si>
  <si>
    <t>MO</t>
  </si>
  <si>
    <t>CA</t>
  </si>
  <si>
    <t>NY</t>
  </si>
  <si>
    <t>NJ</t>
  </si>
  <si>
    <t>FL</t>
  </si>
  <si>
    <t>vendor_name</t>
  </si>
  <si>
    <t>WebLeads EXMS</t>
  </si>
  <si>
    <t>AWLeads C1</t>
  </si>
  <si>
    <t>LFMSEXMS 4</t>
  </si>
  <si>
    <t>HPEXMS 2</t>
  </si>
  <si>
    <t>MedIns Leads 3</t>
  </si>
  <si>
    <t>HPEXMS 4</t>
  </si>
  <si>
    <t>Ins Webleads 4</t>
  </si>
  <si>
    <t>LFMSEXMS 2</t>
  </si>
  <si>
    <t>AS MSInsLeads 2</t>
  </si>
  <si>
    <t>AAA Insurance Leads</t>
  </si>
  <si>
    <t>HPEXMS 3</t>
  </si>
  <si>
    <t>InsuranceLeads ABC</t>
  </si>
  <si>
    <t>HPEXMS</t>
  </si>
  <si>
    <t>AS MSInsLeads 4</t>
  </si>
  <si>
    <t>MedIns Leads</t>
  </si>
  <si>
    <t>MedIns Leads 5</t>
  </si>
  <si>
    <t>WebLeads 2</t>
  </si>
  <si>
    <t>Ins Webleads</t>
  </si>
  <si>
    <t>AS MSInsLeads 3</t>
  </si>
  <si>
    <t>MedIns Leads 2</t>
  </si>
  <si>
    <t>Sr Insurance HXMS</t>
  </si>
  <si>
    <t>AS MSInsLeads 5</t>
  </si>
  <si>
    <t>AS MSInsLeads</t>
  </si>
  <si>
    <t>LFMSEXMS</t>
  </si>
  <si>
    <t>MedIns Leads 4</t>
  </si>
  <si>
    <t>LFMSEXMS 3</t>
  </si>
  <si>
    <t>SMQ Leads</t>
  </si>
  <si>
    <t>HPEXMS 5</t>
  </si>
  <si>
    <t>Ins Webleads 3</t>
  </si>
  <si>
    <t>WebLeads</t>
  </si>
  <si>
    <t>Ins Webleads 5</t>
  </si>
  <si>
    <t>Ins Webleads 2</t>
  </si>
  <si>
    <t>LFMSEXMS 5</t>
  </si>
  <si>
    <t>marketing_spend</t>
  </si>
  <si>
    <t>purchase_date</t>
  </si>
  <si>
    <t>policy_id</t>
  </si>
  <si>
    <t>premium</t>
  </si>
  <si>
    <t>ltv</t>
  </si>
  <si>
    <t>a</t>
  </si>
  <si>
    <t>ltv2</t>
  </si>
  <si>
    <t>Policy_sold</t>
  </si>
  <si>
    <t>Lead</t>
  </si>
  <si>
    <t>Row Labels</t>
  </si>
  <si>
    <t>Grand Total</t>
  </si>
  <si>
    <t>Sum of closure rate</t>
  </si>
  <si>
    <t>ANSWER 1</t>
  </si>
  <si>
    <t>ANSWER 2</t>
  </si>
  <si>
    <t>1st  Nov saw the lowest EV as total CPA was highest (low closure rate as well) while avg LTV was low</t>
  </si>
  <si>
    <t>20th Nov saw the highest EV as Total CPA was quite low (high closure rate as well) while avg LTV was second highest</t>
  </si>
  <si>
    <t>ANSWER 3</t>
  </si>
  <si>
    <t>Florida has the highest CPA while california has the lowest</t>
  </si>
  <si>
    <t>ANSWER 4</t>
  </si>
  <si>
    <t>Kansas has the highest avg LTV while New Jersey has the lowest</t>
  </si>
  <si>
    <t>day</t>
  </si>
  <si>
    <t>Mon</t>
  </si>
  <si>
    <t>Tue</t>
  </si>
  <si>
    <t>Wed</t>
  </si>
  <si>
    <t>Thu</t>
  </si>
  <si>
    <t>Fri</t>
  </si>
  <si>
    <t>Sat</t>
  </si>
  <si>
    <t>Sun</t>
  </si>
  <si>
    <t>ANSWER 5</t>
  </si>
  <si>
    <t>Fig 5.2</t>
  </si>
  <si>
    <t>Fig 5.3</t>
  </si>
  <si>
    <t>Fig 5.4</t>
  </si>
  <si>
    <t>Fig 5.1</t>
  </si>
  <si>
    <t>There are 3 observations here:          
1. Sunday and Monday experienced highest Closure rate and Hence SVG can focus more on these days of the week . Also, (Refer Fig 5.4) 19th, 20th and 26th November have highest Closure rate which is above 0.3. This can be due to several reasons(Long Weekend, Thanksgiving, some business strategy etc).
2. Certain policies are Underperforming, i.e. they have a high CPA and low LTV while few are performing well and have low or avergae CPA but very high LTV. (Refer fig 5.2) Policy by HPEXMF4 vendor is having ~235 CPA and ~1300 LTV(highlighted using dark red strip).We can divert the funds from underperforming policies to high performing ones like LFMSEXMS 5         
3. (Refer fig.5.1) We can see SVG group is doing well in Kansas city in terms of EV, and New Jersey has shown highest Closure rate. Hence SVG was able to convert the leads most successfully in 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</si>
</sst>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6">
    <font>
      <sz val="11"/>
      <color rgb="FF000000"/>
      <name val="Calibri"/>
    </font>
    <font>
      <b/>
      <sz val="12"/>
      <color rgb="FF000000"/>
      <name val="Calibri"/>
    </font>
    <font>
      <sz val="11"/>
      <color rgb="FF000000"/>
      <name val="Garamond"/>
    </font>
    <font>
      <sz val="11"/>
      <name val="Garamond"/>
    </font>
    <font>
      <sz val="11"/>
      <name val="Calibri"/>
    </font>
    <font>
      <sz val="11"/>
      <color rgb="FF000000"/>
      <name val="Calibr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0" fillId="0" borderId="0" xfId="0" applyFont="1" applyAlignment="1">
      <alignment horizontal="center"/>
    </xf>
    <xf numFmtId="164" fontId="2" fillId="0" borderId="0" xfId="0" applyNumberFormat="1" applyFont="1" applyAlignment="1">
      <alignment horizontal="left"/>
    </xf>
    <xf numFmtId="164" fontId="2" fillId="0" borderId="0" xfId="0" applyNumberFormat="1" applyFont="1" applyAlignment="1">
      <alignment horizontal="left"/>
    </xf>
    <xf numFmtId="14" fontId="2" fillId="0" borderId="0" xfId="0" applyNumberFormat="1" applyFont="1" applyAlignment="1">
      <alignment horizontal="left"/>
    </xf>
    <xf numFmtId="164" fontId="3" fillId="0" borderId="0" xfId="0" applyNumberFormat="1" applyFont="1" applyAlignment="1">
      <alignment horizontal="left"/>
    </xf>
    <xf numFmtId="165" fontId="2" fillId="0" borderId="0" xfId="0" applyNumberFormat="1" applyFont="1" applyAlignment="1">
      <alignment horizontal="left"/>
    </xf>
    <xf numFmtId="164" fontId="4" fillId="0" borderId="0" xfId="0" applyNumberFormat="1" applyFont="1" applyAlignment="1">
      <alignment horizontal="left"/>
    </xf>
    <xf numFmtId="0" fontId="0" fillId="0" borderId="0" xfId="0" applyFont="1" applyAlignment="1">
      <alignment horizontal="left"/>
    </xf>
    <xf numFmtId="165" fontId="0" fillId="0" borderId="0" xfId="0" applyNumberFormat="1" applyFont="1" applyAlignment="1">
      <alignment horizontal="left"/>
    </xf>
    <xf numFmtId="164" fontId="4" fillId="0" borderId="0" xfId="0" applyNumberFormat="1" applyFont="1"/>
    <xf numFmtId="0" fontId="0" fillId="0" borderId="0" xfId="0" applyNumberFormat="1" applyFont="1" applyAlignment="1"/>
    <xf numFmtId="15" fontId="0" fillId="0" borderId="0" xfId="0" applyNumberFormat="1" applyFont="1" applyAlignment="1"/>
    <xf numFmtId="0" fontId="5" fillId="0" borderId="0" xfId="0" applyFont="1" applyAlignment="1"/>
    <xf numFmtId="0" fontId="0" fillId="0" borderId="0" xfId="0" pivotButton="1" applyFont="1" applyAlignment="1"/>
    <xf numFmtId="0" fontId="0" fillId="2" borderId="0" xfId="0" applyFont="1" applyFill="1" applyAlignment="1"/>
    <xf numFmtId="0" fontId="5" fillId="2" borderId="0" xfId="0" applyFont="1" applyFill="1" applyAlignment="1"/>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6" xfId="0" applyFont="1" applyBorder="1" applyAlignment="1">
      <alignment horizontal="left" vertical="center"/>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7" xfId="0" applyFont="1" applyBorder="1" applyAlignment="1">
      <alignment horizontal="left" vertical="center" wrapText="1"/>
    </xf>
    <xf numFmtId="0" fontId="0" fillId="0" borderId="0" xfId="0" applyFont="1" applyBorder="1" applyAlignment="1">
      <alignment horizontal="left" vertical="center" wrapText="1"/>
    </xf>
    <xf numFmtId="0" fontId="0" fillId="0" borderId="8" xfId="0" applyFont="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cellXfs>
  <cellStyles count="1">
    <cellStyle name="Normal" xfId="0" builtinId="0"/>
  </cellStyles>
  <dxfs count="23">
    <dxf>
      <font>
        <b val="0"/>
        <i val="0"/>
        <strike val="0"/>
        <condense val="0"/>
        <extend val="0"/>
        <outline val="0"/>
        <shadow val="0"/>
        <u val="none"/>
        <vertAlign val="baseline"/>
        <sz val="11"/>
        <color auto="1"/>
        <name val="Calibri"/>
        <scheme val="none"/>
      </font>
      <numFmt numFmtId="164" formatCode="&quot;$&quot;#,##0.00"/>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numFmt numFmtId="165" formatCode="&quot;$&quot;#,##0"/>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numFmt numFmtId="164" formatCode="&quot;$&quot;#,##0.00"/>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Garamond"/>
        <scheme val="none"/>
      </font>
      <alignment horizontal="left"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0" formatCode="d\-mmm\-yy"/>
      <alignment horizontal="general" vertical="bottom" textRotation="0" wrapText="0" indent="0" justifyLastLine="0" shrinkToFit="0" readingOrder="0"/>
    </dxf>
  </dxfs>
  <tableStyles count="0" defaultTableStyle="TableStyleMedium9" defaultPivotStyle="PivotStyleMedium7"/>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 Excel_Data_Science_insurance.xlsx]Answers!PivotTable1</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6.9826893025655087E-4"/>
          <c:y val="0.21017760902662969"/>
          <c:w val="0.97682258744205652"/>
          <c:h val="0.73585364329458813"/>
        </c:manualLayout>
      </c:layout>
      <c:barChart>
        <c:barDir val="col"/>
        <c:grouping val="clustered"/>
        <c:varyColors val="0"/>
        <c:ser>
          <c:idx val="0"/>
          <c:order val="0"/>
          <c:tx>
            <c:strRef>
              <c:f>Answers!$D$6</c:f>
              <c:strCache>
                <c:ptCount val="1"/>
                <c:pt idx="0">
                  <c:v>Total</c:v>
                </c:pt>
              </c:strCache>
            </c:strRef>
          </c:tx>
          <c:spPr>
            <a:solidFill>
              <a:schemeClr val="accent1"/>
            </a:solidFill>
            <a:ln>
              <a:noFill/>
            </a:ln>
            <a:effectLst/>
          </c:spPr>
          <c:invertIfNegative val="0"/>
          <c:cat>
            <c:strRef>
              <c:f>Answers!$C$7:$C$14</c:f>
              <c:strCache>
                <c:ptCount val="7"/>
                <c:pt idx="0">
                  <c:v>Mon</c:v>
                </c:pt>
                <c:pt idx="1">
                  <c:v>Tue</c:v>
                </c:pt>
                <c:pt idx="2">
                  <c:v>Wed</c:v>
                </c:pt>
                <c:pt idx="3">
                  <c:v>Thu</c:v>
                </c:pt>
                <c:pt idx="4">
                  <c:v>Fri</c:v>
                </c:pt>
                <c:pt idx="5">
                  <c:v>Sat</c:v>
                </c:pt>
                <c:pt idx="6">
                  <c:v>Sun</c:v>
                </c:pt>
              </c:strCache>
            </c:strRef>
          </c:cat>
          <c:val>
            <c:numRef>
              <c:f>Answers!$D$7:$D$14</c:f>
              <c:numCache>
                <c:formatCode>General</c:formatCode>
                <c:ptCount val="7"/>
                <c:pt idx="0">
                  <c:v>0.2</c:v>
                </c:pt>
                <c:pt idx="1">
                  <c:v>0.16666666666666666</c:v>
                </c:pt>
                <c:pt idx="2">
                  <c:v>0.1891891891891892</c:v>
                </c:pt>
                <c:pt idx="3">
                  <c:v>0.15384615384615385</c:v>
                </c:pt>
                <c:pt idx="4">
                  <c:v>0.29090909090909089</c:v>
                </c:pt>
                <c:pt idx="5">
                  <c:v>0.13636363636363635</c:v>
                </c:pt>
                <c:pt idx="6">
                  <c:v>0.37735849056603776</c:v>
                </c:pt>
              </c:numCache>
            </c:numRef>
          </c:val>
          <c:extLst>
            <c:ext xmlns:c16="http://schemas.microsoft.com/office/drawing/2014/chart" uri="{C3380CC4-5D6E-409C-BE32-E72D297353CC}">
              <c16:uniqueId val="{00000003-07AD-45AD-AADE-9AD616D125D2}"/>
            </c:ext>
          </c:extLst>
        </c:ser>
        <c:dLbls>
          <c:showLegendKey val="0"/>
          <c:showVal val="0"/>
          <c:showCatName val="0"/>
          <c:showSerName val="0"/>
          <c:showPercent val="0"/>
          <c:showBubbleSize val="0"/>
        </c:dLbls>
        <c:gapWidth val="219"/>
        <c:overlap val="-27"/>
        <c:axId val="1366488080"/>
        <c:axId val="1490747152"/>
      </c:barChart>
      <c:catAx>
        <c:axId val="1366488080"/>
        <c:scaling>
          <c:orientation val="minMax"/>
        </c:scaling>
        <c:delete val="0"/>
        <c:axPos val="b"/>
        <c:numFmt formatCode="[$-14009]dd\ mmmm\ 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47152"/>
        <c:crosses val="autoZero"/>
        <c:auto val="1"/>
        <c:lblAlgn val="ctr"/>
        <c:lblOffset val="100"/>
        <c:tickLblSkip val="1"/>
        <c:noMultiLvlLbl val="0"/>
      </c:catAx>
      <c:valAx>
        <c:axId val="1490747152"/>
        <c:scaling>
          <c:orientation val="minMax"/>
        </c:scaling>
        <c:delete val="1"/>
        <c:axPos val="l"/>
        <c:numFmt formatCode="General" sourceLinked="1"/>
        <c:majorTickMark val="none"/>
        <c:minorTickMark val="none"/>
        <c:tickLblPos val="nextTo"/>
        <c:crossAx val="1366488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14</xdr:col>
      <xdr:colOff>400050</xdr:colOff>
      <xdr:row>38</xdr:row>
      <xdr:rowOff>57150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1236675" y="51975"/>
          <a:ext cx="8404500" cy="7194300"/>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b="1" u="sng">
              <a:solidFill>
                <a:schemeClr val="tx1"/>
              </a:solidFill>
              <a:latin typeface="Garamond"/>
              <a:ea typeface="Garamond"/>
              <a:cs typeface="Garamond"/>
              <a:sym typeface="Garamond"/>
            </a:rPr>
            <a:t>Background</a:t>
          </a:r>
        </a:p>
        <a:p>
          <a:pPr marL="0" lvl="0" indent="0">
            <a:spcBef>
              <a:spcPts val="0"/>
            </a:spcBef>
            <a:buNone/>
          </a:pPr>
          <a:endParaRPr sz="1100" b="1" u="sng">
            <a:solidFill>
              <a:schemeClr val="tx1"/>
            </a:solidFill>
            <a:latin typeface="Garamond"/>
            <a:ea typeface="Garamond"/>
            <a:cs typeface="Garamond"/>
            <a:sym typeface="Garamond"/>
          </a:endParaRPr>
        </a:p>
        <a:p>
          <a:pPr marL="0" lvl="0" indent="0">
            <a:spcBef>
              <a:spcPts val="0"/>
            </a:spcBef>
            <a:buNone/>
          </a:pPr>
          <a:r>
            <a:rPr lang="en-US" sz="1100">
              <a:solidFill>
                <a:schemeClr val="tx1"/>
              </a:solidFill>
              <a:latin typeface="Garamond"/>
              <a:ea typeface="Garamond"/>
              <a:cs typeface="Garamond"/>
              <a:sym typeface="Garamond"/>
            </a:rPr>
            <a:t>Spring Venture Group (SVG) sells insurance to individuals, and as part of this process, SVG generates leads two ways:</a:t>
          </a:r>
        </a:p>
        <a:p>
          <a:pPr marL="457200" lvl="0" indent="-298450" rtl="0">
            <a:spcBef>
              <a:spcPts val="0"/>
            </a:spcBef>
            <a:spcAft>
              <a:spcPts val="0"/>
            </a:spcAft>
            <a:buClr>
              <a:schemeClr val="dk1"/>
            </a:buClr>
            <a:buSzPts val="1100"/>
            <a:buFont typeface="Garamond"/>
            <a:buAutoNum type="arabicPeriod"/>
          </a:pPr>
          <a:r>
            <a:rPr lang="en-US" sz="1100">
              <a:solidFill>
                <a:schemeClr val="tx1"/>
              </a:solidFill>
              <a:latin typeface="Garamond"/>
              <a:ea typeface="Garamond"/>
              <a:cs typeface="Garamond"/>
              <a:sym typeface="Garamond"/>
            </a:rPr>
            <a:t>Ads on Facebook/Google/Bing/etc that SVG directly manages</a:t>
          </a:r>
        </a:p>
        <a:p>
          <a:pPr marL="457200" lvl="0" indent="-298450" rtl="0">
            <a:spcBef>
              <a:spcPts val="0"/>
            </a:spcBef>
            <a:buClr>
              <a:schemeClr val="dk1"/>
            </a:buClr>
            <a:buSzPts val="1100"/>
            <a:buFont typeface="Garamond"/>
            <a:buAutoNum type="arabicPeriod"/>
          </a:pPr>
          <a:r>
            <a:rPr lang="en-US" sz="1100">
              <a:solidFill>
                <a:schemeClr val="tx1"/>
              </a:solidFill>
              <a:latin typeface="Garamond"/>
              <a:ea typeface="Garamond"/>
              <a:cs typeface="Garamond"/>
              <a:sym typeface="Garamond"/>
            </a:rPr>
            <a:t>Purchases leads from third-party vendors who do their own advertising but are not interested in selling insurance to these prospects</a:t>
          </a:r>
        </a:p>
        <a:p>
          <a:pPr marL="0" lvl="0" indent="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100">
              <a:solidFill>
                <a:schemeClr val="tx1"/>
              </a:solidFill>
              <a:latin typeface="Garamond"/>
              <a:ea typeface="Garamond"/>
              <a:cs typeface="Garamond"/>
              <a:sym typeface="Garamond"/>
            </a:rPr>
            <a:t>In both instances above, a lead is still defined the same: a person who has shown interest in purchasing insurance.</a:t>
          </a:r>
        </a:p>
        <a:p>
          <a:pPr marL="0" lvl="0" indent="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100" b="1" u="sng">
              <a:solidFill>
                <a:schemeClr val="tx1"/>
              </a:solidFill>
              <a:latin typeface="Garamond"/>
              <a:ea typeface="Garamond"/>
              <a:cs typeface="Garamond"/>
              <a:sym typeface="Garamond"/>
            </a:rPr>
            <a:t>Key Terms</a:t>
          </a:r>
        </a:p>
        <a:p>
          <a:pPr marL="0" lvl="0" indent="0">
            <a:spcBef>
              <a:spcPts val="0"/>
            </a:spcBef>
            <a:buNone/>
          </a:pPr>
          <a:endParaRPr sz="1100" b="1" u="sng">
            <a:solidFill>
              <a:schemeClr val="tx1"/>
            </a:solidFill>
            <a:latin typeface="Garamond"/>
            <a:ea typeface="Garamond"/>
            <a:cs typeface="Garamond"/>
            <a:sym typeface="Garamond"/>
          </a:endParaRPr>
        </a:p>
        <a:p>
          <a:pPr marL="0" lvl="0" indent="0">
            <a:spcBef>
              <a:spcPts val="0"/>
            </a:spcBef>
            <a:buNone/>
          </a:pPr>
          <a:r>
            <a:rPr lang="en-US" sz="1100">
              <a:solidFill>
                <a:schemeClr val="tx1"/>
              </a:solidFill>
              <a:latin typeface="Garamond"/>
              <a:ea typeface="Garamond"/>
              <a:cs typeface="Garamond"/>
              <a:sym typeface="Garamond"/>
            </a:rPr>
            <a:t>Lead = An individual’s information (phone, name) SVG has purchased with the intent of selling an insurance product to</a:t>
          </a:r>
        </a:p>
        <a:p>
          <a:pPr marL="0" lvl="0" indent="0">
            <a:spcBef>
              <a:spcPts val="0"/>
            </a:spcBef>
            <a:buNone/>
          </a:pPr>
          <a:r>
            <a:rPr lang="en-US" sz="1100">
              <a:solidFill>
                <a:schemeClr val="tx1"/>
              </a:solidFill>
              <a:latin typeface="Garamond"/>
              <a:ea typeface="Garamond"/>
              <a:cs typeface="Garamond"/>
              <a:sym typeface="Garamond"/>
            </a:rPr>
            <a:t>Marketing Spend = The amount of money SVG spends on advertising to acquire leads (through both means outlined above)</a:t>
          </a:r>
        </a:p>
        <a:p>
          <a:pPr marL="0" lvl="0" indent="0">
            <a:spcBef>
              <a:spcPts val="0"/>
            </a:spcBef>
            <a:buNone/>
          </a:pPr>
          <a:r>
            <a:rPr lang="en-US" sz="1100">
              <a:solidFill>
                <a:schemeClr val="tx1"/>
              </a:solidFill>
              <a:latin typeface="Garamond"/>
              <a:ea typeface="Garamond"/>
              <a:cs typeface="Garamond"/>
              <a:sym typeface="Garamond"/>
            </a:rPr>
            <a:t>Policies = Insurance contracts sold by SVG to customers</a:t>
          </a:r>
        </a:p>
        <a:p>
          <a:pPr marL="0" lvl="0" indent="0">
            <a:spcBef>
              <a:spcPts val="0"/>
            </a:spcBef>
            <a:buNone/>
          </a:pPr>
          <a:r>
            <a:rPr lang="en-US" sz="1100">
              <a:solidFill>
                <a:schemeClr val="tx1"/>
              </a:solidFill>
              <a:latin typeface="Garamond"/>
              <a:ea typeface="Garamond"/>
              <a:cs typeface="Garamond"/>
              <a:sym typeface="Garamond"/>
            </a:rPr>
            <a:t>LTV = Long Term Value (the expected revenue that will be generated over the life of a policy)</a:t>
          </a:r>
        </a:p>
        <a:p>
          <a:pPr marL="0" lvl="0" indent="0">
            <a:spcBef>
              <a:spcPts val="0"/>
            </a:spcBef>
            <a:buNone/>
          </a:pPr>
          <a:r>
            <a:rPr lang="en-US" sz="1100">
              <a:solidFill>
                <a:schemeClr val="tx1"/>
              </a:solidFill>
              <a:latin typeface="Garamond"/>
              <a:ea typeface="Garamond"/>
              <a:cs typeface="Garamond"/>
              <a:sym typeface="Garamond"/>
            </a:rPr>
            <a:t>CPA = Cost per Acquisition (sum</a:t>
          </a:r>
          <a:r>
            <a:rPr lang="en-US" sz="1100" baseline="0">
              <a:solidFill>
                <a:schemeClr val="tx1"/>
              </a:solidFill>
              <a:latin typeface="Garamond"/>
              <a:ea typeface="Garamond"/>
              <a:cs typeface="Garamond"/>
              <a:sym typeface="Garamond"/>
            </a:rPr>
            <a:t> total </a:t>
          </a:r>
          <a:r>
            <a:rPr lang="en-US" sz="1100">
              <a:solidFill>
                <a:schemeClr val="tx1"/>
              </a:solidFill>
              <a:latin typeface="Garamond"/>
              <a:ea typeface="Garamond"/>
              <a:cs typeface="Garamond"/>
              <a:sym typeface="Garamond"/>
            </a:rPr>
            <a:t>marketing spend / sum total policies)</a:t>
          </a:r>
        </a:p>
        <a:p>
          <a:pPr marL="0" lvl="0" indent="0">
            <a:spcBef>
              <a:spcPts val="0"/>
            </a:spcBef>
            <a:buNone/>
          </a:pPr>
          <a:r>
            <a:rPr lang="en-US" sz="1100">
              <a:solidFill>
                <a:schemeClr val="tx1"/>
              </a:solidFill>
              <a:latin typeface="Garamond"/>
              <a:ea typeface="Garamond"/>
              <a:cs typeface="Garamond"/>
              <a:sym typeface="Garamond"/>
            </a:rPr>
            <a:t>EV = Expected Value (sum LTV -</a:t>
          </a:r>
          <a:r>
            <a:rPr lang="en-US" sz="1100" baseline="0">
              <a:solidFill>
                <a:schemeClr val="tx1"/>
              </a:solidFill>
              <a:latin typeface="Garamond"/>
              <a:ea typeface="Garamond"/>
              <a:cs typeface="Garamond"/>
              <a:sym typeface="Garamond"/>
            </a:rPr>
            <a:t> </a:t>
          </a:r>
          <a:r>
            <a:rPr lang="en-US" sz="1100">
              <a:solidFill>
                <a:schemeClr val="tx1"/>
              </a:solidFill>
              <a:latin typeface="Garamond"/>
              <a:ea typeface="Garamond"/>
              <a:cs typeface="Garamond"/>
              <a:sym typeface="Garamond"/>
            </a:rPr>
            <a:t>sum</a:t>
          </a:r>
          <a:r>
            <a:rPr lang="en-US" sz="1100" baseline="0">
              <a:solidFill>
                <a:schemeClr val="tx1"/>
              </a:solidFill>
              <a:latin typeface="Garamond"/>
              <a:ea typeface="Garamond"/>
              <a:cs typeface="Garamond"/>
              <a:sym typeface="Garamond"/>
            </a:rPr>
            <a:t> total </a:t>
          </a:r>
          <a:r>
            <a:rPr lang="en-US" sz="1100">
              <a:solidFill>
                <a:schemeClr val="tx1"/>
              </a:solidFill>
              <a:latin typeface="Garamond"/>
              <a:ea typeface="Garamond"/>
              <a:cs typeface="Garamond"/>
              <a:sym typeface="Garamond"/>
            </a:rPr>
            <a:t>marketing spend)</a:t>
          </a:r>
        </a:p>
        <a:p>
          <a:pPr marL="0" lvl="0" indent="0">
            <a:spcBef>
              <a:spcPts val="0"/>
            </a:spcBef>
            <a:buNone/>
          </a:pPr>
          <a:r>
            <a:rPr lang="en-US" sz="1100">
              <a:solidFill>
                <a:schemeClr val="tx1"/>
              </a:solidFill>
              <a:latin typeface="Garamond"/>
              <a:ea typeface="Garamond"/>
              <a:cs typeface="Garamond"/>
              <a:sym typeface="Garamond"/>
            </a:rPr>
            <a:t>Close Rate = sum Policies / sum leads</a:t>
          </a:r>
        </a:p>
        <a:p>
          <a:pPr marL="0" lvl="0" indent="0">
            <a:spcBef>
              <a:spcPts val="0"/>
            </a:spcBef>
            <a:buNone/>
          </a:pPr>
          <a:r>
            <a:rPr lang="en-US" sz="1100">
              <a:solidFill>
                <a:schemeClr val="tx1"/>
              </a:solidFill>
              <a:latin typeface="Garamond"/>
              <a:ea typeface="Garamond"/>
              <a:cs typeface="Garamond"/>
              <a:sym typeface="Garamond"/>
            </a:rPr>
            <a:t>Source = The marketing channel that SVG acquired the prospect’s information from (e.g. SVG Adwords, SVG Bing, Marketing Company ABC)</a:t>
          </a:r>
        </a:p>
        <a:p>
          <a:pPr marL="0" lvl="0" indent="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100">
              <a:solidFill>
                <a:schemeClr val="tx1"/>
              </a:solidFill>
              <a:latin typeface="Garamond"/>
              <a:ea typeface="Garamond"/>
              <a:cs typeface="Garamond"/>
              <a:sym typeface="Garamond"/>
            </a:rPr>
            <a:t>*</a:t>
          </a:r>
          <a:r>
            <a:rPr lang="en-US" sz="1100" b="1">
              <a:solidFill>
                <a:schemeClr val="tx1"/>
              </a:solidFill>
              <a:latin typeface="Garamond"/>
              <a:ea typeface="Garamond"/>
              <a:cs typeface="Garamond"/>
              <a:sym typeface="Garamond"/>
            </a:rPr>
            <a:t>Important note: </a:t>
          </a:r>
          <a:r>
            <a:rPr lang="en-US" sz="1100">
              <a:solidFill>
                <a:schemeClr val="tx1"/>
              </a:solidFill>
              <a:latin typeface="Garamond"/>
              <a:ea typeface="Garamond"/>
              <a:cs typeface="Garamond"/>
              <a:sym typeface="Garamond"/>
            </a:rPr>
            <a:t>EV is the business metric SVG optimized for. Although CPA is important, EV is the most relevant metric as it takes into account both revenue and their largest per unit expense (CPA).  </a:t>
          </a:r>
        </a:p>
        <a:p>
          <a:pPr marL="0" lvl="0" indent="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100" b="1" u="sng">
              <a:solidFill>
                <a:schemeClr val="tx1"/>
              </a:solidFill>
              <a:latin typeface="Garamond"/>
              <a:ea typeface="Garamond"/>
              <a:cs typeface="Garamond"/>
              <a:sym typeface="Garamond"/>
            </a:rPr>
            <a:t>Questions</a:t>
          </a:r>
        </a:p>
        <a:p>
          <a:pPr marL="0" lvl="0" indent="0">
            <a:spcBef>
              <a:spcPts val="0"/>
            </a:spcBef>
            <a:buNone/>
          </a:pPr>
          <a:endParaRPr sz="1100" b="1" u="sng">
            <a:solidFill>
              <a:schemeClr val="tx1"/>
            </a:solidFill>
            <a:latin typeface="Garamond"/>
            <a:ea typeface="Garamond"/>
            <a:cs typeface="Garamond"/>
            <a:sym typeface="Garamond"/>
          </a:endParaRPr>
        </a:p>
        <a:p>
          <a:pPr marL="0" lvl="0" indent="0" rtl="0">
            <a:spcBef>
              <a:spcPts val="0"/>
            </a:spcBef>
            <a:buNone/>
          </a:pPr>
          <a:r>
            <a:rPr lang="en-US" sz="1100">
              <a:solidFill>
                <a:schemeClr val="tx1"/>
              </a:solidFill>
              <a:latin typeface="Garamond"/>
              <a:ea typeface="Garamond"/>
              <a:cs typeface="Garamond"/>
              <a:sym typeface="Garamond"/>
            </a:rPr>
            <a:t>1. Which day in November had the HIGHEST EV?</a:t>
          </a:r>
        </a:p>
        <a:p>
          <a:pPr marL="171450" lvl="0" indent="-171450" rtl="0">
            <a:spcBef>
              <a:spcPts val="0"/>
            </a:spcBef>
            <a:buSzPts val="1100"/>
            <a:buFont typeface="Garamond"/>
            <a:buChar char="•"/>
          </a:pPr>
          <a:r>
            <a:rPr lang="en-US" sz="1100">
              <a:solidFill>
                <a:schemeClr val="tx1"/>
              </a:solidFill>
              <a:latin typeface="Garamond"/>
              <a:ea typeface="Garamond"/>
              <a:cs typeface="Garamond"/>
              <a:sym typeface="Garamond"/>
            </a:rPr>
            <a:t>Why? CPA low? Average LTV per policy high? Both? </a:t>
          </a:r>
        </a:p>
        <a:p>
          <a:pPr marL="0" lvl="0" indent="0">
            <a:spcBef>
              <a:spcPts val="0"/>
            </a:spcBef>
            <a:buNone/>
          </a:pPr>
          <a:endParaRPr sz="1100">
            <a:solidFill>
              <a:schemeClr val="tx1"/>
            </a:solidFill>
            <a:latin typeface="Garamond"/>
            <a:ea typeface="Garamond"/>
            <a:cs typeface="Garamond"/>
            <a:sym typeface="Garamond"/>
          </a:endParaRPr>
        </a:p>
        <a:p>
          <a:pPr marL="0" lvl="0" indent="0" rtl="0">
            <a:spcBef>
              <a:spcPts val="0"/>
            </a:spcBef>
            <a:buNone/>
          </a:pPr>
          <a:r>
            <a:rPr lang="en-US" sz="1100">
              <a:solidFill>
                <a:schemeClr val="tx1"/>
              </a:solidFill>
              <a:latin typeface="Garamond"/>
              <a:ea typeface="Garamond"/>
              <a:cs typeface="Garamond"/>
              <a:sym typeface="Garamond"/>
            </a:rPr>
            <a:t>2. Which day in November had the LOWEST EV?</a:t>
          </a:r>
        </a:p>
        <a:p>
          <a:pPr marL="171450" lvl="0" indent="-171450">
            <a:spcBef>
              <a:spcPts val="0"/>
            </a:spcBef>
            <a:buSzPts val="1100"/>
            <a:buFont typeface="Garamond"/>
            <a:buChar char="•"/>
          </a:pPr>
          <a:r>
            <a:rPr lang="en-US" sz="1100">
              <a:solidFill>
                <a:schemeClr val="tx1"/>
              </a:solidFill>
              <a:latin typeface="Garamond"/>
              <a:ea typeface="Garamond"/>
              <a:cs typeface="Garamond"/>
              <a:sym typeface="Garamond"/>
            </a:rPr>
            <a:t>Why? Was the</a:t>
          </a:r>
          <a:r>
            <a:rPr lang="en-US" sz="1100" baseline="0">
              <a:solidFill>
                <a:schemeClr val="tx1"/>
              </a:solidFill>
              <a:latin typeface="Garamond"/>
              <a:ea typeface="Garamond"/>
              <a:cs typeface="Garamond"/>
              <a:sym typeface="Garamond"/>
            </a:rPr>
            <a:t> </a:t>
          </a:r>
          <a:r>
            <a:rPr lang="en-US" sz="1100">
              <a:solidFill>
                <a:schemeClr val="tx1"/>
              </a:solidFill>
              <a:latin typeface="Garamond"/>
              <a:ea typeface="Garamond"/>
              <a:cs typeface="Garamond"/>
              <a:sym typeface="Garamond"/>
            </a:rPr>
            <a:t>CPA high? Was the Average LTV per policy low? Was it Both the CPA and</a:t>
          </a:r>
          <a:r>
            <a:rPr lang="en-US" sz="1100" baseline="0">
              <a:solidFill>
                <a:schemeClr val="tx1"/>
              </a:solidFill>
              <a:latin typeface="Garamond"/>
              <a:ea typeface="Garamond"/>
              <a:cs typeface="Garamond"/>
              <a:sym typeface="Garamond"/>
            </a:rPr>
            <a:t> LTV?</a:t>
          </a:r>
          <a:r>
            <a:rPr lang="en-US" sz="1100">
              <a:solidFill>
                <a:schemeClr val="tx1"/>
              </a:solidFill>
              <a:latin typeface="Garamond"/>
              <a:ea typeface="Garamond"/>
              <a:cs typeface="Garamond"/>
              <a:sym typeface="Garamond"/>
            </a:rPr>
            <a:t> </a:t>
          </a:r>
        </a:p>
        <a:p>
          <a:pPr marL="0" lvl="0" indent="0">
            <a:spcBef>
              <a:spcPts val="0"/>
            </a:spcBef>
            <a:buNone/>
          </a:pPr>
          <a:endParaRPr sz="1100">
            <a:solidFill>
              <a:schemeClr val="tx1"/>
            </a:solidFill>
            <a:latin typeface="Garamond"/>
            <a:ea typeface="Garamond"/>
            <a:cs typeface="Garamond"/>
            <a:sym typeface="Garamond"/>
          </a:endParaRPr>
        </a:p>
        <a:p>
          <a:pPr marL="0" lvl="0" indent="0" rtl="0">
            <a:spcBef>
              <a:spcPts val="0"/>
            </a:spcBef>
            <a:buNone/>
          </a:pPr>
          <a:r>
            <a:rPr lang="en-US" sz="1100">
              <a:solidFill>
                <a:schemeClr val="tx1"/>
              </a:solidFill>
              <a:latin typeface="Garamond"/>
              <a:ea typeface="Garamond"/>
              <a:cs typeface="Garamond"/>
              <a:sym typeface="Garamond"/>
            </a:rPr>
            <a:t>3.  What state has the highest CPAs? What state has the lowest CPA?</a:t>
          </a:r>
        </a:p>
        <a:p>
          <a:pPr marL="0" lvl="0" indent="0" rtl="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100">
              <a:solidFill>
                <a:schemeClr val="tx1"/>
              </a:solidFill>
              <a:latin typeface="Garamond"/>
              <a:ea typeface="Garamond"/>
              <a:cs typeface="Garamond"/>
              <a:sym typeface="Garamond"/>
            </a:rPr>
            <a:t>4.  What state has the highest LTV per policy? What state has the lowest LTV per policy?</a:t>
          </a:r>
        </a:p>
        <a:p>
          <a:pPr marL="0" lvl="0" indent="0">
            <a:spcBef>
              <a:spcPts val="0"/>
            </a:spcBef>
            <a:buNone/>
          </a:pPr>
          <a:endParaRPr sz="1100">
            <a:solidFill>
              <a:schemeClr val="tx1"/>
            </a:solidFill>
            <a:latin typeface="Garamond"/>
            <a:ea typeface="Garamond"/>
            <a:cs typeface="Garamond"/>
            <a:sym typeface="Garamond"/>
          </a:endParaRPr>
        </a:p>
        <a:p>
          <a:pPr marL="0" lvl="0" indent="0" rtl="0">
            <a:spcBef>
              <a:spcPts val="0"/>
            </a:spcBef>
            <a:buNone/>
          </a:pPr>
          <a:r>
            <a:rPr lang="en-US" sz="1100">
              <a:solidFill>
                <a:schemeClr val="tx1"/>
              </a:solidFill>
              <a:latin typeface="Garamond"/>
              <a:ea typeface="Garamond"/>
              <a:cs typeface="Garamond"/>
              <a:sym typeface="Garamond"/>
            </a:rPr>
            <a:t>5. How would you change how SVG spends their marketing dollars to optimize EV? Shift marketing spend to different days of the week? Allocate more spend towards better performing sources/states?</a:t>
          </a:r>
        </a:p>
        <a:p>
          <a:pPr marL="0" lvl="0" indent="0">
            <a:spcBef>
              <a:spcPts val="0"/>
            </a:spcBef>
            <a:buNone/>
          </a:pPr>
          <a:endParaRPr sz="1100">
            <a:solidFill>
              <a:schemeClr val="tx1"/>
            </a:solidFill>
            <a:latin typeface="Garamond"/>
            <a:ea typeface="Garamond"/>
            <a:cs typeface="Garamond"/>
            <a:sym typeface="Garamond"/>
          </a:endParaRPr>
        </a:p>
        <a:p>
          <a:pPr marL="0" lvl="0" indent="0">
            <a:spcBef>
              <a:spcPts val="0"/>
            </a:spcBef>
            <a:buNone/>
          </a:pPr>
          <a:r>
            <a:rPr lang="en-US" sz="1200" b="1">
              <a:solidFill>
                <a:schemeClr val="tx1"/>
              </a:solidFill>
              <a:latin typeface="Garamond"/>
              <a:ea typeface="Garamond"/>
              <a:cs typeface="Garamond"/>
              <a:sym typeface="Garamond"/>
            </a:rPr>
            <a:t>Please answer the questions on the "Answers" tab.  Keep in mind that the purpose of this project is to see how you solve problems and present your data.   Leave your equations, side work, charts etc... so we can see how you arrived at your answers.  </a:t>
          </a:r>
        </a:p>
        <a:p>
          <a:pPr marL="0" lvl="0" indent="0">
            <a:spcBef>
              <a:spcPts val="0"/>
            </a:spcBef>
            <a:buNone/>
          </a:pPr>
          <a:endParaRPr sz="1200" b="1">
            <a:solidFill>
              <a:schemeClr val="tx1"/>
            </a:solidFill>
            <a:latin typeface="Garamond"/>
            <a:ea typeface="Garamond"/>
            <a:cs typeface="Garamond"/>
            <a:sym typeface="Garamond"/>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68</xdr:row>
      <xdr:rowOff>1</xdr:rowOff>
    </xdr:from>
    <xdr:to>
      <xdr:col>18</xdr:col>
      <xdr:colOff>382276</xdr:colOff>
      <xdr:row>91</xdr:row>
      <xdr:rowOff>60961</xdr:rowOff>
    </xdr:to>
    <xdr:pic>
      <xdr:nvPicPr>
        <xdr:cNvPr id="19" name="Picture 18">
          <a:extLst>
            <a:ext uri="{FF2B5EF4-FFF2-40B4-BE49-F238E27FC236}">
              <a16:creationId xmlns:a16="http://schemas.microsoft.com/office/drawing/2014/main" id="{4480A51E-63E5-480B-8840-13C5E1F0086A}"/>
            </a:ext>
          </a:extLst>
        </xdr:cNvPr>
        <xdr:cNvPicPr>
          <a:picLocks noChangeAspect="1"/>
        </xdr:cNvPicPr>
      </xdr:nvPicPr>
      <xdr:blipFill>
        <a:blip xmlns:r="http://schemas.openxmlformats.org/officeDocument/2006/relationships" r:embed="rId1"/>
        <a:stretch>
          <a:fillRect/>
        </a:stretch>
      </xdr:blipFill>
      <xdr:spPr>
        <a:xfrm>
          <a:off x="0" y="12954001"/>
          <a:ext cx="14723116" cy="4442460"/>
        </a:xfrm>
        <a:prstGeom prst="rect">
          <a:avLst/>
        </a:prstGeom>
      </xdr:spPr>
    </xdr:pic>
    <xdr:clientData/>
  </xdr:twoCellAnchor>
  <xdr:twoCellAnchor editAs="oneCell">
    <xdr:from>
      <xdr:col>0</xdr:col>
      <xdr:colOff>0</xdr:colOff>
      <xdr:row>44</xdr:row>
      <xdr:rowOff>38100</xdr:rowOff>
    </xdr:from>
    <xdr:to>
      <xdr:col>9</xdr:col>
      <xdr:colOff>58648</xdr:colOff>
      <xdr:row>66</xdr:row>
      <xdr:rowOff>108573</xdr:rowOff>
    </xdr:to>
    <xdr:pic>
      <xdr:nvPicPr>
        <xdr:cNvPr id="6" name="Picture 5">
          <a:extLst>
            <a:ext uri="{FF2B5EF4-FFF2-40B4-BE49-F238E27FC236}">
              <a16:creationId xmlns:a16="http://schemas.microsoft.com/office/drawing/2014/main" id="{B5BC5F4D-07A5-44F5-BC59-7C45826E75E4}"/>
            </a:ext>
          </a:extLst>
        </xdr:cNvPr>
        <xdr:cNvPicPr>
          <a:picLocks noChangeAspect="1"/>
        </xdr:cNvPicPr>
      </xdr:nvPicPr>
      <xdr:blipFill>
        <a:blip xmlns:r="http://schemas.openxmlformats.org/officeDocument/2006/relationships" r:embed="rId2"/>
        <a:stretch>
          <a:fillRect/>
        </a:stretch>
      </xdr:blipFill>
      <xdr:spPr>
        <a:xfrm>
          <a:off x="0" y="8420100"/>
          <a:ext cx="8486368" cy="4261473"/>
        </a:xfrm>
        <a:prstGeom prst="rect">
          <a:avLst/>
        </a:prstGeom>
      </xdr:spPr>
    </xdr:pic>
    <xdr:clientData/>
  </xdr:twoCellAnchor>
  <xdr:twoCellAnchor>
    <xdr:from>
      <xdr:col>5</xdr:col>
      <xdr:colOff>1188720</xdr:colOff>
      <xdr:row>45</xdr:row>
      <xdr:rowOff>167640</xdr:rowOff>
    </xdr:from>
    <xdr:to>
      <xdr:col>5</xdr:col>
      <xdr:colOff>1432560</xdr:colOff>
      <xdr:row>63</xdr:row>
      <xdr:rowOff>160020</xdr:rowOff>
    </xdr:to>
    <xdr:sp macro="" textlink="">
      <xdr:nvSpPr>
        <xdr:cNvPr id="12" name="Rectangle 11">
          <a:extLst>
            <a:ext uri="{FF2B5EF4-FFF2-40B4-BE49-F238E27FC236}">
              <a16:creationId xmlns:a16="http://schemas.microsoft.com/office/drawing/2014/main" id="{0649A041-3E1A-490B-A63E-660A97D6BF9E}"/>
            </a:ext>
          </a:extLst>
        </xdr:cNvPr>
        <xdr:cNvSpPr/>
      </xdr:nvSpPr>
      <xdr:spPr>
        <a:xfrm>
          <a:off x="5425440" y="8740140"/>
          <a:ext cx="243840" cy="3421380"/>
        </a:xfrm>
        <a:prstGeom prst="rect">
          <a:avLst/>
        </a:prstGeom>
        <a:solidFill>
          <a:schemeClr val="accent6">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365760</xdr:colOff>
      <xdr:row>46</xdr:row>
      <xdr:rowOff>15240</xdr:rowOff>
    </xdr:from>
    <xdr:to>
      <xdr:col>0</xdr:col>
      <xdr:colOff>609600</xdr:colOff>
      <xdr:row>64</xdr:row>
      <xdr:rowOff>15240</xdr:rowOff>
    </xdr:to>
    <xdr:sp macro="" textlink="">
      <xdr:nvSpPr>
        <xdr:cNvPr id="13" name="Rectangle 12">
          <a:extLst>
            <a:ext uri="{FF2B5EF4-FFF2-40B4-BE49-F238E27FC236}">
              <a16:creationId xmlns:a16="http://schemas.microsoft.com/office/drawing/2014/main" id="{5E36D784-C212-417F-9274-55E695305B81}"/>
            </a:ext>
          </a:extLst>
        </xdr:cNvPr>
        <xdr:cNvSpPr/>
      </xdr:nvSpPr>
      <xdr:spPr>
        <a:xfrm>
          <a:off x="365760" y="8778240"/>
          <a:ext cx="243840" cy="3429000"/>
        </a:xfrm>
        <a:prstGeom prst="rect">
          <a:avLst/>
        </a:prstGeom>
        <a:solidFill>
          <a:schemeClr val="accent2">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96</xdr:row>
      <xdr:rowOff>0</xdr:rowOff>
    </xdr:from>
    <xdr:to>
      <xdr:col>6</xdr:col>
      <xdr:colOff>79749</xdr:colOff>
      <xdr:row>113</xdr:row>
      <xdr:rowOff>47529</xdr:rowOff>
    </xdr:to>
    <xdr:pic>
      <xdr:nvPicPr>
        <xdr:cNvPr id="15" name="Picture 14">
          <a:extLst>
            <a:ext uri="{FF2B5EF4-FFF2-40B4-BE49-F238E27FC236}">
              <a16:creationId xmlns:a16="http://schemas.microsoft.com/office/drawing/2014/main" id="{F483122D-C738-41C3-904A-26F3B9D5BA36}"/>
            </a:ext>
          </a:extLst>
        </xdr:cNvPr>
        <xdr:cNvPicPr>
          <a:picLocks noChangeAspect="1"/>
        </xdr:cNvPicPr>
      </xdr:nvPicPr>
      <xdr:blipFill>
        <a:blip xmlns:r="http://schemas.openxmlformats.org/officeDocument/2006/relationships" r:embed="rId3"/>
        <a:stretch>
          <a:fillRect/>
        </a:stretch>
      </xdr:blipFill>
      <xdr:spPr>
        <a:xfrm>
          <a:off x="0" y="19812000"/>
          <a:ext cx="5779509" cy="3286029"/>
        </a:xfrm>
        <a:prstGeom prst="rect">
          <a:avLst/>
        </a:prstGeom>
      </xdr:spPr>
    </xdr:pic>
    <xdr:clientData/>
  </xdr:twoCellAnchor>
  <xdr:twoCellAnchor editAs="oneCell">
    <xdr:from>
      <xdr:col>0</xdr:col>
      <xdr:colOff>0</xdr:colOff>
      <xdr:row>118</xdr:row>
      <xdr:rowOff>0</xdr:rowOff>
    </xdr:from>
    <xdr:to>
      <xdr:col>6</xdr:col>
      <xdr:colOff>366286</xdr:colOff>
      <xdr:row>135</xdr:row>
      <xdr:rowOff>47529</xdr:rowOff>
    </xdr:to>
    <xdr:pic>
      <xdr:nvPicPr>
        <xdr:cNvPr id="16" name="Picture 15">
          <a:extLst>
            <a:ext uri="{FF2B5EF4-FFF2-40B4-BE49-F238E27FC236}">
              <a16:creationId xmlns:a16="http://schemas.microsoft.com/office/drawing/2014/main" id="{22D18A88-AFAB-4978-B84A-DCF1CFF6798D}"/>
            </a:ext>
          </a:extLst>
        </xdr:cNvPr>
        <xdr:cNvPicPr>
          <a:picLocks noChangeAspect="1"/>
        </xdr:cNvPicPr>
      </xdr:nvPicPr>
      <xdr:blipFill>
        <a:blip xmlns:r="http://schemas.openxmlformats.org/officeDocument/2006/relationships" r:embed="rId4"/>
        <a:stretch>
          <a:fillRect/>
        </a:stretch>
      </xdr:blipFill>
      <xdr:spPr>
        <a:xfrm>
          <a:off x="0" y="23622000"/>
          <a:ext cx="6066046" cy="3286029"/>
        </a:xfrm>
        <a:prstGeom prst="rect">
          <a:avLst/>
        </a:prstGeom>
      </xdr:spPr>
    </xdr:pic>
    <xdr:clientData/>
  </xdr:twoCellAnchor>
  <xdr:twoCellAnchor>
    <xdr:from>
      <xdr:col>9</xdr:col>
      <xdr:colOff>304800</xdr:colOff>
      <xdr:row>69</xdr:row>
      <xdr:rowOff>99060</xdr:rowOff>
    </xdr:from>
    <xdr:to>
      <xdr:col>9</xdr:col>
      <xdr:colOff>548640</xdr:colOff>
      <xdr:row>87</xdr:row>
      <xdr:rowOff>99060</xdr:rowOff>
    </xdr:to>
    <xdr:sp macro="" textlink="">
      <xdr:nvSpPr>
        <xdr:cNvPr id="10" name="Rectangle 9">
          <a:extLst>
            <a:ext uri="{FF2B5EF4-FFF2-40B4-BE49-F238E27FC236}">
              <a16:creationId xmlns:a16="http://schemas.microsoft.com/office/drawing/2014/main" id="{AF08CFDB-1063-49D5-AF3D-9E4C4497FF27}"/>
            </a:ext>
          </a:extLst>
        </xdr:cNvPr>
        <xdr:cNvSpPr/>
      </xdr:nvSpPr>
      <xdr:spPr>
        <a:xfrm>
          <a:off x="8732520" y="13243560"/>
          <a:ext cx="243840" cy="3429000"/>
        </a:xfrm>
        <a:prstGeom prst="rect">
          <a:avLst/>
        </a:prstGeom>
        <a:solidFill>
          <a:schemeClr val="accent6">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69</xdr:row>
      <xdr:rowOff>182880</xdr:rowOff>
    </xdr:from>
    <xdr:to>
      <xdr:col>0</xdr:col>
      <xdr:colOff>586740</xdr:colOff>
      <xdr:row>87</xdr:row>
      <xdr:rowOff>182880</xdr:rowOff>
    </xdr:to>
    <xdr:sp macro="" textlink="">
      <xdr:nvSpPr>
        <xdr:cNvPr id="11" name="Rectangle 10">
          <a:extLst>
            <a:ext uri="{FF2B5EF4-FFF2-40B4-BE49-F238E27FC236}">
              <a16:creationId xmlns:a16="http://schemas.microsoft.com/office/drawing/2014/main" id="{A937673C-A4FC-4052-8E57-450087D068C6}"/>
            </a:ext>
          </a:extLst>
        </xdr:cNvPr>
        <xdr:cNvSpPr/>
      </xdr:nvSpPr>
      <xdr:spPr>
        <a:xfrm>
          <a:off x="342900" y="13327380"/>
          <a:ext cx="243840" cy="3429000"/>
        </a:xfrm>
        <a:prstGeom prst="rect">
          <a:avLst/>
        </a:prstGeom>
        <a:solidFill>
          <a:schemeClr val="accent2">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1051560</xdr:colOff>
      <xdr:row>46</xdr:row>
      <xdr:rowOff>15240</xdr:rowOff>
    </xdr:from>
    <xdr:to>
      <xdr:col>6</xdr:col>
      <xdr:colOff>1295421</xdr:colOff>
      <xdr:row>64</xdr:row>
      <xdr:rowOff>12489</xdr:rowOff>
    </xdr:to>
    <xdr:pic>
      <xdr:nvPicPr>
        <xdr:cNvPr id="18" name="Picture 17">
          <a:extLst>
            <a:ext uri="{FF2B5EF4-FFF2-40B4-BE49-F238E27FC236}">
              <a16:creationId xmlns:a16="http://schemas.microsoft.com/office/drawing/2014/main" id="{B19F7965-E7B9-4D4F-97F3-6F70D1F06123}"/>
            </a:ext>
          </a:extLst>
        </xdr:cNvPr>
        <xdr:cNvPicPr>
          <a:picLocks noChangeAspect="1"/>
        </xdr:cNvPicPr>
      </xdr:nvPicPr>
      <xdr:blipFill>
        <a:blip xmlns:r="http://schemas.openxmlformats.org/officeDocument/2006/relationships" r:embed="rId5"/>
        <a:stretch>
          <a:fillRect/>
        </a:stretch>
      </xdr:blipFill>
      <xdr:spPr>
        <a:xfrm>
          <a:off x="6751320" y="8778240"/>
          <a:ext cx="243861" cy="3426249"/>
        </a:xfrm>
        <a:prstGeom prst="rect">
          <a:avLst/>
        </a:prstGeom>
      </xdr:spPr>
    </xdr:pic>
    <xdr:clientData/>
  </xdr:twoCellAnchor>
  <xdr:twoCellAnchor editAs="oneCell">
    <xdr:from>
      <xdr:col>0</xdr:col>
      <xdr:colOff>365760</xdr:colOff>
      <xdr:row>146</xdr:row>
      <xdr:rowOff>137160</xdr:rowOff>
    </xdr:from>
    <xdr:to>
      <xdr:col>6</xdr:col>
      <xdr:colOff>1089660</xdr:colOff>
      <xdr:row>157</xdr:row>
      <xdr:rowOff>144780</xdr:rowOff>
    </xdr:to>
    <xdr:pic>
      <xdr:nvPicPr>
        <xdr:cNvPr id="20" name="Picture 19">
          <a:extLst>
            <a:ext uri="{FF2B5EF4-FFF2-40B4-BE49-F238E27FC236}">
              <a16:creationId xmlns:a16="http://schemas.microsoft.com/office/drawing/2014/main" id="{DFA71357-6EEB-4298-9960-8ABADDBBE3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 y="27950160"/>
          <a:ext cx="6423660" cy="2103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15</xdr:col>
      <xdr:colOff>164113</xdr:colOff>
      <xdr:row>185</xdr:row>
      <xdr:rowOff>137601</xdr:rowOff>
    </xdr:to>
    <xdr:pic>
      <xdr:nvPicPr>
        <xdr:cNvPr id="22" name="Picture 21">
          <a:extLst>
            <a:ext uri="{FF2B5EF4-FFF2-40B4-BE49-F238E27FC236}">
              <a16:creationId xmlns:a16="http://schemas.microsoft.com/office/drawing/2014/main" id="{F6D44500-7825-4850-A8EC-FFDD2270C21C}"/>
            </a:ext>
          </a:extLst>
        </xdr:cNvPr>
        <xdr:cNvPicPr>
          <a:picLocks noChangeAspect="1"/>
        </xdr:cNvPicPr>
      </xdr:nvPicPr>
      <xdr:blipFill>
        <a:blip xmlns:r="http://schemas.openxmlformats.org/officeDocument/2006/relationships" r:embed="rId7"/>
        <a:stretch>
          <a:fillRect/>
        </a:stretch>
      </xdr:blipFill>
      <xdr:spPr>
        <a:xfrm>
          <a:off x="662940" y="30289500"/>
          <a:ext cx="12058933" cy="5090601"/>
        </a:xfrm>
        <a:prstGeom prst="rect">
          <a:avLst/>
        </a:prstGeom>
      </xdr:spPr>
    </xdr:pic>
    <xdr:clientData/>
  </xdr:twoCellAnchor>
  <xdr:twoCellAnchor>
    <xdr:from>
      <xdr:col>5</xdr:col>
      <xdr:colOff>586740</xdr:colOff>
      <xdr:row>164</xdr:row>
      <xdr:rowOff>45720</xdr:rowOff>
    </xdr:from>
    <xdr:to>
      <xdr:col>5</xdr:col>
      <xdr:colOff>1059180</xdr:colOff>
      <xdr:row>179</xdr:row>
      <xdr:rowOff>38100</xdr:rowOff>
    </xdr:to>
    <xdr:sp macro="" textlink="">
      <xdr:nvSpPr>
        <xdr:cNvPr id="25" name="Rectangle 24">
          <a:extLst>
            <a:ext uri="{FF2B5EF4-FFF2-40B4-BE49-F238E27FC236}">
              <a16:creationId xmlns:a16="http://schemas.microsoft.com/office/drawing/2014/main" id="{F39E71E1-216E-44C1-9573-4AE858F37CAF}"/>
            </a:ext>
          </a:extLst>
        </xdr:cNvPr>
        <xdr:cNvSpPr/>
      </xdr:nvSpPr>
      <xdr:spPr>
        <a:xfrm>
          <a:off x="4823460" y="31287720"/>
          <a:ext cx="472440" cy="2849880"/>
        </a:xfrm>
        <a:prstGeom prst="rect">
          <a:avLst/>
        </a:prstGeom>
        <a:solidFill>
          <a:srgbClr val="FF0000">
            <a:alpha val="2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228600</xdr:colOff>
      <xdr:row>164</xdr:row>
      <xdr:rowOff>167640</xdr:rowOff>
    </xdr:from>
    <xdr:to>
      <xdr:col>15</xdr:col>
      <xdr:colOff>106680</xdr:colOff>
      <xdr:row>179</xdr:row>
      <xdr:rowOff>160020</xdr:rowOff>
    </xdr:to>
    <xdr:sp macro="" textlink="">
      <xdr:nvSpPr>
        <xdr:cNvPr id="26" name="Rectangle 25">
          <a:extLst>
            <a:ext uri="{FF2B5EF4-FFF2-40B4-BE49-F238E27FC236}">
              <a16:creationId xmlns:a16="http://schemas.microsoft.com/office/drawing/2014/main" id="{685B8C57-55F7-4F69-A4F3-D06AA2DB69E5}"/>
            </a:ext>
          </a:extLst>
        </xdr:cNvPr>
        <xdr:cNvSpPr/>
      </xdr:nvSpPr>
      <xdr:spPr>
        <a:xfrm>
          <a:off x="12192000" y="31409640"/>
          <a:ext cx="472440" cy="2849880"/>
        </a:xfrm>
        <a:prstGeom prst="rect">
          <a:avLst/>
        </a:prstGeom>
        <a:solidFill>
          <a:srgbClr val="FF0000">
            <a:alpha val="2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274320</xdr:colOff>
      <xdr:row>158</xdr:row>
      <xdr:rowOff>160020</xdr:rowOff>
    </xdr:from>
    <xdr:to>
      <xdr:col>9</xdr:col>
      <xdr:colOff>746760</xdr:colOff>
      <xdr:row>180</xdr:row>
      <xdr:rowOff>15240</xdr:rowOff>
    </xdr:to>
    <xdr:sp macro="" textlink="">
      <xdr:nvSpPr>
        <xdr:cNvPr id="27" name="Rectangle 26">
          <a:extLst>
            <a:ext uri="{FF2B5EF4-FFF2-40B4-BE49-F238E27FC236}">
              <a16:creationId xmlns:a16="http://schemas.microsoft.com/office/drawing/2014/main" id="{6CEE4D5E-0930-46A6-AD83-C2A656AC9707}"/>
            </a:ext>
          </a:extLst>
        </xdr:cNvPr>
        <xdr:cNvSpPr/>
      </xdr:nvSpPr>
      <xdr:spPr>
        <a:xfrm>
          <a:off x="8702040" y="30259020"/>
          <a:ext cx="472440" cy="4046220"/>
        </a:xfrm>
        <a:prstGeom prst="rect">
          <a:avLst/>
        </a:prstGeom>
        <a:solidFill>
          <a:srgbClr val="92D050">
            <a:alpha val="2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1287780</xdr:colOff>
      <xdr:row>162</xdr:row>
      <xdr:rowOff>106680</xdr:rowOff>
    </xdr:from>
    <xdr:to>
      <xdr:col>7</xdr:col>
      <xdr:colOff>137160</xdr:colOff>
      <xdr:row>180</xdr:row>
      <xdr:rowOff>22860</xdr:rowOff>
    </xdr:to>
    <xdr:sp macro="" textlink="">
      <xdr:nvSpPr>
        <xdr:cNvPr id="29" name="Rectangle 28">
          <a:extLst>
            <a:ext uri="{FF2B5EF4-FFF2-40B4-BE49-F238E27FC236}">
              <a16:creationId xmlns:a16="http://schemas.microsoft.com/office/drawing/2014/main" id="{AAD07F43-0E70-4D73-8167-8269041DEBF9}"/>
            </a:ext>
          </a:extLst>
        </xdr:cNvPr>
        <xdr:cNvSpPr/>
      </xdr:nvSpPr>
      <xdr:spPr>
        <a:xfrm>
          <a:off x="6987540" y="30967680"/>
          <a:ext cx="312420" cy="3345180"/>
        </a:xfrm>
        <a:prstGeom prst="rect">
          <a:avLst/>
        </a:prstGeom>
        <a:solidFill>
          <a:srgbClr val="FF0000">
            <a:alpha val="902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182880</xdr:colOff>
      <xdr:row>5</xdr:row>
      <xdr:rowOff>30480</xdr:rowOff>
    </xdr:from>
    <xdr:to>
      <xdr:col>9</xdr:col>
      <xdr:colOff>922020</xdr:colOff>
      <xdr:row>27</xdr:row>
      <xdr:rowOff>121920</xdr:rowOff>
    </xdr:to>
    <xdr:graphicFrame macro="">
      <xdr:nvGraphicFramePr>
        <xdr:cNvPr id="31" name="Chart 30">
          <a:extLst>
            <a:ext uri="{FF2B5EF4-FFF2-40B4-BE49-F238E27FC236}">
              <a16:creationId xmlns:a16="http://schemas.microsoft.com/office/drawing/2014/main" id="{62065CA9-1539-42A9-9F32-98E107A60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189</xdr:row>
      <xdr:rowOff>0</xdr:rowOff>
    </xdr:from>
    <xdr:to>
      <xdr:col>9</xdr:col>
      <xdr:colOff>14390</xdr:colOff>
      <xdr:row>211</xdr:row>
      <xdr:rowOff>107053</xdr:rowOff>
    </xdr:to>
    <xdr:pic>
      <xdr:nvPicPr>
        <xdr:cNvPr id="32" name="Picture 31">
          <a:extLst>
            <a:ext uri="{FF2B5EF4-FFF2-40B4-BE49-F238E27FC236}">
              <a16:creationId xmlns:a16="http://schemas.microsoft.com/office/drawing/2014/main" id="{3D930AC2-F9ED-4E21-99C7-14FE11946109}"/>
            </a:ext>
          </a:extLst>
        </xdr:cNvPr>
        <xdr:cNvPicPr>
          <a:picLocks noChangeAspect="1"/>
        </xdr:cNvPicPr>
      </xdr:nvPicPr>
      <xdr:blipFill>
        <a:blip xmlns:r="http://schemas.openxmlformats.org/officeDocument/2006/relationships" r:embed="rId9"/>
        <a:stretch>
          <a:fillRect/>
        </a:stretch>
      </xdr:blipFill>
      <xdr:spPr>
        <a:xfrm>
          <a:off x="662940" y="36004500"/>
          <a:ext cx="7779170" cy="4298053"/>
        </a:xfrm>
        <a:prstGeom prst="rect">
          <a:avLst/>
        </a:prstGeom>
      </xdr:spPr>
    </xdr:pic>
    <xdr:clientData/>
  </xdr:twoCellAnchor>
  <xdr:twoCellAnchor editAs="oneCell">
    <xdr:from>
      <xdr:col>0</xdr:col>
      <xdr:colOff>632460</xdr:colOff>
      <xdr:row>213</xdr:row>
      <xdr:rowOff>121920</xdr:rowOff>
    </xdr:from>
    <xdr:to>
      <xdr:col>10</xdr:col>
      <xdr:colOff>475071</xdr:colOff>
      <xdr:row>241</xdr:row>
      <xdr:rowOff>83158</xdr:rowOff>
    </xdr:to>
    <xdr:pic>
      <xdr:nvPicPr>
        <xdr:cNvPr id="2" name="Picture 1">
          <a:extLst>
            <a:ext uri="{FF2B5EF4-FFF2-40B4-BE49-F238E27FC236}">
              <a16:creationId xmlns:a16="http://schemas.microsoft.com/office/drawing/2014/main" id="{26207FF5-B71B-4090-8AA5-244F2ED39A03}"/>
            </a:ext>
          </a:extLst>
        </xdr:cNvPr>
        <xdr:cNvPicPr>
          <a:picLocks noChangeAspect="1"/>
        </xdr:cNvPicPr>
      </xdr:nvPicPr>
      <xdr:blipFill>
        <a:blip xmlns:r="http://schemas.openxmlformats.org/officeDocument/2006/relationships" r:embed="rId10"/>
        <a:stretch>
          <a:fillRect/>
        </a:stretch>
      </xdr:blipFill>
      <xdr:spPr>
        <a:xfrm>
          <a:off x="632460" y="40698420"/>
          <a:ext cx="9428571" cy="5295238"/>
        </a:xfrm>
        <a:prstGeom prst="rect">
          <a:avLst/>
        </a:prstGeom>
      </xdr:spPr>
    </xdr:pic>
    <xdr:clientData/>
  </xdr:twoCellAnchor>
  <xdr:twoCellAnchor>
    <xdr:from>
      <xdr:col>11</xdr:col>
      <xdr:colOff>533400</xdr:colOff>
      <xdr:row>159</xdr:row>
      <xdr:rowOff>15240</xdr:rowOff>
    </xdr:from>
    <xdr:to>
      <xdr:col>12</xdr:col>
      <xdr:colOff>411480</xdr:colOff>
      <xdr:row>180</xdr:row>
      <xdr:rowOff>60960</xdr:rowOff>
    </xdr:to>
    <xdr:sp macro="" textlink="">
      <xdr:nvSpPr>
        <xdr:cNvPr id="21" name="Rectangle 20">
          <a:extLst>
            <a:ext uri="{FF2B5EF4-FFF2-40B4-BE49-F238E27FC236}">
              <a16:creationId xmlns:a16="http://schemas.microsoft.com/office/drawing/2014/main" id="{D3BA635C-9FFB-47AA-8E55-0E5F2FE5D375}"/>
            </a:ext>
          </a:extLst>
        </xdr:cNvPr>
        <xdr:cNvSpPr/>
      </xdr:nvSpPr>
      <xdr:spPr>
        <a:xfrm>
          <a:off x="10713720" y="30304740"/>
          <a:ext cx="472440" cy="4046220"/>
        </a:xfrm>
        <a:prstGeom prst="rect">
          <a:avLst/>
        </a:prstGeom>
        <a:solidFill>
          <a:schemeClr val="accent6">
            <a:lumMod val="40000"/>
            <a:lumOff val="60000"/>
            <a:alpha val="2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refreshedDate="43134.826158564814" createdVersion="6" refreshedVersion="6" minRefreshableVersion="3" recordCount="2405" xr:uid="{ED6FE33D-4A14-448F-8E42-6954DB015947}">
  <cacheSource type="worksheet">
    <worksheetSource name="Merge31213"/>
  </cacheSource>
  <cacheFields count="19">
    <cacheField name="purchase_id" numFmtId="0">
      <sharedItems containsSemiMixedTypes="0" containsString="0" containsNumber="1" containsInteger="1" minValue="120021" maxValue="134995"/>
    </cacheField>
    <cacheField name="source_id" numFmtId="0">
      <sharedItems containsSemiMixedTypes="0" containsString="0" containsNumber="1" containsInteger="1" minValue="50" maxValue="82"/>
    </cacheField>
    <cacheField name="marketing_spend" numFmtId="0">
      <sharedItems containsSemiMixedTypes="0" containsString="0" containsNumber="1" containsInteger="1" minValue="11" maxValue="67"/>
    </cacheField>
    <cacheField name="purchase_date" numFmtId="15">
      <sharedItems containsSemiMixedTypes="0" containsNonDate="0" containsDate="1" containsString="0" minDate="2017-11-01T00:00:00" maxDate="2017-12-01T00:00:00" count="3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sharedItems>
    </cacheField>
    <cacheField name="state_id" numFmtId="0">
      <sharedItems containsSemiMixedTypes="0" containsString="0" containsNumber="1" containsInteger="1" minValue="1" maxValue="6"/>
    </cacheField>
    <cacheField name="policy_id" numFmtId="0">
      <sharedItems containsString="0" containsBlank="1" containsNumber="1" containsInteger="1" minValue="820149" maxValue="959259"/>
    </cacheField>
    <cacheField name="premium" numFmtId="0">
      <sharedItems containsString="0" containsBlank="1" containsNumber="1" containsInteger="1" minValue="1450" maxValue="1580"/>
    </cacheField>
    <cacheField name="ltv" numFmtId="0">
      <sharedItems containsString="0" containsBlank="1" containsNumber="1" containsInteger="1" minValue="1000" maxValue="4800"/>
    </cacheField>
    <cacheField name="vendor_name" numFmtId="0">
      <sharedItems count="33">
        <s v="LFMSEXMS 5"/>
        <s v="WebLeads EXMS"/>
        <s v="AS MSInsLeads 5"/>
        <s v="SMQ Leads"/>
        <s v="LFMSEXMS 4"/>
        <s v="HPEXMS 2"/>
        <s v="LFMSEXMS"/>
        <s v="MedIns Leads 3"/>
        <s v="AS MSInsLeads 2"/>
        <s v="Ins Webleads 4"/>
        <s v="HPEXMS 5"/>
        <s v="AAA Insurance Leads"/>
        <s v="InsuranceLeads ABC"/>
        <s v="AS MSInsLeads 4"/>
        <s v="LFMSEXMS 3"/>
        <s v="Ins Webleads"/>
        <s v="AS MSInsLeads"/>
        <s v="MedIns Leads 4"/>
        <s v="WebLeads"/>
        <s v="MedIns Leads 2"/>
        <s v="AS MSInsLeads 3"/>
        <s v="HPEXMS"/>
        <s v="HPEXMS 3"/>
        <s v="MedIns Leads 5"/>
        <s v="Ins Webleads 2"/>
        <s v="Ins Webleads 3"/>
        <s v="AWLeads C1"/>
        <s v="WebLeads 2"/>
        <s v="MedIns Leads"/>
        <s v="LFMSEXMS 2"/>
        <s v="Sr Insurance HXMS"/>
        <s v="HPEXMS 4"/>
        <s v="Ins Webleads 5"/>
      </sharedItems>
    </cacheField>
    <cacheField name="postal_code" numFmtId="0">
      <sharedItems count="6">
        <s v="CA"/>
        <s v="FL"/>
        <s v="NY"/>
        <s v="MO"/>
        <s v="NJ"/>
        <s v="KS"/>
      </sharedItems>
    </cacheField>
    <cacheField name="Policy_sold" numFmtId="0">
      <sharedItems containsSemiMixedTypes="0" containsString="0" containsNumber="1" containsInteger="1" minValue="0" maxValue="1"/>
    </cacheField>
    <cacheField name="Lead" numFmtId="0">
      <sharedItems containsSemiMixedTypes="0" containsString="0" containsNumber="1" containsInteger="1" minValue="1" maxValue="1"/>
    </cacheField>
    <cacheField name="ltv2" numFmtId="0">
      <sharedItems containsSemiMixedTypes="0" containsString="0" containsNumber="1" containsInteger="1" minValue="0" maxValue="4800"/>
    </cacheField>
    <cacheField name="day" numFmtId="0">
      <sharedItems count="7">
        <s v="Wed"/>
        <s v="Thu"/>
        <s v="Fri"/>
        <s v="Sat"/>
        <s v="Sun"/>
        <s v="Mon"/>
        <s v="Tue"/>
      </sharedItems>
    </cacheField>
    <cacheField name="EV" numFmtId="0" formula="ltv2-marketing_spend" databaseField="0"/>
    <cacheField name="CPA" numFmtId="0" formula="marketing_spend/postal_code" databaseField="0"/>
    <cacheField name="cpa1" numFmtId="0" formula="marketing_spend/Policy_sold" databaseField="0"/>
    <cacheField name="closure rate" numFmtId="0" formula="Policy_sold/Lead" databaseField="0"/>
    <cacheField name="AVG LTV" numFmtId="0" formula="ltv2/Policy_sol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5">
  <r>
    <n v="120066"/>
    <n v="82"/>
    <n v="65"/>
    <x v="0"/>
    <n v="6"/>
    <m/>
    <m/>
    <m/>
    <x v="0"/>
    <x v="0"/>
    <n v="0"/>
    <n v="1"/>
    <n v="0"/>
    <x v="0"/>
  </r>
  <r>
    <n v="120447"/>
    <n v="50"/>
    <n v="39"/>
    <x v="0"/>
    <n v="6"/>
    <m/>
    <m/>
    <m/>
    <x v="1"/>
    <x v="0"/>
    <n v="0"/>
    <n v="1"/>
    <n v="0"/>
    <x v="0"/>
  </r>
  <r>
    <n v="120203"/>
    <n v="71"/>
    <n v="50"/>
    <x v="0"/>
    <n v="4"/>
    <n v="920837"/>
    <n v="1544"/>
    <n v="1000"/>
    <x v="2"/>
    <x v="1"/>
    <n v="1"/>
    <n v="1"/>
    <n v="1000"/>
    <x v="0"/>
  </r>
  <r>
    <n v="121599"/>
    <n v="71"/>
    <n v="43"/>
    <x v="0"/>
    <n v="4"/>
    <m/>
    <m/>
    <m/>
    <x v="2"/>
    <x v="1"/>
    <n v="0"/>
    <n v="1"/>
    <n v="0"/>
    <x v="0"/>
  </r>
  <r>
    <n v="120294"/>
    <n v="76"/>
    <n v="49"/>
    <x v="0"/>
    <n v="3"/>
    <m/>
    <m/>
    <m/>
    <x v="3"/>
    <x v="2"/>
    <n v="0"/>
    <n v="1"/>
    <n v="0"/>
    <x v="0"/>
  </r>
  <r>
    <n v="120932"/>
    <n v="52"/>
    <n v="56"/>
    <x v="0"/>
    <n v="3"/>
    <n v="837991"/>
    <n v="1493"/>
    <n v="1100"/>
    <x v="4"/>
    <x v="2"/>
    <n v="1"/>
    <n v="1"/>
    <n v="1100"/>
    <x v="0"/>
  </r>
  <r>
    <n v="123680"/>
    <n v="53"/>
    <n v="58"/>
    <x v="0"/>
    <n v="3"/>
    <m/>
    <m/>
    <m/>
    <x v="5"/>
    <x v="2"/>
    <n v="0"/>
    <n v="1"/>
    <n v="0"/>
    <x v="0"/>
  </r>
  <r>
    <n v="120939"/>
    <n v="73"/>
    <n v="49"/>
    <x v="0"/>
    <n v="5"/>
    <m/>
    <m/>
    <m/>
    <x v="6"/>
    <x v="3"/>
    <n v="0"/>
    <n v="1"/>
    <n v="0"/>
    <x v="0"/>
  </r>
  <r>
    <n v="121107"/>
    <n v="54"/>
    <n v="62"/>
    <x v="0"/>
    <n v="1"/>
    <m/>
    <m/>
    <m/>
    <x v="7"/>
    <x v="4"/>
    <n v="0"/>
    <n v="1"/>
    <n v="0"/>
    <x v="0"/>
  </r>
  <r>
    <n v="122435"/>
    <n v="54"/>
    <n v="57"/>
    <x v="0"/>
    <n v="2"/>
    <m/>
    <m/>
    <m/>
    <x v="7"/>
    <x v="5"/>
    <n v="0"/>
    <n v="1"/>
    <n v="0"/>
    <x v="0"/>
  </r>
  <r>
    <n v="120519"/>
    <n v="58"/>
    <n v="37"/>
    <x v="0"/>
    <n v="1"/>
    <m/>
    <m/>
    <m/>
    <x v="8"/>
    <x v="4"/>
    <n v="0"/>
    <n v="1"/>
    <n v="0"/>
    <x v="0"/>
  </r>
  <r>
    <n v="121865"/>
    <n v="58"/>
    <n v="54"/>
    <x v="0"/>
    <n v="4"/>
    <m/>
    <m/>
    <m/>
    <x v="8"/>
    <x v="1"/>
    <n v="0"/>
    <n v="1"/>
    <n v="0"/>
    <x v="0"/>
  </r>
  <r>
    <n v="122992"/>
    <n v="58"/>
    <n v="56"/>
    <x v="0"/>
    <n v="3"/>
    <m/>
    <m/>
    <m/>
    <x v="8"/>
    <x v="2"/>
    <n v="0"/>
    <n v="1"/>
    <n v="0"/>
    <x v="0"/>
  </r>
  <r>
    <n v="122487"/>
    <n v="56"/>
    <n v="64"/>
    <x v="0"/>
    <n v="4"/>
    <m/>
    <m/>
    <m/>
    <x v="9"/>
    <x v="1"/>
    <n v="0"/>
    <n v="1"/>
    <n v="0"/>
    <x v="0"/>
  </r>
  <r>
    <n v="123583"/>
    <n v="56"/>
    <n v="41"/>
    <x v="0"/>
    <n v="4"/>
    <m/>
    <m/>
    <m/>
    <x v="9"/>
    <x v="1"/>
    <n v="0"/>
    <n v="1"/>
    <n v="0"/>
    <x v="0"/>
  </r>
  <r>
    <n v="120696"/>
    <n v="77"/>
    <n v="53"/>
    <x v="0"/>
    <n v="4"/>
    <n v="933185"/>
    <n v="1473"/>
    <n v="2500"/>
    <x v="10"/>
    <x v="1"/>
    <n v="1"/>
    <n v="1"/>
    <n v="2500"/>
    <x v="0"/>
  </r>
  <r>
    <n v="121438"/>
    <n v="77"/>
    <n v="29"/>
    <x v="0"/>
    <n v="2"/>
    <m/>
    <m/>
    <m/>
    <x v="10"/>
    <x v="5"/>
    <n v="0"/>
    <n v="1"/>
    <n v="0"/>
    <x v="0"/>
  </r>
  <r>
    <n v="122842"/>
    <n v="59"/>
    <n v="43"/>
    <x v="0"/>
    <n v="5"/>
    <n v="857692"/>
    <n v="1515"/>
    <n v="1400"/>
    <x v="11"/>
    <x v="3"/>
    <n v="1"/>
    <n v="1"/>
    <n v="1400"/>
    <x v="0"/>
  </r>
  <r>
    <n v="121913"/>
    <n v="61"/>
    <n v="15"/>
    <x v="0"/>
    <n v="2"/>
    <m/>
    <m/>
    <m/>
    <x v="12"/>
    <x v="5"/>
    <n v="0"/>
    <n v="1"/>
    <n v="0"/>
    <x v="0"/>
  </r>
  <r>
    <n v="123283"/>
    <n v="61"/>
    <n v="57"/>
    <x v="0"/>
    <n v="3"/>
    <m/>
    <m/>
    <m/>
    <x v="12"/>
    <x v="2"/>
    <n v="0"/>
    <n v="1"/>
    <n v="0"/>
    <x v="0"/>
  </r>
  <r>
    <n v="121213"/>
    <n v="63"/>
    <n v="21"/>
    <x v="0"/>
    <n v="5"/>
    <m/>
    <m/>
    <m/>
    <x v="13"/>
    <x v="3"/>
    <n v="0"/>
    <n v="1"/>
    <n v="0"/>
    <x v="0"/>
  </r>
  <r>
    <n v="123628"/>
    <n v="63"/>
    <n v="28"/>
    <x v="0"/>
    <n v="3"/>
    <m/>
    <m/>
    <m/>
    <x v="13"/>
    <x v="2"/>
    <n v="0"/>
    <n v="1"/>
    <n v="0"/>
    <x v="0"/>
  </r>
  <r>
    <n v="121825"/>
    <n v="75"/>
    <n v="41"/>
    <x v="0"/>
    <n v="3"/>
    <m/>
    <m/>
    <m/>
    <x v="14"/>
    <x v="2"/>
    <n v="0"/>
    <n v="1"/>
    <n v="0"/>
    <x v="0"/>
  </r>
  <r>
    <n v="123249"/>
    <n v="67"/>
    <n v="30"/>
    <x v="0"/>
    <n v="2"/>
    <m/>
    <m/>
    <m/>
    <x v="15"/>
    <x v="5"/>
    <n v="0"/>
    <n v="1"/>
    <n v="0"/>
    <x v="0"/>
  </r>
  <r>
    <n v="123762"/>
    <n v="72"/>
    <n v="55"/>
    <x v="0"/>
    <n v="1"/>
    <m/>
    <m/>
    <m/>
    <x v="16"/>
    <x v="4"/>
    <n v="0"/>
    <n v="1"/>
    <n v="0"/>
    <x v="0"/>
  </r>
  <r>
    <n v="122976"/>
    <n v="74"/>
    <n v="38"/>
    <x v="0"/>
    <n v="3"/>
    <m/>
    <m/>
    <m/>
    <x v="17"/>
    <x v="2"/>
    <n v="0"/>
    <n v="1"/>
    <n v="0"/>
    <x v="0"/>
  </r>
  <r>
    <n v="123265"/>
    <n v="79"/>
    <n v="50"/>
    <x v="0"/>
    <n v="5"/>
    <m/>
    <m/>
    <m/>
    <x v="18"/>
    <x v="3"/>
    <n v="0"/>
    <n v="1"/>
    <n v="0"/>
    <x v="0"/>
  </r>
  <r>
    <n v="123860"/>
    <n v="69"/>
    <n v="58"/>
    <x v="0"/>
    <n v="2"/>
    <n v="897382"/>
    <n v="1535"/>
    <n v="1500"/>
    <x v="19"/>
    <x v="5"/>
    <n v="1"/>
    <n v="1"/>
    <n v="1500"/>
    <x v="0"/>
  </r>
  <r>
    <n v="123882"/>
    <n v="68"/>
    <n v="14"/>
    <x v="0"/>
    <n v="2"/>
    <m/>
    <m/>
    <m/>
    <x v="20"/>
    <x v="5"/>
    <n v="0"/>
    <n v="1"/>
    <n v="0"/>
    <x v="0"/>
  </r>
  <r>
    <n v="124620"/>
    <n v="71"/>
    <n v="45"/>
    <x v="0"/>
    <n v="2"/>
    <m/>
    <m/>
    <m/>
    <x v="2"/>
    <x v="5"/>
    <n v="0"/>
    <n v="1"/>
    <n v="0"/>
    <x v="0"/>
  </r>
  <r>
    <n v="124652"/>
    <n v="50"/>
    <n v="47"/>
    <x v="0"/>
    <n v="6"/>
    <m/>
    <m/>
    <m/>
    <x v="1"/>
    <x v="0"/>
    <n v="0"/>
    <n v="1"/>
    <n v="0"/>
    <x v="0"/>
  </r>
  <r>
    <n v="124723"/>
    <n v="82"/>
    <n v="38"/>
    <x v="0"/>
    <n v="1"/>
    <m/>
    <m/>
    <m/>
    <x v="0"/>
    <x v="4"/>
    <n v="0"/>
    <n v="1"/>
    <n v="0"/>
    <x v="0"/>
  </r>
  <r>
    <n v="124752"/>
    <n v="72"/>
    <n v="45"/>
    <x v="0"/>
    <n v="4"/>
    <m/>
    <m/>
    <m/>
    <x v="16"/>
    <x v="1"/>
    <n v="0"/>
    <n v="1"/>
    <n v="0"/>
    <x v="0"/>
  </r>
  <r>
    <n v="124861"/>
    <n v="75"/>
    <n v="13"/>
    <x v="0"/>
    <n v="5"/>
    <m/>
    <m/>
    <m/>
    <x v="14"/>
    <x v="3"/>
    <n v="0"/>
    <n v="1"/>
    <n v="0"/>
    <x v="0"/>
  </r>
  <r>
    <n v="125479"/>
    <n v="73"/>
    <n v="58"/>
    <x v="0"/>
    <n v="6"/>
    <m/>
    <m/>
    <m/>
    <x v="6"/>
    <x v="0"/>
    <n v="0"/>
    <n v="1"/>
    <n v="0"/>
    <x v="0"/>
  </r>
  <r>
    <n v="125663"/>
    <n v="62"/>
    <n v="20"/>
    <x v="0"/>
    <n v="3"/>
    <n v="958533"/>
    <n v="1462"/>
    <n v="1100"/>
    <x v="21"/>
    <x v="2"/>
    <n v="1"/>
    <n v="1"/>
    <n v="1100"/>
    <x v="0"/>
  </r>
  <r>
    <n v="125904"/>
    <n v="60"/>
    <n v="61"/>
    <x v="0"/>
    <n v="6"/>
    <n v="834013"/>
    <n v="1557"/>
    <n v="1200"/>
    <x v="22"/>
    <x v="0"/>
    <n v="1"/>
    <n v="1"/>
    <n v="1200"/>
    <x v="0"/>
  </r>
  <r>
    <n v="126079"/>
    <n v="67"/>
    <n v="61"/>
    <x v="0"/>
    <n v="3"/>
    <m/>
    <m/>
    <m/>
    <x v="15"/>
    <x v="2"/>
    <n v="0"/>
    <n v="1"/>
    <n v="0"/>
    <x v="0"/>
  </r>
  <r>
    <n v="126795"/>
    <n v="69"/>
    <n v="20"/>
    <x v="0"/>
    <n v="6"/>
    <m/>
    <m/>
    <m/>
    <x v="19"/>
    <x v="0"/>
    <n v="0"/>
    <n v="1"/>
    <n v="0"/>
    <x v="0"/>
  </r>
  <r>
    <n v="127057"/>
    <n v="79"/>
    <n v="21"/>
    <x v="0"/>
    <n v="2"/>
    <m/>
    <m/>
    <m/>
    <x v="18"/>
    <x v="5"/>
    <n v="0"/>
    <n v="1"/>
    <n v="0"/>
    <x v="0"/>
  </r>
  <r>
    <n v="127122"/>
    <n v="60"/>
    <n v="11"/>
    <x v="0"/>
    <n v="1"/>
    <m/>
    <m/>
    <m/>
    <x v="22"/>
    <x v="4"/>
    <n v="0"/>
    <n v="1"/>
    <n v="0"/>
    <x v="0"/>
  </r>
  <r>
    <n v="127316"/>
    <n v="58"/>
    <n v="26"/>
    <x v="0"/>
    <n v="5"/>
    <m/>
    <m/>
    <m/>
    <x v="8"/>
    <x v="3"/>
    <n v="0"/>
    <n v="1"/>
    <n v="0"/>
    <x v="0"/>
  </r>
  <r>
    <n v="127325"/>
    <n v="73"/>
    <n v="65"/>
    <x v="0"/>
    <n v="5"/>
    <n v="861088"/>
    <n v="1517"/>
    <n v="1400"/>
    <x v="6"/>
    <x v="3"/>
    <n v="1"/>
    <n v="1"/>
    <n v="1400"/>
    <x v="0"/>
  </r>
  <r>
    <n v="127422"/>
    <n v="77"/>
    <n v="45"/>
    <x v="0"/>
    <n v="2"/>
    <m/>
    <m/>
    <m/>
    <x v="10"/>
    <x v="5"/>
    <n v="0"/>
    <n v="1"/>
    <n v="0"/>
    <x v="0"/>
  </r>
  <r>
    <n v="127882"/>
    <n v="65"/>
    <n v="61"/>
    <x v="0"/>
    <n v="1"/>
    <m/>
    <m/>
    <m/>
    <x v="23"/>
    <x v="4"/>
    <n v="0"/>
    <n v="1"/>
    <n v="0"/>
    <x v="0"/>
  </r>
  <r>
    <n v="128089"/>
    <n v="81"/>
    <n v="22"/>
    <x v="0"/>
    <n v="6"/>
    <m/>
    <m/>
    <m/>
    <x v="24"/>
    <x v="0"/>
    <n v="0"/>
    <n v="1"/>
    <n v="0"/>
    <x v="0"/>
  </r>
  <r>
    <n v="128220"/>
    <n v="56"/>
    <n v="34"/>
    <x v="0"/>
    <n v="6"/>
    <m/>
    <m/>
    <m/>
    <x v="9"/>
    <x v="0"/>
    <n v="0"/>
    <n v="1"/>
    <n v="0"/>
    <x v="0"/>
  </r>
  <r>
    <n v="128581"/>
    <n v="50"/>
    <n v="38"/>
    <x v="0"/>
    <n v="6"/>
    <m/>
    <m/>
    <m/>
    <x v="1"/>
    <x v="0"/>
    <n v="0"/>
    <n v="1"/>
    <n v="0"/>
    <x v="0"/>
  </r>
  <r>
    <n v="128924"/>
    <n v="78"/>
    <n v="45"/>
    <x v="0"/>
    <n v="4"/>
    <n v="897812"/>
    <n v="1517"/>
    <n v="1000"/>
    <x v="25"/>
    <x v="1"/>
    <n v="1"/>
    <n v="1"/>
    <n v="1000"/>
    <x v="0"/>
  </r>
  <r>
    <n v="129135"/>
    <n v="78"/>
    <n v="31"/>
    <x v="0"/>
    <n v="5"/>
    <n v="879834"/>
    <n v="1482"/>
    <n v="2400"/>
    <x v="25"/>
    <x v="3"/>
    <n v="1"/>
    <n v="1"/>
    <n v="2400"/>
    <x v="0"/>
  </r>
  <r>
    <n v="129175"/>
    <n v="74"/>
    <n v="37"/>
    <x v="0"/>
    <n v="6"/>
    <m/>
    <m/>
    <m/>
    <x v="17"/>
    <x v="0"/>
    <n v="0"/>
    <n v="1"/>
    <n v="0"/>
    <x v="0"/>
  </r>
  <r>
    <n v="129602"/>
    <n v="51"/>
    <n v="40"/>
    <x v="0"/>
    <n v="6"/>
    <m/>
    <m/>
    <m/>
    <x v="26"/>
    <x v="0"/>
    <n v="0"/>
    <n v="1"/>
    <n v="0"/>
    <x v="0"/>
  </r>
  <r>
    <n v="130093"/>
    <n v="66"/>
    <n v="67"/>
    <x v="0"/>
    <n v="1"/>
    <m/>
    <m/>
    <m/>
    <x v="27"/>
    <x v="4"/>
    <n v="0"/>
    <n v="1"/>
    <n v="0"/>
    <x v="0"/>
  </r>
  <r>
    <n v="130267"/>
    <n v="81"/>
    <n v="16"/>
    <x v="0"/>
    <n v="4"/>
    <m/>
    <m/>
    <m/>
    <x v="24"/>
    <x v="1"/>
    <n v="0"/>
    <n v="1"/>
    <n v="0"/>
    <x v="0"/>
  </r>
  <r>
    <n v="130481"/>
    <n v="64"/>
    <n v="21"/>
    <x v="0"/>
    <n v="4"/>
    <m/>
    <m/>
    <m/>
    <x v="28"/>
    <x v="1"/>
    <n v="0"/>
    <n v="1"/>
    <n v="0"/>
    <x v="0"/>
  </r>
  <r>
    <n v="130502"/>
    <n v="50"/>
    <n v="12"/>
    <x v="0"/>
    <n v="4"/>
    <m/>
    <m/>
    <m/>
    <x v="1"/>
    <x v="1"/>
    <n v="0"/>
    <n v="1"/>
    <n v="0"/>
    <x v="0"/>
  </r>
  <r>
    <n v="130515"/>
    <n v="64"/>
    <n v="43"/>
    <x v="0"/>
    <n v="2"/>
    <m/>
    <m/>
    <m/>
    <x v="28"/>
    <x v="5"/>
    <n v="0"/>
    <n v="1"/>
    <n v="0"/>
    <x v="0"/>
  </r>
  <r>
    <n v="130610"/>
    <n v="57"/>
    <n v="30"/>
    <x v="0"/>
    <n v="3"/>
    <m/>
    <m/>
    <m/>
    <x v="29"/>
    <x v="2"/>
    <n v="0"/>
    <n v="1"/>
    <n v="0"/>
    <x v="0"/>
  </r>
  <r>
    <n v="130757"/>
    <n v="60"/>
    <n v="16"/>
    <x v="0"/>
    <n v="5"/>
    <m/>
    <m/>
    <m/>
    <x v="22"/>
    <x v="3"/>
    <n v="0"/>
    <n v="1"/>
    <n v="0"/>
    <x v="0"/>
  </r>
  <r>
    <n v="130794"/>
    <n v="70"/>
    <n v="42"/>
    <x v="0"/>
    <n v="5"/>
    <m/>
    <m/>
    <m/>
    <x v="30"/>
    <x v="3"/>
    <n v="0"/>
    <n v="1"/>
    <n v="0"/>
    <x v="0"/>
  </r>
  <r>
    <n v="130833"/>
    <n v="57"/>
    <n v="50"/>
    <x v="0"/>
    <n v="1"/>
    <m/>
    <m/>
    <m/>
    <x v="29"/>
    <x v="4"/>
    <n v="0"/>
    <n v="1"/>
    <n v="0"/>
    <x v="0"/>
  </r>
  <r>
    <n v="131108"/>
    <n v="53"/>
    <n v="42"/>
    <x v="0"/>
    <n v="3"/>
    <m/>
    <m/>
    <m/>
    <x v="5"/>
    <x v="2"/>
    <n v="0"/>
    <n v="1"/>
    <n v="0"/>
    <x v="0"/>
  </r>
  <r>
    <n v="131812"/>
    <n v="54"/>
    <n v="41"/>
    <x v="0"/>
    <n v="1"/>
    <n v="834933"/>
    <n v="1473"/>
    <n v="2200"/>
    <x v="7"/>
    <x v="4"/>
    <n v="1"/>
    <n v="1"/>
    <n v="2200"/>
    <x v="0"/>
  </r>
  <r>
    <n v="131882"/>
    <n v="74"/>
    <n v="51"/>
    <x v="0"/>
    <n v="5"/>
    <m/>
    <m/>
    <m/>
    <x v="17"/>
    <x v="3"/>
    <n v="0"/>
    <n v="1"/>
    <n v="0"/>
    <x v="0"/>
  </r>
  <r>
    <n v="131958"/>
    <n v="57"/>
    <n v="18"/>
    <x v="0"/>
    <n v="4"/>
    <n v="898369"/>
    <n v="1497"/>
    <n v="1000"/>
    <x v="29"/>
    <x v="1"/>
    <n v="1"/>
    <n v="1"/>
    <n v="1000"/>
    <x v="0"/>
  </r>
  <r>
    <n v="132050"/>
    <n v="58"/>
    <n v="64"/>
    <x v="0"/>
    <n v="5"/>
    <m/>
    <m/>
    <m/>
    <x v="8"/>
    <x v="3"/>
    <n v="0"/>
    <n v="1"/>
    <n v="0"/>
    <x v="0"/>
  </r>
  <r>
    <n v="132338"/>
    <n v="55"/>
    <n v="40"/>
    <x v="0"/>
    <n v="1"/>
    <m/>
    <m/>
    <m/>
    <x v="31"/>
    <x v="4"/>
    <n v="0"/>
    <n v="1"/>
    <n v="0"/>
    <x v="0"/>
  </r>
  <r>
    <n v="132446"/>
    <n v="54"/>
    <n v="54"/>
    <x v="0"/>
    <n v="2"/>
    <m/>
    <m/>
    <m/>
    <x v="7"/>
    <x v="5"/>
    <n v="0"/>
    <n v="1"/>
    <n v="0"/>
    <x v="0"/>
  </r>
  <r>
    <n v="132646"/>
    <n v="73"/>
    <n v="43"/>
    <x v="0"/>
    <n v="4"/>
    <m/>
    <m/>
    <m/>
    <x v="6"/>
    <x v="1"/>
    <n v="0"/>
    <n v="1"/>
    <n v="0"/>
    <x v="0"/>
  </r>
  <r>
    <n v="132943"/>
    <n v="69"/>
    <n v="44"/>
    <x v="0"/>
    <n v="6"/>
    <m/>
    <m/>
    <m/>
    <x v="19"/>
    <x v="0"/>
    <n v="0"/>
    <n v="1"/>
    <n v="0"/>
    <x v="0"/>
  </r>
  <r>
    <n v="133156"/>
    <n v="60"/>
    <n v="49"/>
    <x v="0"/>
    <n v="4"/>
    <m/>
    <m/>
    <m/>
    <x v="22"/>
    <x v="1"/>
    <n v="0"/>
    <n v="1"/>
    <n v="0"/>
    <x v="0"/>
  </r>
  <r>
    <n v="133275"/>
    <n v="76"/>
    <n v="48"/>
    <x v="0"/>
    <n v="1"/>
    <m/>
    <m/>
    <m/>
    <x v="3"/>
    <x v="4"/>
    <n v="0"/>
    <n v="1"/>
    <n v="0"/>
    <x v="0"/>
  </r>
  <r>
    <n v="133277"/>
    <n v="67"/>
    <n v="47"/>
    <x v="0"/>
    <n v="2"/>
    <m/>
    <m/>
    <m/>
    <x v="15"/>
    <x v="5"/>
    <n v="0"/>
    <n v="1"/>
    <n v="0"/>
    <x v="0"/>
  </r>
  <r>
    <n v="133289"/>
    <n v="81"/>
    <n v="65"/>
    <x v="0"/>
    <n v="1"/>
    <m/>
    <m/>
    <m/>
    <x v="24"/>
    <x v="4"/>
    <n v="0"/>
    <n v="1"/>
    <n v="0"/>
    <x v="0"/>
  </r>
  <r>
    <n v="133401"/>
    <n v="56"/>
    <n v="41"/>
    <x v="0"/>
    <n v="2"/>
    <m/>
    <m/>
    <m/>
    <x v="9"/>
    <x v="5"/>
    <n v="0"/>
    <n v="1"/>
    <n v="0"/>
    <x v="0"/>
  </r>
  <r>
    <n v="133463"/>
    <n v="55"/>
    <n v="67"/>
    <x v="0"/>
    <n v="1"/>
    <m/>
    <m/>
    <m/>
    <x v="31"/>
    <x v="4"/>
    <n v="0"/>
    <n v="1"/>
    <n v="0"/>
    <x v="0"/>
  </r>
  <r>
    <n v="133523"/>
    <n v="69"/>
    <n v="14"/>
    <x v="0"/>
    <n v="4"/>
    <m/>
    <m/>
    <m/>
    <x v="19"/>
    <x v="1"/>
    <n v="0"/>
    <n v="1"/>
    <n v="0"/>
    <x v="0"/>
  </r>
  <r>
    <n v="133561"/>
    <n v="52"/>
    <n v="36"/>
    <x v="0"/>
    <n v="2"/>
    <m/>
    <m/>
    <m/>
    <x v="4"/>
    <x v="5"/>
    <n v="0"/>
    <n v="1"/>
    <n v="0"/>
    <x v="0"/>
  </r>
  <r>
    <n v="133643"/>
    <n v="55"/>
    <n v="52"/>
    <x v="0"/>
    <n v="4"/>
    <n v="928242"/>
    <n v="1560"/>
    <n v="1000"/>
    <x v="31"/>
    <x v="1"/>
    <n v="1"/>
    <n v="1"/>
    <n v="1000"/>
    <x v="0"/>
  </r>
  <r>
    <n v="133812"/>
    <n v="61"/>
    <n v="64"/>
    <x v="0"/>
    <n v="6"/>
    <m/>
    <m/>
    <m/>
    <x v="12"/>
    <x v="0"/>
    <n v="0"/>
    <n v="1"/>
    <n v="0"/>
    <x v="0"/>
  </r>
  <r>
    <n v="134010"/>
    <n v="59"/>
    <n v="11"/>
    <x v="0"/>
    <n v="3"/>
    <m/>
    <m/>
    <m/>
    <x v="11"/>
    <x v="2"/>
    <n v="0"/>
    <n v="1"/>
    <n v="0"/>
    <x v="0"/>
  </r>
  <r>
    <n v="134044"/>
    <n v="62"/>
    <n v="18"/>
    <x v="0"/>
    <n v="4"/>
    <m/>
    <m/>
    <m/>
    <x v="21"/>
    <x v="1"/>
    <n v="0"/>
    <n v="1"/>
    <n v="0"/>
    <x v="0"/>
  </r>
  <r>
    <n v="134262"/>
    <n v="66"/>
    <n v="26"/>
    <x v="0"/>
    <n v="1"/>
    <m/>
    <m/>
    <m/>
    <x v="27"/>
    <x v="4"/>
    <n v="0"/>
    <n v="1"/>
    <n v="0"/>
    <x v="0"/>
  </r>
  <r>
    <n v="134312"/>
    <n v="69"/>
    <n v="35"/>
    <x v="0"/>
    <n v="6"/>
    <m/>
    <m/>
    <m/>
    <x v="19"/>
    <x v="0"/>
    <n v="0"/>
    <n v="1"/>
    <n v="0"/>
    <x v="0"/>
  </r>
  <r>
    <n v="134725"/>
    <n v="51"/>
    <n v="49"/>
    <x v="0"/>
    <n v="3"/>
    <m/>
    <m/>
    <m/>
    <x v="26"/>
    <x v="2"/>
    <n v="0"/>
    <n v="1"/>
    <n v="0"/>
    <x v="0"/>
  </r>
  <r>
    <n v="134869"/>
    <n v="78"/>
    <n v="15"/>
    <x v="0"/>
    <n v="3"/>
    <m/>
    <m/>
    <m/>
    <x v="25"/>
    <x v="2"/>
    <n v="0"/>
    <n v="1"/>
    <n v="0"/>
    <x v="0"/>
  </r>
  <r>
    <n v="134950"/>
    <n v="75"/>
    <n v="16"/>
    <x v="0"/>
    <n v="3"/>
    <m/>
    <m/>
    <m/>
    <x v="14"/>
    <x v="2"/>
    <n v="0"/>
    <n v="1"/>
    <n v="0"/>
    <x v="0"/>
  </r>
  <r>
    <n v="120233"/>
    <n v="66"/>
    <n v="16"/>
    <x v="1"/>
    <n v="2"/>
    <n v="950638"/>
    <n v="1461"/>
    <n v="1500"/>
    <x v="27"/>
    <x v="5"/>
    <n v="1"/>
    <n v="1"/>
    <n v="1500"/>
    <x v="1"/>
  </r>
  <r>
    <n v="121794"/>
    <n v="82"/>
    <n v="67"/>
    <x v="1"/>
    <n v="1"/>
    <n v="895109"/>
    <n v="1535"/>
    <n v="2200"/>
    <x v="0"/>
    <x v="4"/>
    <n v="1"/>
    <n v="1"/>
    <n v="2200"/>
    <x v="1"/>
  </r>
  <r>
    <n v="120035"/>
    <n v="55"/>
    <n v="16"/>
    <x v="1"/>
    <n v="2"/>
    <m/>
    <m/>
    <m/>
    <x v="31"/>
    <x v="5"/>
    <n v="0"/>
    <n v="1"/>
    <n v="0"/>
    <x v="1"/>
  </r>
  <r>
    <n v="120785"/>
    <n v="82"/>
    <n v="22"/>
    <x v="1"/>
    <n v="6"/>
    <m/>
    <m/>
    <m/>
    <x v="0"/>
    <x v="0"/>
    <n v="0"/>
    <n v="1"/>
    <n v="0"/>
    <x v="1"/>
  </r>
  <r>
    <n v="121114"/>
    <n v="55"/>
    <n v="28"/>
    <x v="1"/>
    <n v="3"/>
    <m/>
    <m/>
    <m/>
    <x v="31"/>
    <x v="2"/>
    <n v="0"/>
    <n v="1"/>
    <n v="0"/>
    <x v="1"/>
  </r>
  <r>
    <n v="121242"/>
    <n v="80"/>
    <n v="11"/>
    <x v="1"/>
    <n v="6"/>
    <m/>
    <m/>
    <m/>
    <x v="32"/>
    <x v="0"/>
    <n v="0"/>
    <n v="1"/>
    <n v="0"/>
    <x v="1"/>
  </r>
  <r>
    <n v="121316"/>
    <n v="71"/>
    <n v="30"/>
    <x v="1"/>
    <n v="6"/>
    <m/>
    <m/>
    <m/>
    <x v="2"/>
    <x v="0"/>
    <n v="0"/>
    <n v="1"/>
    <n v="0"/>
    <x v="1"/>
  </r>
  <r>
    <n v="121538"/>
    <n v="65"/>
    <n v="36"/>
    <x v="1"/>
    <n v="1"/>
    <m/>
    <m/>
    <m/>
    <x v="23"/>
    <x v="4"/>
    <n v="0"/>
    <n v="1"/>
    <n v="0"/>
    <x v="1"/>
  </r>
  <r>
    <n v="121581"/>
    <n v="57"/>
    <n v="58"/>
    <x v="1"/>
    <n v="3"/>
    <m/>
    <m/>
    <m/>
    <x v="29"/>
    <x v="2"/>
    <n v="0"/>
    <n v="1"/>
    <n v="0"/>
    <x v="1"/>
  </r>
  <r>
    <n v="121851"/>
    <n v="68"/>
    <n v="64"/>
    <x v="1"/>
    <n v="5"/>
    <m/>
    <m/>
    <m/>
    <x v="20"/>
    <x v="3"/>
    <n v="0"/>
    <n v="1"/>
    <n v="0"/>
    <x v="1"/>
  </r>
  <r>
    <n v="122540"/>
    <n v="61"/>
    <n v="32"/>
    <x v="1"/>
    <n v="2"/>
    <n v="923687"/>
    <n v="1502"/>
    <n v="1500"/>
    <x v="12"/>
    <x v="5"/>
    <n v="1"/>
    <n v="1"/>
    <n v="1500"/>
    <x v="1"/>
  </r>
  <r>
    <n v="121911"/>
    <n v="60"/>
    <n v="31"/>
    <x v="1"/>
    <n v="4"/>
    <m/>
    <m/>
    <m/>
    <x v="22"/>
    <x v="1"/>
    <n v="0"/>
    <n v="1"/>
    <n v="0"/>
    <x v="1"/>
  </r>
  <r>
    <n v="121979"/>
    <n v="67"/>
    <n v="17"/>
    <x v="1"/>
    <n v="6"/>
    <m/>
    <m/>
    <m/>
    <x v="15"/>
    <x v="0"/>
    <n v="0"/>
    <n v="1"/>
    <n v="0"/>
    <x v="1"/>
  </r>
  <r>
    <n v="122473"/>
    <n v="50"/>
    <n v="26"/>
    <x v="1"/>
    <n v="1"/>
    <m/>
    <m/>
    <m/>
    <x v="1"/>
    <x v="4"/>
    <n v="0"/>
    <n v="1"/>
    <n v="0"/>
    <x v="1"/>
  </r>
  <r>
    <n v="122495"/>
    <n v="75"/>
    <n v="46"/>
    <x v="1"/>
    <n v="2"/>
    <m/>
    <m/>
    <m/>
    <x v="14"/>
    <x v="5"/>
    <n v="0"/>
    <n v="1"/>
    <n v="0"/>
    <x v="1"/>
  </r>
  <r>
    <n v="122497"/>
    <n v="60"/>
    <n v="46"/>
    <x v="1"/>
    <n v="6"/>
    <m/>
    <m/>
    <m/>
    <x v="22"/>
    <x v="0"/>
    <n v="0"/>
    <n v="1"/>
    <n v="0"/>
    <x v="1"/>
  </r>
  <r>
    <n v="122574"/>
    <n v="71"/>
    <n v="48"/>
    <x v="1"/>
    <n v="3"/>
    <m/>
    <m/>
    <m/>
    <x v="2"/>
    <x v="2"/>
    <n v="0"/>
    <n v="1"/>
    <n v="0"/>
    <x v="1"/>
  </r>
  <r>
    <n v="122789"/>
    <n v="57"/>
    <n v="33"/>
    <x v="1"/>
    <n v="4"/>
    <m/>
    <m/>
    <m/>
    <x v="29"/>
    <x v="1"/>
    <n v="0"/>
    <n v="1"/>
    <n v="0"/>
    <x v="1"/>
  </r>
  <r>
    <n v="122835"/>
    <n v="62"/>
    <n v="54"/>
    <x v="1"/>
    <n v="1"/>
    <m/>
    <m/>
    <m/>
    <x v="21"/>
    <x v="4"/>
    <n v="0"/>
    <n v="1"/>
    <n v="0"/>
    <x v="1"/>
  </r>
  <r>
    <n v="122953"/>
    <n v="61"/>
    <n v="60"/>
    <x v="1"/>
    <n v="1"/>
    <m/>
    <m/>
    <m/>
    <x v="12"/>
    <x v="4"/>
    <n v="0"/>
    <n v="1"/>
    <n v="0"/>
    <x v="1"/>
  </r>
  <r>
    <n v="123146"/>
    <n v="76"/>
    <n v="40"/>
    <x v="1"/>
    <n v="6"/>
    <n v="888336"/>
    <n v="1527"/>
    <n v="4800"/>
    <x v="3"/>
    <x v="0"/>
    <n v="1"/>
    <n v="1"/>
    <n v="4800"/>
    <x v="1"/>
  </r>
  <r>
    <n v="123146"/>
    <n v="82"/>
    <n v="25"/>
    <x v="1"/>
    <n v="4"/>
    <n v="888336"/>
    <n v="1527"/>
    <n v="4800"/>
    <x v="0"/>
    <x v="1"/>
    <n v="1"/>
    <n v="1"/>
    <n v="4800"/>
    <x v="1"/>
  </r>
  <r>
    <n v="123467"/>
    <n v="55"/>
    <n v="19"/>
    <x v="1"/>
    <n v="1"/>
    <m/>
    <m/>
    <m/>
    <x v="31"/>
    <x v="4"/>
    <n v="0"/>
    <n v="1"/>
    <n v="0"/>
    <x v="1"/>
  </r>
  <r>
    <n v="123631"/>
    <n v="72"/>
    <n v="11"/>
    <x v="1"/>
    <n v="6"/>
    <m/>
    <m/>
    <m/>
    <x v="16"/>
    <x v="0"/>
    <n v="0"/>
    <n v="1"/>
    <n v="0"/>
    <x v="1"/>
  </r>
  <r>
    <n v="123886"/>
    <n v="66"/>
    <n v="19"/>
    <x v="1"/>
    <n v="3"/>
    <m/>
    <m/>
    <m/>
    <x v="27"/>
    <x v="2"/>
    <n v="0"/>
    <n v="1"/>
    <n v="0"/>
    <x v="1"/>
  </r>
  <r>
    <n v="124040"/>
    <n v="62"/>
    <n v="19"/>
    <x v="1"/>
    <n v="5"/>
    <m/>
    <m/>
    <m/>
    <x v="21"/>
    <x v="3"/>
    <n v="0"/>
    <n v="1"/>
    <n v="0"/>
    <x v="1"/>
  </r>
  <r>
    <n v="124402"/>
    <n v="52"/>
    <n v="45"/>
    <x v="1"/>
    <n v="6"/>
    <m/>
    <m/>
    <m/>
    <x v="4"/>
    <x v="0"/>
    <n v="0"/>
    <n v="1"/>
    <n v="0"/>
    <x v="1"/>
  </r>
  <r>
    <n v="124414"/>
    <n v="52"/>
    <n v="30"/>
    <x v="1"/>
    <n v="5"/>
    <m/>
    <m/>
    <m/>
    <x v="4"/>
    <x v="3"/>
    <n v="0"/>
    <n v="1"/>
    <n v="0"/>
    <x v="1"/>
  </r>
  <r>
    <n v="124519"/>
    <n v="82"/>
    <n v="22"/>
    <x v="1"/>
    <n v="6"/>
    <m/>
    <m/>
    <m/>
    <x v="0"/>
    <x v="0"/>
    <n v="0"/>
    <n v="1"/>
    <n v="0"/>
    <x v="1"/>
  </r>
  <r>
    <n v="124589"/>
    <n v="64"/>
    <n v="66"/>
    <x v="1"/>
    <n v="4"/>
    <m/>
    <m/>
    <m/>
    <x v="28"/>
    <x v="1"/>
    <n v="0"/>
    <n v="1"/>
    <n v="0"/>
    <x v="1"/>
  </r>
  <r>
    <n v="124630"/>
    <n v="59"/>
    <n v="38"/>
    <x v="1"/>
    <n v="4"/>
    <n v="871051"/>
    <n v="1471"/>
    <n v="3500"/>
    <x v="11"/>
    <x v="1"/>
    <n v="1"/>
    <n v="1"/>
    <n v="3500"/>
    <x v="1"/>
  </r>
  <r>
    <n v="124810"/>
    <n v="79"/>
    <n v="18"/>
    <x v="1"/>
    <n v="6"/>
    <m/>
    <m/>
    <m/>
    <x v="18"/>
    <x v="0"/>
    <n v="0"/>
    <n v="1"/>
    <n v="0"/>
    <x v="1"/>
  </r>
  <r>
    <n v="124903"/>
    <n v="75"/>
    <n v="35"/>
    <x v="1"/>
    <n v="6"/>
    <m/>
    <m/>
    <m/>
    <x v="14"/>
    <x v="0"/>
    <n v="0"/>
    <n v="1"/>
    <n v="0"/>
    <x v="1"/>
  </r>
  <r>
    <n v="125199"/>
    <n v="50"/>
    <n v="40"/>
    <x v="1"/>
    <n v="5"/>
    <m/>
    <m/>
    <m/>
    <x v="1"/>
    <x v="3"/>
    <n v="0"/>
    <n v="1"/>
    <n v="0"/>
    <x v="1"/>
  </r>
  <r>
    <n v="125419"/>
    <n v="67"/>
    <n v="24"/>
    <x v="1"/>
    <n v="2"/>
    <m/>
    <m/>
    <m/>
    <x v="15"/>
    <x v="5"/>
    <n v="0"/>
    <n v="1"/>
    <n v="0"/>
    <x v="1"/>
  </r>
  <r>
    <n v="125520"/>
    <n v="67"/>
    <n v="23"/>
    <x v="1"/>
    <n v="1"/>
    <m/>
    <m/>
    <m/>
    <x v="15"/>
    <x v="4"/>
    <n v="0"/>
    <n v="1"/>
    <n v="0"/>
    <x v="1"/>
  </r>
  <r>
    <n v="125578"/>
    <n v="68"/>
    <n v="47"/>
    <x v="1"/>
    <n v="3"/>
    <m/>
    <m/>
    <m/>
    <x v="20"/>
    <x v="2"/>
    <n v="0"/>
    <n v="1"/>
    <n v="0"/>
    <x v="1"/>
  </r>
  <r>
    <n v="125769"/>
    <n v="54"/>
    <n v="61"/>
    <x v="1"/>
    <n v="2"/>
    <n v="869266"/>
    <n v="1512"/>
    <n v="1500"/>
    <x v="7"/>
    <x v="5"/>
    <n v="1"/>
    <n v="1"/>
    <n v="1500"/>
    <x v="1"/>
  </r>
  <r>
    <n v="126018"/>
    <n v="70"/>
    <n v="39"/>
    <x v="1"/>
    <n v="1"/>
    <n v="899627"/>
    <n v="1528"/>
    <n v="1100"/>
    <x v="30"/>
    <x v="4"/>
    <n v="1"/>
    <n v="1"/>
    <n v="1100"/>
    <x v="1"/>
  </r>
  <r>
    <n v="126057"/>
    <n v="50"/>
    <n v="13"/>
    <x v="1"/>
    <n v="1"/>
    <n v="895401"/>
    <n v="1505"/>
    <n v="1100"/>
    <x v="1"/>
    <x v="4"/>
    <n v="1"/>
    <n v="1"/>
    <n v="1100"/>
    <x v="1"/>
  </r>
  <r>
    <n v="126214"/>
    <n v="70"/>
    <n v="47"/>
    <x v="1"/>
    <n v="4"/>
    <m/>
    <m/>
    <m/>
    <x v="30"/>
    <x v="1"/>
    <n v="0"/>
    <n v="1"/>
    <n v="0"/>
    <x v="1"/>
  </r>
  <r>
    <n v="126236"/>
    <n v="64"/>
    <n v="64"/>
    <x v="1"/>
    <n v="3"/>
    <m/>
    <m/>
    <m/>
    <x v="28"/>
    <x v="2"/>
    <n v="0"/>
    <n v="1"/>
    <n v="0"/>
    <x v="1"/>
  </r>
  <r>
    <n v="126410"/>
    <n v="67"/>
    <n v="25"/>
    <x v="1"/>
    <n v="1"/>
    <n v="842565"/>
    <n v="1570"/>
    <n v="1100"/>
    <x v="15"/>
    <x v="4"/>
    <n v="1"/>
    <n v="1"/>
    <n v="1100"/>
    <x v="1"/>
  </r>
  <r>
    <n v="126833"/>
    <n v="59"/>
    <n v="47"/>
    <x v="1"/>
    <n v="6"/>
    <m/>
    <m/>
    <m/>
    <x v="11"/>
    <x v="0"/>
    <n v="0"/>
    <n v="1"/>
    <n v="0"/>
    <x v="1"/>
  </r>
  <r>
    <n v="126918"/>
    <n v="78"/>
    <n v="15"/>
    <x v="1"/>
    <n v="2"/>
    <m/>
    <m/>
    <m/>
    <x v="25"/>
    <x v="5"/>
    <n v="0"/>
    <n v="1"/>
    <n v="0"/>
    <x v="1"/>
  </r>
  <r>
    <n v="127049"/>
    <n v="79"/>
    <n v="35"/>
    <x v="1"/>
    <n v="2"/>
    <n v="848639"/>
    <n v="1525"/>
    <n v="1500"/>
    <x v="18"/>
    <x v="5"/>
    <n v="1"/>
    <n v="1"/>
    <n v="1500"/>
    <x v="1"/>
  </r>
  <r>
    <n v="127124"/>
    <n v="50"/>
    <n v="19"/>
    <x v="1"/>
    <n v="1"/>
    <m/>
    <m/>
    <m/>
    <x v="1"/>
    <x v="4"/>
    <n v="0"/>
    <n v="1"/>
    <n v="0"/>
    <x v="1"/>
  </r>
  <r>
    <n v="127124"/>
    <n v="62"/>
    <n v="24"/>
    <x v="1"/>
    <n v="5"/>
    <m/>
    <m/>
    <m/>
    <x v="21"/>
    <x v="3"/>
    <n v="0"/>
    <n v="1"/>
    <n v="0"/>
    <x v="1"/>
  </r>
  <r>
    <n v="127213"/>
    <n v="69"/>
    <n v="46"/>
    <x v="1"/>
    <n v="6"/>
    <n v="912931"/>
    <n v="1571"/>
    <n v="3700"/>
    <x v="19"/>
    <x v="0"/>
    <n v="1"/>
    <n v="1"/>
    <n v="3700"/>
    <x v="1"/>
  </r>
  <r>
    <n v="127290"/>
    <n v="71"/>
    <n v="58"/>
    <x v="1"/>
    <n v="6"/>
    <m/>
    <m/>
    <m/>
    <x v="2"/>
    <x v="0"/>
    <n v="0"/>
    <n v="1"/>
    <n v="0"/>
    <x v="1"/>
  </r>
  <r>
    <n v="127439"/>
    <n v="73"/>
    <n v="48"/>
    <x v="1"/>
    <n v="4"/>
    <m/>
    <m/>
    <m/>
    <x v="6"/>
    <x v="1"/>
    <n v="0"/>
    <n v="1"/>
    <n v="0"/>
    <x v="1"/>
  </r>
  <r>
    <n v="127695"/>
    <n v="67"/>
    <n v="30"/>
    <x v="1"/>
    <n v="5"/>
    <m/>
    <m/>
    <m/>
    <x v="15"/>
    <x v="3"/>
    <n v="0"/>
    <n v="1"/>
    <n v="0"/>
    <x v="1"/>
  </r>
  <r>
    <n v="127838"/>
    <n v="52"/>
    <n v="43"/>
    <x v="1"/>
    <n v="5"/>
    <m/>
    <m/>
    <m/>
    <x v="4"/>
    <x v="3"/>
    <n v="0"/>
    <n v="1"/>
    <n v="0"/>
    <x v="1"/>
  </r>
  <r>
    <n v="127916"/>
    <n v="76"/>
    <n v="66"/>
    <x v="1"/>
    <n v="4"/>
    <m/>
    <m/>
    <m/>
    <x v="3"/>
    <x v="1"/>
    <n v="0"/>
    <n v="1"/>
    <n v="0"/>
    <x v="1"/>
  </r>
  <r>
    <n v="128068"/>
    <n v="82"/>
    <n v="21"/>
    <x v="1"/>
    <n v="4"/>
    <m/>
    <m/>
    <m/>
    <x v="0"/>
    <x v="1"/>
    <n v="0"/>
    <n v="1"/>
    <n v="0"/>
    <x v="1"/>
  </r>
  <r>
    <n v="129064"/>
    <n v="63"/>
    <n v="12"/>
    <x v="1"/>
    <n v="1"/>
    <m/>
    <m/>
    <m/>
    <x v="13"/>
    <x v="4"/>
    <n v="0"/>
    <n v="1"/>
    <n v="0"/>
    <x v="1"/>
  </r>
  <r>
    <n v="129595"/>
    <n v="51"/>
    <n v="57"/>
    <x v="1"/>
    <n v="5"/>
    <m/>
    <m/>
    <m/>
    <x v="26"/>
    <x v="3"/>
    <n v="0"/>
    <n v="1"/>
    <n v="0"/>
    <x v="1"/>
  </r>
  <r>
    <n v="129757"/>
    <n v="72"/>
    <n v="66"/>
    <x v="1"/>
    <n v="3"/>
    <m/>
    <m/>
    <m/>
    <x v="16"/>
    <x v="2"/>
    <n v="0"/>
    <n v="1"/>
    <n v="0"/>
    <x v="1"/>
  </r>
  <r>
    <n v="129808"/>
    <n v="63"/>
    <n v="26"/>
    <x v="1"/>
    <n v="1"/>
    <m/>
    <m/>
    <m/>
    <x v="13"/>
    <x v="4"/>
    <n v="0"/>
    <n v="1"/>
    <n v="0"/>
    <x v="1"/>
  </r>
  <r>
    <n v="129841"/>
    <n v="52"/>
    <n v="51"/>
    <x v="1"/>
    <n v="4"/>
    <m/>
    <m/>
    <m/>
    <x v="4"/>
    <x v="1"/>
    <n v="0"/>
    <n v="1"/>
    <n v="0"/>
    <x v="1"/>
  </r>
  <r>
    <n v="130028"/>
    <n v="68"/>
    <n v="20"/>
    <x v="1"/>
    <n v="2"/>
    <n v="830153"/>
    <n v="1527"/>
    <n v="1500"/>
    <x v="20"/>
    <x v="5"/>
    <n v="1"/>
    <n v="1"/>
    <n v="1500"/>
    <x v="1"/>
  </r>
  <r>
    <n v="130157"/>
    <n v="77"/>
    <n v="34"/>
    <x v="1"/>
    <n v="2"/>
    <m/>
    <m/>
    <m/>
    <x v="10"/>
    <x v="5"/>
    <n v="0"/>
    <n v="1"/>
    <n v="0"/>
    <x v="1"/>
  </r>
  <r>
    <n v="130231"/>
    <n v="55"/>
    <n v="56"/>
    <x v="1"/>
    <n v="3"/>
    <m/>
    <m/>
    <m/>
    <x v="31"/>
    <x v="2"/>
    <n v="0"/>
    <n v="1"/>
    <n v="0"/>
    <x v="1"/>
  </r>
  <r>
    <n v="130298"/>
    <n v="71"/>
    <n v="45"/>
    <x v="1"/>
    <n v="2"/>
    <m/>
    <m/>
    <m/>
    <x v="2"/>
    <x v="5"/>
    <n v="0"/>
    <n v="1"/>
    <n v="0"/>
    <x v="1"/>
  </r>
  <r>
    <n v="130770"/>
    <n v="81"/>
    <n v="42"/>
    <x v="1"/>
    <n v="1"/>
    <m/>
    <m/>
    <m/>
    <x v="24"/>
    <x v="4"/>
    <n v="0"/>
    <n v="1"/>
    <n v="0"/>
    <x v="1"/>
  </r>
  <r>
    <n v="130980"/>
    <n v="63"/>
    <n v="42"/>
    <x v="1"/>
    <n v="3"/>
    <m/>
    <m/>
    <m/>
    <x v="13"/>
    <x v="2"/>
    <n v="0"/>
    <n v="1"/>
    <n v="0"/>
    <x v="1"/>
  </r>
  <r>
    <n v="131019"/>
    <n v="59"/>
    <n v="39"/>
    <x v="1"/>
    <n v="1"/>
    <m/>
    <m/>
    <m/>
    <x v="11"/>
    <x v="4"/>
    <n v="0"/>
    <n v="1"/>
    <n v="0"/>
    <x v="1"/>
  </r>
  <r>
    <n v="131193"/>
    <n v="71"/>
    <n v="51"/>
    <x v="1"/>
    <n v="2"/>
    <m/>
    <m/>
    <m/>
    <x v="2"/>
    <x v="5"/>
    <n v="0"/>
    <n v="1"/>
    <n v="0"/>
    <x v="1"/>
  </r>
  <r>
    <n v="131431"/>
    <n v="82"/>
    <n v="48"/>
    <x v="1"/>
    <n v="6"/>
    <m/>
    <m/>
    <m/>
    <x v="0"/>
    <x v="0"/>
    <n v="0"/>
    <n v="1"/>
    <n v="0"/>
    <x v="1"/>
  </r>
  <r>
    <n v="131650"/>
    <n v="61"/>
    <n v="50"/>
    <x v="1"/>
    <n v="2"/>
    <m/>
    <m/>
    <m/>
    <x v="12"/>
    <x v="5"/>
    <n v="0"/>
    <n v="1"/>
    <n v="0"/>
    <x v="1"/>
  </r>
  <r>
    <n v="131735"/>
    <n v="74"/>
    <n v="44"/>
    <x v="1"/>
    <n v="3"/>
    <m/>
    <m/>
    <m/>
    <x v="17"/>
    <x v="2"/>
    <n v="0"/>
    <n v="1"/>
    <n v="0"/>
    <x v="1"/>
  </r>
  <r>
    <n v="131844"/>
    <n v="55"/>
    <n v="43"/>
    <x v="1"/>
    <n v="3"/>
    <n v="888362"/>
    <n v="1559"/>
    <n v="1100"/>
    <x v="31"/>
    <x v="2"/>
    <n v="1"/>
    <n v="1"/>
    <n v="1100"/>
    <x v="1"/>
  </r>
  <r>
    <n v="132013"/>
    <n v="63"/>
    <n v="56"/>
    <x v="1"/>
    <n v="2"/>
    <m/>
    <m/>
    <m/>
    <x v="13"/>
    <x v="5"/>
    <n v="0"/>
    <n v="1"/>
    <n v="0"/>
    <x v="1"/>
  </r>
  <r>
    <n v="132277"/>
    <n v="60"/>
    <n v="21"/>
    <x v="1"/>
    <n v="4"/>
    <m/>
    <m/>
    <m/>
    <x v="22"/>
    <x v="1"/>
    <n v="0"/>
    <n v="1"/>
    <n v="0"/>
    <x v="1"/>
  </r>
  <r>
    <n v="132327"/>
    <n v="70"/>
    <n v="45"/>
    <x v="1"/>
    <n v="4"/>
    <m/>
    <m/>
    <m/>
    <x v="30"/>
    <x v="1"/>
    <n v="0"/>
    <n v="1"/>
    <n v="0"/>
    <x v="1"/>
  </r>
  <r>
    <n v="132677"/>
    <n v="82"/>
    <n v="11"/>
    <x v="1"/>
    <n v="3"/>
    <m/>
    <m/>
    <m/>
    <x v="0"/>
    <x v="2"/>
    <n v="0"/>
    <n v="1"/>
    <n v="0"/>
    <x v="1"/>
  </r>
  <r>
    <n v="133004"/>
    <n v="71"/>
    <n v="44"/>
    <x v="1"/>
    <n v="4"/>
    <m/>
    <m/>
    <m/>
    <x v="2"/>
    <x v="1"/>
    <n v="0"/>
    <n v="1"/>
    <n v="0"/>
    <x v="1"/>
  </r>
  <r>
    <n v="133425"/>
    <n v="69"/>
    <n v="31"/>
    <x v="1"/>
    <n v="3"/>
    <m/>
    <m/>
    <m/>
    <x v="19"/>
    <x v="2"/>
    <n v="0"/>
    <n v="1"/>
    <n v="0"/>
    <x v="1"/>
  </r>
  <r>
    <n v="133762"/>
    <n v="80"/>
    <n v="20"/>
    <x v="1"/>
    <n v="6"/>
    <m/>
    <m/>
    <m/>
    <x v="32"/>
    <x v="0"/>
    <n v="0"/>
    <n v="1"/>
    <n v="0"/>
    <x v="1"/>
  </r>
  <r>
    <n v="133801"/>
    <n v="78"/>
    <n v="55"/>
    <x v="1"/>
    <n v="2"/>
    <n v="828593"/>
    <n v="1514"/>
    <n v="1500"/>
    <x v="25"/>
    <x v="5"/>
    <n v="1"/>
    <n v="1"/>
    <n v="1500"/>
    <x v="1"/>
  </r>
  <r>
    <n v="133917"/>
    <n v="52"/>
    <n v="13"/>
    <x v="1"/>
    <n v="4"/>
    <m/>
    <m/>
    <m/>
    <x v="4"/>
    <x v="1"/>
    <n v="0"/>
    <n v="1"/>
    <n v="0"/>
    <x v="1"/>
  </r>
  <r>
    <n v="134322"/>
    <n v="66"/>
    <n v="48"/>
    <x v="1"/>
    <n v="2"/>
    <m/>
    <m/>
    <m/>
    <x v="27"/>
    <x v="5"/>
    <n v="0"/>
    <n v="1"/>
    <n v="0"/>
    <x v="1"/>
  </r>
  <r>
    <n v="134428"/>
    <n v="64"/>
    <n v="38"/>
    <x v="1"/>
    <n v="1"/>
    <m/>
    <m/>
    <m/>
    <x v="28"/>
    <x v="4"/>
    <n v="0"/>
    <n v="1"/>
    <n v="0"/>
    <x v="1"/>
  </r>
  <r>
    <n v="134444"/>
    <n v="67"/>
    <n v="16"/>
    <x v="1"/>
    <n v="3"/>
    <m/>
    <m/>
    <m/>
    <x v="15"/>
    <x v="2"/>
    <n v="0"/>
    <n v="1"/>
    <n v="0"/>
    <x v="1"/>
  </r>
  <r>
    <n v="134599"/>
    <n v="69"/>
    <n v="56"/>
    <x v="1"/>
    <n v="5"/>
    <m/>
    <m/>
    <m/>
    <x v="19"/>
    <x v="3"/>
    <n v="0"/>
    <n v="1"/>
    <n v="0"/>
    <x v="1"/>
  </r>
  <r>
    <n v="134796"/>
    <n v="50"/>
    <n v="38"/>
    <x v="1"/>
    <n v="4"/>
    <m/>
    <m/>
    <m/>
    <x v="1"/>
    <x v="1"/>
    <n v="0"/>
    <n v="1"/>
    <n v="0"/>
    <x v="1"/>
  </r>
  <r>
    <n v="134913"/>
    <n v="58"/>
    <n v="24"/>
    <x v="1"/>
    <n v="6"/>
    <m/>
    <m/>
    <m/>
    <x v="8"/>
    <x v="0"/>
    <n v="0"/>
    <n v="1"/>
    <n v="0"/>
    <x v="1"/>
  </r>
  <r>
    <n v="120765"/>
    <n v="58"/>
    <n v="66"/>
    <x v="2"/>
    <n v="4"/>
    <n v="929121"/>
    <n v="1488"/>
    <n v="1000"/>
    <x v="8"/>
    <x v="1"/>
    <n v="1"/>
    <n v="1"/>
    <n v="1000"/>
    <x v="2"/>
  </r>
  <r>
    <n v="121021"/>
    <n v="52"/>
    <n v="62"/>
    <x v="2"/>
    <n v="6"/>
    <n v="841075"/>
    <n v="1507"/>
    <n v="1200"/>
    <x v="4"/>
    <x v="0"/>
    <n v="1"/>
    <n v="1"/>
    <n v="1200"/>
    <x v="2"/>
  </r>
  <r>
    <n v="121478"/>
    <n v="69"/>
    <n v="11"/>
    <x v="2"/>
    <n v="2"/>
    <n v="934341"/>
    <n v="1461"/>
    <n v="1500"/>
    <x v="19"/>
    <x v="5"/>
    <n v="1"/>
    <n v="1"/>
    <n v="1500"/>
    <x v="2"/>
  </r>
  <r>
    <n v="121567"/>
    <n v="60"/>
    <n v="28"/>
    <x v="2"/>
    <n v="2"/>
    <n v="935532"/>
    <n v="1492"/>
    <n v="2600"/>
    <x v="22"/>
    <x v="5"/>
    <n v="1"/>
    <n v="1"/>
    <n v="2600"/>
    <x v="2"/>
  </r>
  <r>
    <n v="124519"/>
    <n v="54"/>
    <n v="61"/>
    <x v="2"/>
    <n v="4"/>
    <m/>
    <m/>
    <m/>
    <x v="7"/>
    <x v="1"/>
    <n v="0"/>
    <n v="1"/>
    <n v="0"/>
    <x v="2"/>
  </r>
  <r>
    <n v="123155"/>
    <n v="61"/>
    <n v="55"/>
    <x v="2"/>
    <n v="1"/>
    <n v="942323"/>
    <n v="1566"/>
    <n v="1100"/>
    <x v="12"/>
    <x v="4"/>
    <n v="1"/>
    <n v="1"/>
    <n v="1100"/>
    <x v="2"/>
  </r>
  <r>
    <n v="123239"/>
    <n v="71"/>
    <n v="44"/>
    <x v="2"/>
    <n v="6"/>
    <n v="839039"/>
    <n v="1486"/>
    <n v="1200"/>
    <x v="2"/>
    <x v="0"/>
    <n v="1"/>
    <n v="1"/>
    <n v="1200"/>
    <x v="2"/>
  </r>
  <r>
    <n v="123918"/>
    <n v="75"/>
    <n v="64"/>
    <x v="2"/>
    <n v="1"/>
    <n v="949048"/>
    <n v="1518"/>
    <n v="1100"/>
    <x v="14"/>
    <x v="4"/>
    <n v="1"/>
    <n v="1"/>
    <n v="1100"/>
    <x v="2"/>
  </r>
  <r>
    <n v="124333"/>
    <n v="72"/>
    <n v="45"/>
    <x v="2"/>
    <n v="1"/>
    <n v="943384"/>
    <n v="1532"/>
    <n v="2200"/>
    <x v="16"/>
    <x v="4"/>
    <n v="1"/>
    <n v="1"/>
    <n v="2200"/>
    <x v="2"/>
  </r>
  <r>
    <n v="120902"/>
    <n v="82"/>
    <n v="48"/>
    <x v="2"/>
    <n v="5"/>
    <m/>
    <m/>
    <m/>
    <x v="0"/>
    <x v="3"/>
    <n v="0"/>
    <n v="1"/>
    <n v="0"/>
    <x v="2"/>
  </r>
  <r>
    <n v="121068"/>
    <n v="51"/>
    <n v="28"/>
    <x v="2"/>
    <n v="5"/>
    <m/>
    <m/>
    <m/>
    <x v="26"/>
    <x v="3"/>
    <n v="0"/>
    <n v="1"/>
    <n v="0"/>
    <x v="2"/>
  </r>
  <r>
    <n v="121322"/>
    <n v="72"/>
    <n v="64"/>
    <x v="2"/>
    <n v="1"/>
    <n v="856766"/>
    <n v="1514"/>
    <n v="1100"/>
    <x v="16"/>
    <x v="4"/>
    <n v="1"/>
    <n v="1"/>
    <n v="1100"/>
    <x v="2"/>
  </r>
  <r>
    <n v="121727"/>
    <n v="78"/>
    <n v="47"/>
    <x v="2"/>
    <n v="4"/>
    <m/>
    <m/>
    <m/>
    <x v="25"/>
    <x v="1"/>
    <n v="0"/>
    <n v="1"/>
    <n v="0"/>
    <x v="2"/>
  </r>
  <r>
    <n v="121787"/>
    <n v="59"/>
    <n v="62"/>
    <x v="2"/>
    <n v="6"/>
    <m/>
    <m/>
    <m/>
    <x v="11"/>
    <x v="0"/>
    <n v="0"/>
    <n v="1"/>
    <n v="0"/>
    <x v="2"/>
  </r>
  <r>
    <n v="121788"/>
    <n v="54"/>
    <n v="46"/>
    <x v="2"/>
    <n v="5"/>
    <m/>
    <m/>
    <m/>
    <x v="7"/>
    <x v="3"/>
    <n v="0"/>
    <n v="1"/>
    <n v="0"/>
    <x v="2"/>
  </r>
  <r>
    <n v="122082"/>
    <n v="51"/>
    <n v="37"/>
    <x v="2"/>
    <n v="3"/>
    <m/>
    <m/>
    <m/>
    <x v="26"/>
    <x v="2"/>
    <n v="0"/>
    <n v="1"/>
    <n v="0"/>
    <x v="2"/>
  </r>
  <r>
    <n v="122459"/>
    <n v="69"/>
    <n v="39"/>
    <x v="2"/>
    <n v="4"/>
    <m/>
    <m/>
    <m/>
    <x v="19"/>
    <x v="1"/>
    <n v="0"/>
    <n v="1"/>
    <n v="0"/>
    <x v="2"/>
  </r>
  <r>
    <n v="122732"/>
    <n v="58"/>
    <n v="36"/>
    <x v="2"/>
    <n v="1"/>
    <m/>
    <m/>
    <m/>
    <x v="8"/>
    <x v="4"/>
    <n v="0"/>
    <n v="1"/>
    <n v="0"/>
    <x v="2"/>
  </r>
  <r>
    <n v="122745"/>
    <n v="51"/>
    <n v="67"/>
    <x v="2"/>
    <n v="3"/>
    <m/>
    <m/>
    <m/>
    <x v="26"/>
    <x v="2"/>
    <n v="0"/>
    <n v="1"/>
    <n v="0"/>
    <x v="2"/>
  </r>
  <r>
    <n v="123099"/>
    <n v="60"/>
    <n v="18"/>
    <x v="2"/>
    <n v="2"/>
    <m/>
    <m/>
    <m/>
    <x v="22"/>
    <x v="5"/>
    <n v="0"/>
    <n v="1"/>
    <n v="0"/>
    <x v="2"/>
  </r>
  <r>
    <n v="123378"/>
    <n v="63"/>
    <n v="13"/>
    <x v="2"/>
    <n v="1"/>
    <m/>
    <m/>
    <m/>
    <x v="13"/>
    <x v="4"/>
    <n v="0"/>
    <n v="1"/>
    <n v="0"/>
    <x v="2"/>
  </r>
  <r>
    <n v="123828"/>
    <n v="53"/>
    <n v="57"/>
    <x v="2"/>
    <n v="4"/>
    <m/>
    <m/>
    <m/>
    <x v="5"/>
    <x v="1"/>
    <n v="0"/>
    <n v="1"/>
    <n v="0"/>
    <x v="2"/>
  </r>
  <r>
    <n v="124325"/>
    <n v="65"/>
    <n v="42"/>
    <x v="2"/>
    <n v="2"/>
    <m/>
    <m/>
    <m/>
    <x v="23"/>
    <x v="5"/>
    <n v="0"/>
    <n v="1"/>
    <n v="0"/>
    <x v="2"/>
  </r>
  <r>
    <n v="124393"/>
    <n v="76"/>
    <n v="63"/>
    <x v="2"/>
    <n v="4"/>
    <m/>
    <m/>
    <m/>
    <x v="3"/>
    <x v="1"/>
    <n v="0"/>
    <n v="1"/>
    <n v="0"/>
    <x v="2"/>
  </r>
  <r>
    <n v="124451"/>
    <n v="52"/>
    <n v="66"/>
    <x v="2"/>
    <n v="6"/>
    <m/>
    <m/>
    <m/>
    <x v="4"/>
    <x v="0"/>
    <n v="0"/>
    <n v="1"/>
    <n v="0"/>
    <x v="2"/>
  </r>
  <r>
    <n v="124552"/>
    <n v="73"/>
    <n v="54"/>
    <x v="2"/>
    <n v="2"/>
    <m/>
    <m/>
    <m/>
    <x v="6"/>
    <x v="5"/>
    <n v="0"/>
    <n v="1"/>
    <n v="0"/>
    <x v="2"/>
  </r>
  <r>
    <n v="124612"/>
    <n v="57"/>
    <n v="40"/>
    <x v="2"/>
    <n v="1"/>
    <m/>
    <m/>
    <m/>
    <x v="29"/>
    <x v="4"/>
    <n v="0"/>
    <n v="1"/>
    <n v="0"/>
    <x v="2"/>
  </r>
  <r>
    <n v="125308"/>
    <n v="66"/>
    <n v="27"/>
    <x v="2"/>
    <n v="2"/>
    <n v="847172"/>
    <n v="1493"/>
    <n v="1500"/>
    <x v="27"/>
    <x v="5"/>
    <n v="1"/>
    <n v="1"/>
    <n v="1500"/>
    <x v="2"/>
  </r>
  <r>
    <n v="125338"/>
    <n v="63"/>
    <n v="13"/>
    <x v="2"/>
    <n v="4"/>
    <n v="883588"/>
    <n v="1514"/>
    <n v="1000"/>
    <x v="13"/>
    <x v="1"/>
    <n v="1"/>
    <n v="1"/>
    <n v="1000"/>
    <x v="2"/>
  </r>
  <r>
    <n v="125561"/>
    <n v="68"/>
    <n v="23"/>
    <x v="2"/>
    <n v="5"/>
    <m/>
    <m/>
    <m/>
    <x v="20"/>
    <x v="3"/>
    <n v="0"/>
    <n v="1"/>
    <n v="0"/>
    <x v="2"/>
  </r>
  <r>
    <n v="125652"/>
    <n v="76"/>
    <n v="11"/>
    <x v="2"/>
    <n v="5"/>
    <m/>
    <m/>
    <m/>
    <x v="3"/>
    <x v="3"/>
    <n v="0"/>
    <n v="1"/>
    <n v="0"/>
    <x v="2"/>
  </r>
  <r>
    <n v="125688"/>
    <n v="73"/>
    <n v="15"/>
    <x v="2"/>
    <n v="4"/>
    <n v="830240"/>
    <n v="1533"/>
    <n v="1000"/>
    <x v="6"/>
    <x v="1"/>
    <n v="1"/>
    <n v="1"/>
    <n v="1000"/>
    <x v="2"/>
  </r>
  <r>
    <n v="126087"/>
    <n v="67"/>
    <n v="13"/>
    <x v="2"/>
    <n v="6"/>
    <n v="940602"/>
    <n v="1456"/>
    <n v="1200"/>
    <x v="15"/>
    <x v="0"/>
    <n v="1"/>
    <n v="1"/>
    <n v="1200"/>
    <x v="2"/>
  </r>
  <r>
    <n v="126249"/>
    <n v="62"/>
    <n v="36"/>
    <x v="2"/>
    <n v="2"/>
    <n v="871282"/>
    <n v="1476"/>
    <n v="1500"/>
    <x v="21"/>
    <x v="5"/>
    <n v="1"/>
    <n v="1"/>
    <n v="1500"/>
    <x v="2"/>
  </r>
  <r>
    <n v="126383"/>
    <n v="80"/>
    <n v="67"/>
    <x v="2"/>
    <n v="3"/>
    <m/>
    <m/>
    <m/>
    <x v="32"/>
    <x v="2"/>
    <n v="0"/>
    <n v="1"/>
    <n v="0"/>
    <x v="2"/>
  </r>
  <r>
    <n v="126584"/>
    <n v="62"/>
    <n v="28"/>
    <x v="2"/>
    <n v="5"/>
    <m/>
    <m/>
    <m/>
    <x v="21"/>
    <x v="3"/>
    <n v="0"/>
    <n v="1"/>
    <n v="0"/>
    <x v="2"/>
  </r>
  <r>
    <n v="126642"/>
    <n v="52"/>
    <n v="41"/>
    <x v="2"/>
    <n v="1"/>
    <m/>
    <m/>
    <m/>
    <x v="4"/>
    <x v="4"/>
    <n v="0"/>
    <n v="1"/>
    <n v="0"/>
    <x v="2"/>
  </r>
  <r>
    <n v="126733"/>
    <n v="63"/>
    <n v="25"/>
    <x v="2"/>
    <n v="3"/>
    <n v="873510"/>
    <n v="1453"/>
    <n v="1100"/>
    <x v="13"/>
    <x v="2"/>
    <n v="1"/>
    <n v="1"/>
    <n v="1100"/>
    <x v="2"/>
  </r>
  <r>
    <n v="126928"/>
    <n v="78"/>
    <n v="16"/>
    <x v="2"/>
    <n v="5"/>
    <m/>
    <m/>
    <m/>
    <x v="25"/>
    <x v="3"/>
    <n v="0"/>
    <n v="1"/>
    <n v="0"/>
    <x v="2"/>
  </r>
  <r>
    <n v="126972"/>
    <n v="56"/>
    <n v="36"/>
    <x v="2"/>
    <n v="5"/>
    <m/>
    <m/>
    <m/>
    <x v="9"/>
    <x v="3"/>
    <n v="0"/>
    <n v="1"/>
    <n v="0"/>
    <x v="2"/>
  </r>
  <r>
    <n v="127287"/>
    <n v="63"/>
    <n v="61"/>
    <x v="2"/>
    <n v="2"/>
    <m/>
    <m/>
    <m/>
    <x v="13"/>
    <x v="5"/>
    <n v="0"/>
    <n v="1"/>
    <n v="0"/>
    <x v="2"/>
  </r>
  <r>
    <n v="127374"/>
    <n v="75"/>
    <n v="37"/>
    <x v="2"/>
    <n v="1"/>
    <m/>
    <m/>
    <m/>
    <x v="14"/>
    <x v="4"/>
    <n v="0"/>
    <n v="1"/>
    <n v="0"/>
    <x v="2"/>
  </r>
  <r>
    <n v="127447"/>
    <n v="68"/>
    <n v="52"/>
    <x v="2"/>
    <n v="2"/>
    <n v="862609"/>
    <n v="1480"/>
    <n v="1500"/>
    <x v="20"/>
    <x v="5"/>
    <n v="1"/>
    <n v="1"/>
    <n v="1500"/>
    <x v="2"/>
  </r>
  <r>
    <n v="127604"/>
    <n v="59"/>
    <n v="49"/>
    <x v="2"/>
    <n v="4"/>
    <m/>
    <m/>
    <m/>
    <x v="11"/>
    <x v="1"/>
    <n v="0"/>
    <n v="1"/>
    <n v="0"/>
    <x v="2"/>
  </r>
  <r>
    <n v="127821"/>
    <n v="82"/>
    <n v="12"/>
    <x v="2"/>
    <n v="5"/>
    <m/>
    <m/>
    <m/>
    <x v="0"/>
    <x v="3"/>
    <n v="0"/>
    <n v="1"/>
    <n v="0"/>
    <x v="2"/>
  </r>
  <r>
    <n v="127829"/>
    <n v="81"/>
    <n v="66"/>
    <x v="2"/>
    <n v="5"/>
    <m/>
    <m/>
    <m/>
    <x v="24"/>
    <x v="3"/>
    <n v="0"/>
    <n v="1"/>
    <n v="0"/>
    <x v="2"/>
  </r>
  <r>
    <n v="128060"/>
    <n v="82"/>
    <n v="45"/>
    <x v="2"/>
    <n v="3"/>
    <m/>
    <m/>
    <m/>
    <x v="0"/>
    <x v="2"/>
    <n v="0"/>
    <n v="1"/>
    <n v="0"/>
    <x v="2"/>
  </r>
  <r>
    <n v="128527"/>
    <n v="54"/>
    <n v="67"/>
    <x v="2"/>
    <n v="2"/>
    <m/>
    <m/>
    <m/>
    <x v="7"/>
    <x v="5"/>
    <n v="0"/>
    <n v="1"/>
    <n v="0"/>
    <x v="2"/>
  </r>
  <r>
    <n v="128703"/>
    <n v="53"/>
    <n v="18"/>
    <x v="2"/>
    <n v="4"/>
    <m/>
    <m/>
    <m/>
    <x v="5"/>
    <x v="1"/>
    <n v="0"/>
    <n v="1"/>
    <n v="0"/>
    <x v="2"/>
  </r>
  <r>
    <n v="128706"/>
    <n v="67"/>
    <n v="15"/>
    <x v="2"/>
    <n v="6"/>
    <m/>
    <m/>
    <m/>
    <x v="15"/>
    <x v="0"/>
    <n v="0"/>
    <n v="1"/>
    <n v="0"/>
    <x v="2"/>
  </r>
  <r>
    <n v="129007"/>
    <n v="51"/>
    <n v="64"/>
    <x v="2"/>
    <n v="3"/>
    <m/>
    <m/>
    <m/>
    <x v="26"/>
    <x v="2"/>
    <n v="0"/>
    <n v="1"/>
    <n v="0"/>
    <x v="2"/>
  </r>
  <r>
    <n v="129337"/>
    <n v="74"/>
    <n v="33"/>
    <x v="2"/>
    <n v="1"/>
    <m/>
    <m/>
    <m/>
    <x v="17"/>
    <x v="4"/>
    <n v="0"/>
    <n v="1"/>
    <n v="0"/>
    <x v="2"/>
  </r>
  <r>
    <n v="129403"/>
    <n v="80"/>
    <n v="43"/>
    <x v="2"/>
    <n v="5"/>
    <m/>
    <m/>
    <m/>
    <x v="32"/>
    <x v="3"/>
    <n v="0"/>
    <n v="1"/>
    <n v="0"/>
    <x v="2"/>
  </r>
  <r>
    <n v="129419"/>
    <n v="55"/>
    <n v="19"/>
    <x v="2"/>
    <n v="3"/>
    <m/>
    <m/>
    <m/>
    <x v="31"/>
    <x v="2"/>
    <n v="0"/>
    <n v="1"/>
    <n v="0"/>
    <x v="2"/>
  </r>
  <r>
    <n v="129475"/>
    <n v="52"/>
    <n v="38"/>
    <x v="2"/>
    <n v="5"/>
    <m/>
    <m/>
    <m/>
    <x v="4"/>
    <x v="3"/>
    <n v="0"/>
    <n v="1"/>
    <n v="0"/>
    <x v="2"/>
  </r>
  <r>
    <n v="129556"/>
    <n v="56"/>
    <n v="18"/>
    <x v="2"/>
    <n v="5"/>
    <m/>
    <m/>
    <m/>
    <x v="9"/>
    <x v="3"/>
    <n v="0"/>
    <n v="1"/>
    <n v="0"/>
    <x v="2"/>
  </r>
  <r>
    <n v="129862"/>
    <n v="71"/>
    <n v="41"/>
    <x v="2"/>
    <n v="2"/>
    <m/>
    <m/>
    <m/>
    <x v="2"/>
    <x v="5"/>
    <n v="0"/>
    <n v="1"/>
    <n v="0"/>
    <x v="2"/>
  </r>
  <r>
    <n v="129911"/>
    <n v="57"/>
    <n v="62"/>
    <x v="2"/>
    <n v="5"/>
    <m/>
    <m/>
    <m/>
    <x v="29"/>
    <x v="3"/>
    <n v="0"/>
    <n v="1"/>
    <n v="0"/>
    <x v="2"/>
  </r>
  <r>
    <n v="129968"/>
    <n v="72"/>
    <n v="15"/>
    <x v="2"/>
    <n v="1"/>
    <m/>
    <m/>
    <m/>
    <x v="16"/>
    <x v="4"/>
    <n v="0"/>
    <n v="1"/>
    <n v="0"/>
    <x v="2"/>
  </r>
  <r>
    <n v="130073"/>
    <n v="81"/>
    <n v="66"/>
    <x v="2"/>
    <n v="3"/>
    <m/>
    <m/>
    <m/>
    <x v="24"/>
    <x v="2"/>
    <n v="0"/>
    <n v="1"/>
    <n v="0"/>
    <x v="2"/>
  </r>
  <r>
    <n v="130330"/>
    <n v="82"/>
    <n v="36"/>
    <x v="2"/>
    <n v="4"/>
    <m/>
    <m/>
    <m/>
    <x v="0"/>
    <x v="1"/>
    <n v="0"/>
    <n v="1"/>
    <n v="0"/>
    <x v="2"/>
  </r>
  <r>
    <n v="130334"/>
    <n v="80"/>
    <n v="49"/>
    <x v="2"/>
    <n v="3"/>
    <m/>
    <m/>
    <m/>
    <x v="32"/>
    <x v="2"/>
    <n v="0"/>
    <n v="1"/>
    <n v="0"/>
    <x v="2"/>
  </r>
  <r>
    <n v="130431"/>
    <n v="60"/>
    <n v="40"/>
    <x v="2"/>
    <n v="4"/>
    <m/>
    <m/>
    <m/>
    <x v="22"/>
    <x v="1"/>
    <n v="0"/>
    <n v="1"/>
    <n v="0"/>
    <x v="2"/>
  </r>
  <r>
    <n v="130750"/>
    <n v="72"/>
    <n v="45"/>
    <x v="2"/>
    <n v="2"/>
    <m/>
    <m/>
    <m/>
    <x v="16"/>
    <x v="5"/>
    <n v="0"/>
    <n v="1"/>
    <n v="0"/>
    <x v="2"/>
  </r>
  <r>
    <n v="130830"/>
    <n v="70"/>
    <n v="48"/>
    <x v="2"/>
    <n v="1"/>
    <m/>
    <m/>
    <m/>
    <x v="30"/>
    <x v="4"/>
    <n v="0"/>
    <n v="1"/>
    <n v="0"/>
    <x v="2"/>
  </r>
  <r>
    <n v="131518"/>
    <n v="62"/>
    <n v="52"/>
    <x v="2"/>
    <n v="1"/>
    <m/>
    <m/>
    <m/>
    <x v="21"/>
    <x v="4"/>
    <n v="0"/>
    <n v="1"/>
    <n v="0"/>
    <x v="2"/>
  </r>
  <r>
    <n v="131612"/>
    <n v="59"/>
    <n v="42"/>
    <x v="2"/>
    <n v="6"/>
    <m/>
    <m/>
    <m/>
    <x v="11"/>
    <x v="0"/>
    <n v="0"/>
    <n v="1"/>
    <n v="0"/>
    <x v="2"/>
  </r>
  <r>
    <n v="132015"/>
    <n v="59"/>
    <n v="52"/>
    <x v="2"/>
    <n v="5"/>
    <m/>
    <m/>
    <m/>
    <x v="11"/>
    <x v="3"/>
    <n v="0"/>
    <n v="1"/>
    <n v="0"/>
    <x v="2"/>
  </r>
  <r>
    <n v="132232"/>
    <n v="75"/>
    <n v="26"/>
    <x v="2"/>
    <n v="5"/>
    <m/>
    <m/>
    <m/>
    <x v="14"/>
    <x v="3"/>
    <n v="0"/>
    <n v="1"/>
    <n v="0"/>
    <x v="2"/>
  </r>
  <r>
    <n v="132272"/>
    <n v="70"/>
    <n v="11"/>
    <x v="2"/>
    <n v="5"/>
    <m/>
    <m/>
    <m/>
    <x v="30"/>
    <x v="3"/>
    <n v="0"/>
    <n v="1"/>
    <n v="0"/>
    <x v="2"/>
  </r>
  <r>
    <n v="132306"/>
    <n v="57"/>
    <n v="66"/>
    <x v="2"/>
    <n v="3"/>
    <m/>
    <m/>
    <m/>
    <x v="29"/>
    <x v="2"/>
    <n v="0"/>
    <n v="1"/>
    <n v="0"/>
    <x v="2"/>
  </r>
  <r>
    <n v="132604"/>
    <n v="68"/>
    <n v="15"/>
    <x v="2"/>
    <n v="3"/>
    <m/>
    <m/>
    <m/>
    <x v="20"/>
    <x v="2"/>
    <n v="0"/>
    <n v="1"/>
    <n v="0"/>
    <x v="2"/>
  </r>
  <r>
    <n v="132604"/>
    <n v="78"/>
    <n v="42"/>
    <x v="2"/>
    <n v="2"/>
    <m/>
    <m/>
    <m/>
    <x v="25"/>
    <x v="5"/>
    <n v="0"/>
    <n v="1"/>
    <n v="0"/>
    <x v="2"/>
  </r>
  <r>
    <n v="132698"/>
    <n v="69"/>
    <n v="58"/>
    <x v="2"/>
    <n v="2"/>
    <m/>
    <m/>
    <m/>
    <x v="19"/>
    <x v="5"/>
    <n v="0"/>
    <n v="1"/>
    <n v="0"/>
    <x v="2"/>
  </r>
  <r>
    <n v="132920"/>
    <n v="66"/>
    <n v="14"/>
    <x v="2"/>
    <n v="6"/>
    <m/>
    <m/>
    <m/>
    <x v="27"/>
    <x v="0"/>
    <n v="0"/>
    <n v="1"/>
    <n v="0"/>
    <x v="2"/>
  </r>
  <r>
    <n v="132949"/>
    <n v="52"/>
    <n v="16"/>
    <x v="2"/>
    <n v="2"/>
    <m/>
    <m/>
    <m/>
    <x v="4"/>
    <x v="5"/>
    <n v="0"/>
    <n v="1"/>
    <n v="0"/>
    <x v="2"/>
  </r>
  <r>
    <n v="133231"/>
    <n v="74"/>
    <n v="66"/>
    <x v="2"/>
    <n v="2"/>
    <m/>
    <m/>
    <m/>
    <x v="17"/>
    <x v="5"/>
    <n v="0"/>
    <n v="1"/>
    <n v="0"/>
    <x v="2"/>
  </r>
  <r>
    <n v="133237"/>
    <n v="73"/>
    <n v="50"/>
    <x v="2"/>
    <n v="1"/>
    <m/>
    <m/>
    <m/>
    <x v="6"/>
    <x v="4"/>
    <n v="0"/>
    <n v="1"/>
    <n v="0"/>
    <x v="2"/>
  </r>
  <r>
    <n v="133391"/>
    <n v="57"/>
    <n v="49"/>
    <x v="2"/>
    <n v="2"/>
    <m/>
    <m/>
    <m/>
    <x v="29"/>
    <x v="5"/>
    <n v="0"/>
    <n v="1"/>
    <n v="0"/>
    <x v="2"/>
  </r>
  <r>
    <n v="133649"/>
    <n v="67"/>
    <n v="24"/>
    <x v="2"/>
    <n v="4"/>
    <m/>
    <m/>
    <m/>
    <x v="15"/>
    <x v="1"/>
    <n v="0"/>
    <n v="1"/>
    <n v="0"/>
    <x v="2"/>
  </r>
  <r>
    <n v="133979"/>
    <n v="54"/>
    <n v="47"/>
    <x v="2"/>
    <n v="2"/>
    <m/>
    <m/>
    <m/>
    <x v="7"/>
    <x v="5"/>
    <n v="0"/>
    <n v="1"/>
    <n v="0"/>
    <x v="2"/>
  </r>
  <r>
    <n v="133993"/>
    <n v="66"/>
    <n v="45"/>
    <x v="2"/>
    <n v="1"/>
    <m/>
    <m/>
    <m/>
    <x v="27"/>
    <x v="4"/>
    <n v="0"/>
    <n v="1"/>
    <n v="0"/>
    <x v="2"/>
  </r>
  <r>
    <n v="134341"/>
    <n v="51"/>
    <n v="13"/>
    <x v="2"/>
    <n v="4"/>
    <m/>
    <m/>
    <m/>
    <x v="26"/>
    <x v="1"/>
    <n v="0"/>
    <n v="1"/>
    <n v="0"/>
    <x v="2"/>
  </r>
  <r>
    <n v="134598"/>
    <n v="81"/>
    <n v="19"/>
    <x v="2"/>
    <n v="2"/>
    <m/>
    <m/>
    <m/>
    <x v="24"/>
    <x v="5"/>
    <n v="0"/>
    <n v="1"/>
    <n v="0"/>
    <x v="2"/>
  </r>
  <r>
    <n v="134638"/>
    <n v="71"/>
    <n v="41"/>
    <x v="2"/>
    <n v="3"/>
    <m/>
    <m/>
    <m/>
    <x v="2"/>
    <x v="2"/>
    <n v="0"/>
    <n v="1"/>
    <n v="0"/>
    <x v="2"/>
  </r>
  <r>
    <n v="134656"/>
    <n v="60"/>
    <n v="37"/>
    <x v="2"/>
    <n v="5"/>
    <m/>
    <m/>
    <m/>
    <x v="22"/>
    <x v="3"/>
    <n v="0"/>
    <n v="1"/>
    <n v="0"/>
    <x v="2"/>
  </r>
  <r>
    <n v="134719"/>
    <n v="82"/>
    <n v="14"/>
    <x v="2"/>
    <n v="4"/>
    <m/>
    <m/>
    <m/>
    <x v="0"/>
    <x v="1"/>
    <n v="0"/>
    <n v="1"/>
    <n v="0"/>
    <x v="2"/>
  </r>
  <r>
    <n v="120062"/>
    <n v="73"/>
    <n v="34"/>
    <x v="3"/>
    <n v="5"/>
    <n v="952375"/>
    <n v="1472"/>
    <n v="1400"/>
    <x v="6"/>
    <x v="3"/>
    <n v="1"/>
    <n v="1"/>
    <n v="1400"/>
    <x v="3"/>
  </r>
  <r>
    <n v="121701"/>
    <n v="61"/>
    <n v="48"/>
    <x v="3"/>
    <n v="5"/>
    <n v="844868"/>
    <n v="1501"/>
    <n v="1400"/>
    <x v="12"/>
    <x v="3"/>
    <n v="1"/>
    <n v="1"/>
    <n v="1400"/>
    <x v="3"/>
  </r>
  <r>
    <n v="121886"/>
    <n v="73"/>
    <n v="51"/>
    <x v="3"/>
    <n v="5"/>
    <n v="883385"/>
    <n v="1559"/>
    <n v="1400"/>
    <x v="6"/>
    <x v="3"/>
    <n v="1"/>
    <n v="1"/>
    <n v="1400"/>
    <x v="3"/>
  </r>
  <r>
    <n v="121940"/>
    <n v="66"/>
    <n v="64"/>
    <x v="3"/>
    <n v="5"/>
    <n v="916407"/>
    <n v="1529"/>
    <n v="2500"/>
    <x v="27"/>
    <x v="3"/>
    <n v="1"/>
    <n v="1"/>
    <n v="2500"/>
    <x v="3"/>
  </r>
  <r>
    <n v="122188"/>
    <n v="58"/>
    <n v="64"/>
    <x v="3"/>
    <n v="4"/>
    <n v="957596"/>
    <n v="1485"/>
    <n v="2400"/>
    <x v="8"/>
    <x v="1"/>
    <n v="1"/>
    <n v="1"/>
    <n v="2400"/>
    <x v="3"/>
  </r>
  <r>
    <n v="123846"/>
    <n v="77"/>
    <n v="34"/>
    <x v="3"/>
    <n v="6"/>
    <n v="826566"/>
    <n v="1462"/>
    <n v="1200"/>
    <x v="10"/>
    <x v="0"/>
    <n v="1"/>
    <n v="1"/>
    <n v="1200"/>
    <x v="3"/>
  </r>
  <r>
    <n v="133425"/>
    <n v="65"/>
    <n v="17"/>
    <x v="3"/>
    <n v="1"/>
    <m/>
    <m/>
    <m/>
    <x v="23"/>
    <x v="4"/>
    <n v="0"/>
    <n v="1"/>
    <n v="0"/>
    <x v="3"/>
  </r>
  <r>
    <n v="125189"/>
    <n v="53"/>
    <n v="65"/>
    <x v="3"/>
    <n v="1"/>
    <n v="865250"/>
    <n v="1521"/>
    <n v="2100"/>
    <x v="5"/>
    <x v="4"/>
    <n v="1"/>
    <n v="1"/>
    <n v="2100"/>
    <x v="3"/>
  </r>
  <r>
    <n v="128703"/>
    <n v="81"/>
    <n v="64"/>
    <x v="3"/>
    <n v="2"/>
    <m/>
    <m/>
    <m/>
    <x v="24"/>
    <x v="5"/>
    <n v="0"/>
    <n v="1"/>
    <n v="0"/>
    <x v="3"/>
  </r>
  <r>
    <n v="125805"/>
    <n v="62"/>
    <n v="18"/>
    <x v="3"/>
    <n v="3"/>
    <n v="885461"/>
    <n v="1574"/>
    <n v="1100"/>
    <x v="21"/>
    <x v="2"/>
    <n v="1"/>
    <n v="1"/>
    <n v="1100"/>
    <x v="3"/>
  </r>
  <r>
    <n v="120063"/>
    <n v="81"/>
    <n v="42"/>
    <x v="3"/>
    <n v="5"/>
    <m/>
    <m/>
    <m/>
    <x v="24"/>
    <x v="3"/>
    <n v="0"/>
    <n v="1"/>
    <n v="0"/>
    <x v="3"/>
  </r>
  <r>
    <n v="120616"/>
    <n v="76"/>
    <n v="56"/>
    <x v="3"/>
    <n v="3"/>
    <m/>
    <m/>
    <m/>
    <x v="3"/>
    <x v="2"/>
    <n v="0"/>
    <n v="1"/>
    <n v="0"/>
    <x v="3"/>
  </r>
  <r>
    <n v="120861"/>
    <n v="56"/>
    <n v="18"/>
    <x v="3"/>
    <n v="2"/>
    <n v="919681"/>
    <n v="1489"/>
    <n v="1500"/>
    <x v="9"/>
    <x v="5"/>
    <n v="1"/>
    <n v="1"/>
    <n v="1500"/>
    <x v="3"/>
  </r>
  <r>
    <n v="121190"/>
    <n v="64"/>
    <n v="60"/>
    <x v="3"/>
    <n v="5"/>
    <n v="863274"/>
    <n v="1503"/>
    <n v="1400"/>
    <x v="28"/>
    <x v="3"/>
    <n v="1"/>
    <n v="1"/>
    <n v="1400"/>
    <x v="3"/>
  </r>
  <r>
    <n v="121198"/>
    <n v="79"/>
    <n v="12"/>
    <x v="3"/>
    <n v="5"/>
    <m/>
    <m/>
    <m/>
    <x v="18"/>
    <x v="3"/>
    <n v="0"/>
    <n v="1"/>
    <n v="0"/>
    <x v="3"/>
  </r>
  <r>
    <n v="121216"/>
    <n v="58"/>
    <n v="29"/>
    <x v="3"/>
    <n v="1"/>
    <m/>
    <m/>
    <m/>
    <x v="8"/>
    <x v="4"/>
    <n v="0"/>
    <n v="1"/>
    <n v="0"/>
    <x v="3"/>
  </r>
  <r>
    <n v="121363"/>
    <n v="57"/>
    <n v="66"/>
    <x v="3"/>
    <n v="4"/>
    <m/>
    <m/>
    <m/>
    <x v="29"/>
    <x v="1"/>
    <n v="0"/>
    <n v="1"/>
    <n v="0"/>
    <x v="3"/>
  </r>
  <r>
    <n v="122216"/>
    <n v="59"/>
    <n v="67"/>
    <x v="3"/>
    <n v="1"/>
    <m/>
    <m/>
    <m/>
    <x v="11"/>
    <x v="4"/>
    <n v="0"/>
    <n v="1"/>
    <n v="0"/>
    <x v="3"/>
  </r>
  <r>
    <n v="122601"/>
    <n v="61"/>
    <n v="54"/>
    <x v="3"/>
    <n v="2"/>
    <m/>
    <m/>
    <m/>
    <x v="12"/>
    <x v="5"/>
    <n v="0"/>
    <n v="1"/>
    <n v="0"/>
    <x v="3"/>
  </r>
  <r>
    <n v="122708"/>
    <n v="77"/>
    <n v="63"/>
    <x v="3"/>
    <n v="2"/>
    <m/>
    <m/>
    <m/>
    <x v="10"/>
    <x v="5"/>
    <n v="0"/>
    <n v="1"/>
    <n v="0"/>
    <x v="3"/>
  </r>
  <r>
    <n v="122837"/>
    <n v="68"/>
    <n v="53"/>
    <x v="3"/>
    <n v="5"/>
    <m/>
    <m/>
    <m/>
    <x v="20"/>
    <x v="3"/>
    <n v="0"/>
    <n v="1"/>
    <n v="0"/>
    <x v="3"/>
  </r>
  <r>
    <n v="122943"/>
    <n v="77"/>
    <n v="23"/>
    <x v="3"/>
    <n v="1"/>
    <m/>
    <m/>
    <m/>
    <x v="10"/>
    <x v="4"/>
    <n v="0"/>
    <n v="1"/>
    <n v="0"/>
    <x v="3"/>
  </r>
  <r>
    <n v="123063"/>
    <n v="60"/>
    <n v="27"/>
    <x v="3"/>
    <n v="5"/>
    <m/>
    <m/>
    <m/>
    <x v="22"/>
    <x v="3"/>
    <n v="0"/>
    <n v="1"/>
    <n v="0"/>
    <x v="3"/>
  </r>
  <r>
    <n v="123380"/>
    <n v="72"/>
    <n v="45"/>
    <x v="3"/>
    <n v="2"/>
    <m/>
    <m/>
    <m/>
    <x v="16"/>
    <x v="5"/>
    <n v="0"/>
    <n v="1"/>
    <n v="0"/>
    <x v="3"/>
  </r>
  <r>
    <n v="123417"/>
    <n v="56"/>
    <n v="58"/>
    <x v="3"/>
    <n v="4"/>
    <m/>
    <m/>
    <m/>
    <x v="9"/>
    <x v="1"/>
    <n v="0"/>
    <n v="1"/>
    <n v="0"/>
    <x v="3"/>
  </r>
  <r>
    <n v="123581"/>
    <n v="55"/>
    <n v="33"/>
    <x v="3"/>
    <n v="1"/>
    <m/>
    <m/>
    <m/>
    <x v="31"/>
    <x v="4"/>
    <n v="0"/>
    <n v="1"/>
    <n v="0"/>
    <x v="3"/>
  </r>
  <r>
    <n v="123616"/>
    <n v="76"/>
    <n v="23"/>
    <x v="3"/>
    <n v="2"/>
    <m/>
    <m/>
    <m/>
    <x v="3"/>
    <x v="5"/>
    <n v="0"/>
    <n v="1"/>
    <n v="0"/>
    <x v="3"/>
  </r>
  <r>
    <n v="123678"/>
    <n v="75"/>
    <n v="26"/>
    <x v="3"/>
    <n v="6"/>
    <m/>
    <m/>
    <m/>
    <x v="14"/>
    <x v="0"/>
    <n v="0"/>
    <n v="1"/>
    <n v="0"/>
    <x v="3"/>
  </r>
  <r>
    <n v="124095"/>
    <n v="74"/>
    <n v="38"/>
    <x v="3"/>
    <n v="5"/>
    <m/>
    <m/>
    <m/>
    <x v="17"/>
    <x v="3"/>
    <n v="0"/>
    <n v="1"/>
    <n v="0"/>
    <x v="3"/>
  </r>
  <r>
    <n v="124146"/>
    <n v="66"/>
    <n v="25"/>
    <x v="3"/>
    <n v="3"/>
    <m/>
    <m/>
    <m/>
    <x v="27"/>
    <x v="2"/>
    <n v="0"/>
    <n v="1"/>
    <n v="0"/>
    <x v="3"/>
  </r>
  <r>
    <n v="127127"/>
    <n v="52"/>
    <n v="17"/>
    <x v="3"/>
    <n v="2"/>
    <n v="845615"/>
    <n v="1527"/>
    <n v="1500"/>
    <x v="4"/>
    <x v="5"/>
    <n v="1"/>
    <n v="1"/>
    <n v="1500"/>
    <x v="3"/>
  </r>
  <r>
    <n v="124345"/>
    <n v="56"/>
    <n v="16"/>
    <x v="3"/>
    <n v="4"/>
    <m/>
    <m/>
    <m/>
    <x v="9"/>
    <x v="1"/>
    <n v="0"/>
    <n v="1"/>
    <n v="0"/>
    <x v="3"/>
  </r>
  <r>
    <n v="124366"/>
    <n v="54"/>
    <n v="18"/>
    <x v="3"/>
    <n v="2"/>
    <m/>
    <m/>
    <m/>
    <x v="7"/>
    <x v="5"/>
    <n v="0"/>
    <n v="1"/>
    <n v="0"/>
    <x v="3"/>
  </r>
  <r>
    <n v="124422"/>
    <n v="79"/>
    <n v="46"/>
    <x v="3"/>
    <n v="5"/>
    <m/>
    <m/>
    <m/>
    <x v="18"/>
    <x v="3"/>
    <n v="0"/>
    <n v="1"/>
    <n v="0"/>
    <x v="3"/>
  </r>
  <r>
    <n v="125222"/>
    <n v="79"/>
    <n v="53"/>
    <x v="3"/>
    <n v="5"/>
    <m/>
    <m/>
    <m/>
    <x v="18"/>
    <x v="3"/>
    <n v="0"/>
    <n v="1"/>
    <n v="0"/>
    <x v="3"/>
  </r>
  <r>
    <n v="125591"/>
    <n v="79"/>
    <n v="51"/>
    <x v="3"/>
    <n v="1"/>
    <m/>
    <m/>
    <m/>
    <x v="18"/>
    <x v="4"/>
    <n v="0"/>
    <n v="1"/>
    <n v="0"/>
    <x v="3"/>
  </r>
  <r>
    <n v="125837"/>
    <n v="66"/>
    <n v="18"/>
    <x v="3"/>
    <n v="6"/>
    <m/>
    <m/>
    <m/>
    <x v="27"/>
    <x v="0"/>
    <n v="0"/>
    <n v="1"/>
    <n v="0"/>
    <x v="3"/>
  </r>
  <r>
    <n v="126042"/>
    <n v="51"/>
    <n v="45"/>
    <x v="3"/>
    <n v="2"/>
    <m/>
    <m/>
    <m/>
    <x v="26"/>
    <x v="5"/>
    <n v="0"/>
    <n v="1"/>
    <n v="0"/>
    <x v="3"/>
  </r>
  <r>
    <n v="126345"/>
    <n v="55"/>
    <n v="21"/>
    <x v="3"/>
    <n v="6"/>
    <m/>
    <m/>
    <m/>
    <x v="31"/>
    <x v="0"/>
    <n v="0"/>
    <n v="1"/>
    <n v="0"/>
    <x v="3"/>
  </r>
  <r>
    <n v="126468"/>
    <n v="50"/>
    <n v="37"/>
    <x v="3"/>
    <n v="1"/>
    <n v="918465"/>
    <n v="1565"/>
    <n v="1100"/>
    <x v="1"/>
    <x v="4"/>
    <n v="1"/>
    <n v="1"/>
    <n v="1100"/>
    <x v="3"/>
  </r>
  <r>
    <n v="126714"/>
    <n v="81"/>
    <n v="20"/>
    <x v="3"/>
    <n v="6"/>
    <m/>
    <m/>
    <m/>
    <x v="24"/>
    <x v="0"/>
    <n v="0"/>
    <n v="1"/>
    <n v="0"/>
    <x v="3"/>
  </r>
  <r>
    <n v="128029"/>
    <n v="51"/>
    <n v="44"/>
    <x v="3"/>
    <n v="2"/>
    <n v="860080"/>
    <n v="1542"/>
    <n v="1500"/>
    <x v="26"/>
    <x v="5"/>
    <n v="1"/>
    <n v="1"/>
    <n v="1500"/>
    <x v="3"/>
  </r>
  <r>
    <n v="128300"/>
    <n v="65"/>
    <n v="53"/>
    <x v="3"/>
    <n v="1"/>
    <n v="835760"/>
    <n v="1519"/>
    <n v="1100"/>
    <x v="23"/>
    <x v="4"/>
    <n v="1"/>
    <n v="1"/>
    <n v="1100"/>
    <x v="3"/>
  </r>
  <r>
    <n v="128301"/>
    <n v="53"/>
    <n v="59"/>
    <x v="3"/>
    <n v="6"/>
    <m/>
    <m/>
    <m/>
    <x v="5"/>
    <x v="0"/>
    <n v="0"/>
    <n v="1"/>
    <n v="0"/>
    <x v="3"/>
  </r>
  <r>
    <n v="128872"/>
    <n v="62"/>
    <n v="55"/>
    <x v="3"/>
    <n v="6"/>
    <n v="932572"/>
    <n v="1482"/>
    <n v="1200"/>
    <x v="21"/>
    <x v="0"/>
    <n v="1"/>
    <n v="1"/>
    <n v="1200"/>
    <x v="3"/>
  </r>
  <r>
    <n v="128965"/>
    <n v="59"/>
    <n v="42"/>
    <x v="3"/>
    <n v="1"/>
    <m/>
    <m/>
    <m/>
    <x v="11"/>
    <x v="4"/>
    <n v="0"/>
    <n v="1"/>
    <n v="0"/>
    <x v="3"/>
  </r>
  <r>
    <n v="129046"/>
    <n v="70"/>
    <n v="24"/>
    <x v="3"/>
    <n v="2"/>
    <n v="872728"/>
    <n v="1472"/>
    <n v="1500"/>
    <x v="30"/>
    <x v="5"/>
    <n v="1"/>
    <n v="1"/>
    <n v="1500"/>
    <x v="3"/>
  </r>
  <r>
    <n v="129048"/>
    <n v="56"/>
    <n v="56"/>
    <x v="3"/>
    <n v="6"/>
    <m/>
    <m/>
    <m/>
    <x v="9"/>
    <x v="0"/>
    <n v="0"/>
    <n v="1"/>
    <n v="0"/>
    <x v="3"/>
  </r>
  <r>
    <n v="129202"/>
    <n v="57"/>
    <n v="26"/>
    <x v="3"/>
    <n v="6"/>
    <m/>
    <m/>
    <m/>
    <x v="29"/>
    <x v="0"/>
    <n v="0"/>
    <n v="1"/>
    <n v="0"/>
    <x v="3"/>
  </r>
  <r>
    <n v="129580"/>
    <n v="69"/>
    <n v="13"/>
    <x v="3"/>
    <n v="1"/>
    <m/>
    <m/>
    <m/>
    <x v="19"/>
    <x v="4"/>
    <n v="0"/>
    <n v="1"/>
    <n v="0"/>
    <x v="3"/>
  </r>
  <r>
    <n v="129727"/>
    <n v="67"/>
    <n v="20"/>
    <x v="3"/>
    <n v="4"/>
    <m/>
    <m/>
    <m/>
    <x v="15"/>
    <x v="1"/>
    <n v="0"/>
    <n v="1"/>
    <n v="0"/>
    <x v="3"/>
  </r>
  <r>
    <n v="129903"/>
    <n v="67"/>
    <n v="58"/>
    <x v="3"/>
    <n v="4"/>
    <m/>
    <m/>
    <m/>
    <x v="15"/>
    <x v="1"/>
    <n v="0"/>
    <n v="1"/>
    <n v="0"/>
    <x v="3"/>
  </r>
  <r>
    <n v="130149"/>
    <n v="54"/>
    <n v="60"/>
    <x v="3"/>
    <n v="4"/>
    <m/>
    <m/>
    <m/>
    <x v="7"/>
    <x v="1"/>
    <n v="0"/>
    <n v="1"/>
    <n v="0"/>
    <x v="3"/>
  </r>
  <r>
    <n v="130301"/>
    <n v="56"/>
    <n v="52"/>
    <x v="3"/>
    <n v="3"/>
    <m/>
    <m/>
    <m/>
    <x v="9"/>
    <x v="2"/>
    <n v="0"/>
    <n v="1"/>
    <n v="0"/>
    <x v="3"/>
  </r>
  <r>
    <n v="130346"/>
    <n v="54"/>
    <n v="67"/>
    <x v="3"/>
    <n v="5"/>
    <m/>
    <m/>
    <m/>
    <x v="7"/>
    <x v="3"/>
    <n v="0"/>
    <n v="1"/>
    <n v="0"/>
    <x v="3"/>
  </r>
  <r>
    <n v="130508"/>
    <n v="62"/>
    <n v="54"/>
    <x v="3"/>
    <n v="2"/>
    <m/>
    <m/>
    <m/>
    <x v="21"/>
    <x v="5"/>
    <n v="0"/>
    <n v="1"/>
    <n v="0"/>
    <x v="3"/>
  </r>
  <r>
    <n v="130554"/>
    <n v="77"/>
    <n v="22"/>
    <x v="3"/>
    <n v="1"/>
    <m/>
    <m/>
    <m/>
    <x v="10"/>
    <x v="4"/>
    <n v="0"/>
    <n v="1"/>
    <n v="0"/>
    <x v="3"/>
  </r>
  <r>
    <n v="130655"/>
    <n v="58"/>
    <n v="18"/>
    <x v="3"/>
    <n v="1"/>
    <m/>
    <m/>
    <m/>
    <x v="8"/>
    <x v="4"/>
    <n v="0"/>
    <n v="1"/>
    <n v="0"/>
    <x v="3"/>
  </r>
  <r>
    <n v="130729"/>
    <n v="79"/>
    <n v="46"/>
    <x v="3"/>
    <n v="2"/>
    <m/>
    <m/>
    <m/>
    <x v="18"/>
    <x v="5"/>
    <n v="0"/>
    <n v="1"/>
    <n v="0"/>
    <x v="3"/>
  </r>
  <r>
    <n v="130744"/>
    <n v="75"/>
    <n v="66"/>
    <x v="3"/>
    <n v="5"/>
    <m/>
    <m/>
    <m/>
    <x v="14"/>
    <x v="3"/>
    <n v="0"/>
    <n v="1"/>
    <n v="0"/>
    <x v="3"/>
  </r>
  <r>
    <n v="130888"/>
    <n v="70"/>
    <n v="48"/>
    <x v="3"/>
    <n v="4"/>
    <m/>
    <m/>
    <m/>
    <x v="30"/>
    <x v="1"/>
    <n v="0"/>
    <n v="1"/>
    <n v="0"/>
    <x v="3"/>
  </r>
  <r>
    <n v="131003"/>
    <n v="66"/>
    <n v="61"/>
    <x v="3"/>
    <n v="6"/>
    <m/>
    <m/>
    <m/>
    <x v="27"/>
    <x v="0"/>
    <n v="0"/>
    <n v="1"/>
    <n v="0"/>
    <x v="3"/>
  </r>
  <r>
    <n v="131380"/>
    <n v="72"/>
    <n v="35"/>
    <x v="3"/>
    <n v="6"/>
    <m/>
    <m/>
    <m/>
    <x v="16"/>
    <x v="0"/>
    <n v="0"/>
    <n v="1"/>
    <n v="0"/>
    <x v="3"/>
  </r>
  <r>
    <n v="131494"/>
    <n v="50"/>
    <n v="14"/>
    <x v="3"/>
    <n v="2"/>
    <m/>
    <m/>
    <m/>
    <x v="1"/>
    <x v="5"/>
    <n v="0"/>
    <n v="1"/>
    <n v="0"/>
    <x v="3"/>
  </r>
  <r>
    <n v="131663"/>
    <n v="76"/>
    <n v="54"/>
    <x v="3"/>
    <n v="2"/>
    <m/>
    <m/>
    <m/>
    <x v="3"/>
    <x v="5"/>
    <n v="0"/>
    <n v="1"/>
    <n v="0"/>
    <x v="3"/>
  </r>
  <r>
    <n v="132171"/>
    <n v="80"/>
    <n v="12"/>
    <x v="3"/>
    <n v="2"/>
    <m/>
    <m/>
    <m/>
    <x v="32"/>
    <x v="5"/>
    <n v="0"/>
    <n v="1"/>
    <n v="0"/>
    <x v="3"/>
  </r>
  <r>
    <n v="132248"/>
    <n v="82"/>
    <n v="53"/>
    <x v="3"/>
    <n v="3"/>
    <m/>
    <m/>
    <m/>
    <x v="0"/>
    <x v="2"/>
    <n v="0"/>
    <n v="1"/>
    <n v="0"/>
    <x v="3"/>
  </r>
  <r>
    <n v="132249"/>
    <n v="60"/>
    <n v="36"/>
    <x v="3"/>
    <n v="5"/>
    <n v="872807"/>
    <n v="1465"/>
    <n v="1400"/>
    <x v="22"/>
    <x v="3"/>
    <n v="1"/>
    <n v="1"/>
    <n v="1400"/>
    <x v="3"/>
  </r>
  <r>
    <n v="132366"/>
    <n v="52"/>
    <n v="41"/>
    <x v="3"/>
    <n v="3"/>
    <m/>
    <m/>
    <m/>
    <x v="4"/>
    <x v="2"/>
    <n v="0"/>
    <n v="1"/>
    <n v="0"/>
    <x v="3"/>
  </r>
  <r>
    <n v="132390"/>
    <n v="60"/>
    <n v="12"/>
    <x v="3"/>
    <n v="5"/>
    <m/>
    <m/>
    <m/>
    <x v="22"/>
    <x v="3"/>
    <n v="0"/>
    <n v="1"/>
    <n v="0"/>
    <x v="3"/>
  </r>
  <r>
    <n v="132390"/>
    <n v="66"/>
    <n v="35"/>
    <x v="3"/>
    <n v="2"/>
    <m/>
    <m/>
    <m/>
    <x v="27"/>
    <x v="5"/>
    <n v="0"/>
    <n v="1"/>
    <n v="0"/>
    <x v="3"/>
  </r>
  <r>
    <n v="132673"/>
    <n v="72"/>
    <n v="52"/>
    <x v="3"/>
    <n v="3"/>
    <m/>
    <m/>
    <m/>
    <x v="16"/>
    <x v="2"/>
    <n v="0"/>
    <n v="1"/>
    <n v="0"/>
    <x v="3"/>
  </r>
  <r>
    <n v="132757"/>
    <n v="56"/>
    <n v="36"/>
    <x v="3"/>
    <n v="4"/>
    <m/>
    <m/>
    <m/>
    <x v="9"/>
    <x v="1"/>
    <n v="0"/>
    <n v="1"/>
    <n v="0"/>
    <x v="3"/>
  </r>
  <r>
    <n v="132798"/>
    <n v="53"/>
    <n v="23"/>
    <x v="3"/>
    <n v="3"/>
    <m/>
    <m/>
    <m/>
    <x v="5"/>
    <x v="2"/>
    <n v="0"/>
    <n v="1"/>
    <n v="0"/>
    <x v="3"/>
  </r>
  <r>
    <n v="132901"/>
    <n v="55"/>
    <n v="64"/>
    <x v="3"/>
    <n v="2"/>
    <m/>
    <m/>
    <m/>
    <x v="31"/>
    <x v="5"/>
    <n v="0"/>
    <n v="1"/>
    <n v="0"/>
    <x v="3"/>
  </r>
  <r>
    <n v="133090"/>
    <n v="73"/>
    <n v="37"/>
    <x v="3"/>
    <n v="3"/>
    <m/>
    <m/>
    <m/>
    <x v="6"/>
    <x v="2"/>
    <n v="0"/>
    <n v="1"/>
    <n v="0"/>
    <x v="3"/>
  </r>
  <r>
    <n v="133155"/>
    <n v="63"/>
    <n v="64"/>
    <x v="3"/>
    <n v="1"/>
    <m/>
    <m/>
    <m/>
    <x v="13"/>
    <x v="4"/>
    <n v="0"/>
    <n v="1"/>
    <n v="0"/>
    <x v="3"/>
  </r>
  <r>
    <n v="133323"/>
    <n v="65"/>
    <n v="15"/>
    <x v="3"/>
    <n v="2"/>
    <m/>
    <m/>
    <m/>
    <x v="23"/>
    <x v="5"/>
    <n v="0"/>
    <n v="1"/>
    <n v="0"/>
    <x v="3"/>
  </r>
  <r>
    <n v="133413"/>
    <n v="62"/>
    <n v="54"/>
    <x v="3"/>
    <n v="4"/>
    <m/>
    <m/>
    <m/>
    <x v="21"/>
    <x v="1"/>
    <n v="0"/>
    <n v="1"/>
    <n v="0"/>
    <x v="3"/>
  </r>
  <r>
    <n v="133428"/>
    <n v="67"/>
    <n v="31"/>
    <x v="3"/>
    <n v="2"/>
    <m/>
    <m/>
    <m/>
    <x v="15"/>
    <x v="5"/>
    <n v="0"/>
    <n v="1"/>
    <n v="0"/>
    <x v="3"/>
  </r>
  <r>
    <n v="133578"/>
    <n v="81"/>
    <n v="51"/>
    <x v="3"/>
    <n v="2"/>
    <n v="943504"/>
    <n v="1472"/>
    <n v="1500"/>
    <x v="24"/>
    <x v="5"/>
    <n v="1"/>
    <n v="1"/>
    <n v="1500"/>
    <x v="3"/>
  </r>
  <r>
    <n v="133972"/>
    <n v="58"/>
    <n v="66"/>
    <x v="3"/>
    <n v="5"/>
    <m/>
    <m/>
    <m/>
    <x v="8"/>
    <x v="3"/>
    <n v="0"/>
    <n v="1"/>
    <n v="0"/>
    <x v="3"/>
  </r>
  <r>
    <n v="134126"/>
    <n v="80"/>
    <n v="24"/>
    <x v="3"/>
    <n v="5"/>
    <m/>
    <m/>
    <m/>
    <x v="32"/>
    <x v="3"/>
    <n v="0"/>
    <n v="1"/>
    <n v="0"/>
    <x v="3"/>
  </r>
  <r>
    <n v="134412"/>
    <n v="77"/>
    <n v="64"/>
    <x v="3"/>
    <n v="1"/>
    <m/>
    <m/>
    <m/>
    <x v="10"/>
    <x v="4"/>
    <n v="0"/>
    <n v="1"/>
    <n v="0"/>
    <x v="3"/>
  </r>
  <r>
    <n v="134472"/>
    <n v="62"/>
    <n v="37"/>
    <x v="3"/>
    <n v="2"/>
    <m/>
    <m/>
    <m/>
    <x v="21"/>
    <x v="5"/>
    <n v="0"/>
    <n v="1"/>
    <n v="0"/>
    <x v="3"/>
  </r>
  <r>
    <n v="134632"/>
    <n v="55"/>
    <n v="13"/>
    <x v="3"/>
    <n v="6"/>
    <m/>
    <m/>
    <m/>
    <x v="31"/>
    <x v="0"/>
    <n v="0"/>
    <n v="1"/>
    <n v="0"/>
    <x v="3"/>
  </r>
  <r>
    <n v="134873"/>
    <n v="79"/>
    <n v="53"/>
    <x v="3"/>
    <n v="2"/>
    <m/>
    <m/>
    <m/>
    <x v="18"/>
    <x v="5"/>
    <n v="0"/>
    <n v="1"/>
    <n v="0"/>
    <x v="3"/>
  </r>
  <r>
    <n v="120314"/>
    <n v="82"/>
    <n v="26"/>
    <x v="4"/>
    <n v="4"/>
    <n v="903823"/>
    <n v="1452"/>
    <n v="1000"/>
    <x v="0"/>
    <x v="1"/>
    <n v="1"/>
    <n v="1"/>
    <n v="1000"/>
    <x v="4"/>
  </r>
  <r>
    <n v="120038"/>
    <n v="76"/>
    <n v="37"/>
    <x v="4"/>
    <n v="5"/>
    <n v="902701"/>
    <n v="1529"/>
    <n v="1400"/>
    <x v="3"/>
    <x v="3"/>
    <n v="1"/>
    <n v="1"/>
    <n v="1400"/>
    <x v="4"/>
  </r>
  <r>
    <n v="120548"/>
    <n v="55"/>
    <n v="59"/>
    <x v="4"/>
    <n v="4"/>
    <n v="864562"/>
    <n v="1564"/>
    <n v="2100"/>
    <x v="31"/>
    <x v="1"/>
    <n v="1"/>
    <n v="1"/>
    <n v="2100"/>
    <x v="4"/>
  </r>
  <r>
    <n v="120669"/>
    <n v="72"/>
    <n v="28"/>
    <x v="4"/>
    <n v="6"/>
    <n v="840028"/>
    <n v="1529"/>
    <n v="1200"/>
    <x v="16"/>
    <x v="0"/>
    <n v="1"/>
    <n v="1"/>
    <n v="1200"/>
    <x v="4"/>
  </r>
  <r>
    <n v="120788"/>
    <n v="79"/>
    <n v="41"/>
    <x v="4"/>
    <n v="2"/>
    <n v="876495"/>
    <n v="1524"/>
    <n v="1500"/>
    <x v="18"/>
    <x v="5"/>
    <n v="1"/>
    <n v="1"/>
    <n v="1500"/>
    <x v="4"/>
  </r>
  <r>
    <n v="120812"/>
    <n v="53"/>
    <n v="20"/>
    <x v="4"/>
    <n v="5"/>
    <n v="835569"/>
    <n v="1522"/>
    <n v="1400"/>
    <x v="5"/>
    <x v="3"/>
    <n v="1"/>
    <n v="1"/>
    <n v="1400"/>
    <x v="4"/>
  </r>
  <r>
    <n v="120913"/>
    <n v="66"/>
    <n v="57"/>
    <x v="4"/>
    <n v="3"/>
    <n v="893635"/>
    <n v="1457"/>
    <n v="1100"/>
    <x v="27"/>
    <x v="2"/>
    <n v="1"/>
    <n v="1"/>
    <n v="1100"/>
    <x v="4"/>
  </r>
  <r>
    <n v="121189"/>
    <n v="52"/>
    <n v="54"/>
    <x v="4"/>
    <n v="3"/>
    <n v="872458"/>
    <n v="1493"/>
    <n v="1100"/>
    <x v="4"/>
    <x v="2"/>
    <n v="1"/>
    <n v="1"/>
    <n v="1100"/>
    <x v="4"/>
  </r>
  <r>
    <n v="121605"/>
    <n v="75"/>
    <n v="14"/>
    <x v="4"/>
    <n v="5"/>
    <n v="956491"/>
    <n v="1473"/>
    <n v="1400"/>
    <x v="14"/>
    <x v="3"/>
    <n v="1"/>
    <n v="1"/>
    <n v="1400"/>
    <x v="4"/>
  </r>
  <r>
    <n v="122137"/>
    <n v="58"/>
    <n v="17"/>
    <x v="4"/>
    <n v="1"/>
    <n v="933663"/>
    <n v="1534"/>
    <n v="1100"/>
    <x v="8"/>
    <x v="4"/>
    <n v="1"/>
    <n v="1"/>
    <n v="1100"/>
    <x v="4"/>
  </r>
  <r>
    <n v="123765"/>
    <n v="54"/>
    <n v="67"/>
    <x v="4"/>
    <n v="4"/>
    <n v="880325"/>
    <n v="1467"/>
    <n v="1000"/>
    <x v="7"/>
    <x v="1"/>
    <n v="1"/>
    <n v="1"/>
    <n v="1000"/>
    <x v="4"/>
  </r>
  <r>
    <n v="124075"/>
    <n v="71"/>
    <n v="16"/>
    <x v="4"/>
    <n v="5"/>
    <n v="915374"/>
    <n v="1534"/>
    <n v="2600"/>
    <x v="2"/>
    <x v="3"/>
    <n v="1"/>
    <n v="1"/>
    <n v="2600"/>
    <x v="4"/>
  </r>
  <r>
    <n v="124928"/>
    <n v="51"/>
    <n v="18"/>
    <x v="4"/>
    <n v="4"/>
    <n v="892657"/>
    <n v="1579"/>
    <n v="1000"/>
    <x v="26"/>
    <x v="1"/>
    <n v="1"/>
    <n v="1"/>
    <n v="1000"/>
    <x v="4"/>
  </r>
  <r>
    <n v="124960"/>
    <n v="74"/>
    <n v="40"/>
    <x v="4"/>
    <n v="6"/>
    <n v="855550"/>
    <n v="1530"/>
    <n v="2300"/>
    <x v="17"/>
    <x v="0"/>
    <n v="1"/>
    <n v="1"/>
    <n v="2300"/>
    <x v="4"/>
  </r>
  <r>
    <n v="125786"/>
    <n v="59"/>
    <n v="37"/>
    <x v="4"/>
    <n v="2"/>
    <n v="920981"/>
    <n v="1495"/>
    <n v="1500"/>
    <x v="11"/>
    <x v="5"/>
    <n v="1"/>
    <n v="1"/>
    <n v="1500"/>
    <x v="4"/>
  </r>
  <r>
    <n v="126134"/>
    <n v="60"/>
    <n v="51"/>
    <x v="4"/>
    <n v="6"/>
    <n v="894492"/>
    <n v="1501"/>
    <n v="1200"/>
    <x v="22"/>
    <x v="0"/>
    <n v="1"/>
    <n v="1"/>
    <n v="1200"/>
    <x v="4"/>
  </r>
  <r>
    <n v="126291"/>
    <n v="52"/>
    <n v="37"/>
    <x v="4"/>
    <n v="6"/>
    <n v="936886"/>
    <n v="1563"/>
    <n v="1200"/>
    <x v="4"/>
    <x v="0"/>
    <n v="1"/>
    <n v="1"/>
    <n v="1200"/>
    <x v="4"/>
  </r>
  <r>
    <n v="126334"/>
    <n v="64"/>
    <n v="56"/>
    <x v="4"/>
    <n v="1"/>
    <n v="950755"/>
    <n v="1497"/>
    <n v="1100"/>
    <x v="28"/>
    <x v="4"/>
    <n v="1"/>
    <n v="1"/>
    <n v="1100"/>
    <x v="4"/>
  </r>
  <r>
    <n v="126570"/>
    <n v="55"/>
    <n v="57"/>
    <x v="4"/>
    <n v="2"/>
    <n v="820307"/>
    <n v="1500"/>
    <n v="1500"/>
    <x v="31"/>
    <x v="5"/>
    <n v="1"/>
    <n v="1"/>
    <n v="1500"/>
    <x v="4"/>
  </r>
  <r>
    <n v="128116"/>
    <n v="59"/>
    <n v="50"/>
    <x v="4"/>
    <n v="4"/>
    <n v="859330"/>
    <n v="1458"/>
    <n v="3300"/>
    <x v="11"/>
    <x v="1"/>
    <n v="1"/>
    <n v="1"/>
    <n v="3300"/>
    <x v="4"/>
  </r>
  <r>
    <n v="120626"/>
    <n v="67"/>
    <n v="55"/>
    <x v="4"/>
    <n v="3"/>
    <m/>
    <m/>
    <m/>
    <x v="15"/>
    <x v="2"/>
    <n v="0"/>
    <n v="1"/>
    <n v="0"/>
    <x v="4"/>
  </r>
  <r>
    <n v="120647"/>
    <n v="76"/>
    <n v="51"/>
    <x v="4"/>
    <n v="1"/>
    <m/>
    <m/>
    <m/>
    <x v="3"/>
    <x v="4"/>
    <n v="0"/>
    <n v="1"/>
    <n v="0"/>
    <x v="4"/>
  </r>
  <r>
    <n v="120800"/>
    <n v="77"/>
    <n v="37"/>
    <x v="4"/>
    <n v="4"/>
    <m/>
    <m/>
    <m/>
    <x v="10"/>
    <x v="1"/>
    <n v="0"/>
    <n v="1"/>
    <n v="0"/>
    <x v="4"/>
  </r>
  <r>
    <n v="121211"/>
    <n v="76"/>
    <n v="28"/>
    <x v="4"/>
    <n v="3"/>
    <n v="833250"/>
    <n v="1570"/>
    <n v="1100"/>
    <x v="3"/>
    <x v="2"/>
    <n v="1"/>
    <n v="1"/>
    <n v="1100"/>
    <x v="4"/>
  </r>
  <r>
    <n v="121327"/>
    <n v="50"/>
    <n v="53"/>
    <x v="4"/>
    <n v="6"/>
    <m/>
    <m/>
    <m/>
    <x v="1"/>
    <x v="0"/>
    <n v="0"/>
    <n v="1"/>
    <n v="0"/>
    <x v="4"/>
  </r>
  <r>
    <n v="128900"/>
    <n v="73"/>
    <n v="61"/>
    <x v="4"/>
    <n v="6"/>
    <n v="923489"/>
    <n v="1479"/>
    <n v="1200"/>
    <x v="6"/>
    <x v="0"/>
    <n v="1"/>
    <n v="1"/>
    <n v="1200"/>
    <x v="4"/>
  </r>
  <r>
    <n v="121348"/>
    <n v="61"/>
    <n v="39"/>
    <x v="4"/>
    <n v="2"/>
    <m/>
    <m/>
    <m/>
    <x v="12"/>
    <x v="5"/>
    <n v="0"/>
    <n v="1"/>
    <n v="0"/>
    <x v="4"/>
  </r>
  <r>
    <n v="121428"/>
    <n v="60"/>
    <n v="63"/>
    <x v="4"/>
    <n v="5"/>
    <m/>
    <m/>
    <m/>
    <x v="22"/>
    <x v="3"/>
    <n v="0"/>
    <n v="1"/>
    <n v="0"/>
    <x v="4"/>
  </r>
  <r>
    <n v="121528"/>
    <n v="63"/>
    <n v="11"/>
    <x v="4"/>
    <n v="2"/>
    <m/>
    <m/>
    <m/>
    <x v="13"/>
    <x v="5"/>
    <n v="0"/>
    <n v="1"/>
    <n v="0"/>
    <x v="4"/>
  </r>
  <r>
    <n v="121859"/>
    <n v="54"/>
    <n v="28"/>
    <x v="4"/>
    <n v="4"/>
    <m/>
    <m/>
    <m/>
    <x v="7"/>
    <x v="1"/>
    <n v="0"/>
    <n v="1"/>
    <n v="0"/>
    <x v="4"/>
  </r>
  <r>
    <n v="121943"/>
    <n v="60"/>
    <n v="47"/>
    <x v="4"/>
    <n v="3"/>
    <m/>
    <m/>
    <m/>
    <x v="22"/>
    <x v="2"/>
    <n v="0"/>
    <n v="1"/>
    <n v="0"/>
    <x v="4"/>
  </r>
  <r>
    <n v="121949"/>
    <n v="61"/>
    <n v="25"/>
    <x v="4"/>
    <n v="3"/>
    <m/>
    <m/>
    <m/>
    <x v="12"/>
    <x v="2"/>
    <n v="0"/>
    <n v="1"/>
    <n v="0"/>
    <x v="4"/>
  </r>
  <r>
    <n v="129066"/>
    <n v="78"/>
    <n v="25"/>
    <x v="4"/>
    <n v="5"/>
    <n v="858843"/>
    <n v="1503"/>
    <n v="1400"/>
    <x v="25"/>
    <x v="3"/>
    <n v="1"/>
    <n v="1"/>
    <n v="1400"/>
    <x v="4"/>
  </r>
  <r>
    <n v="121985"/>
    <n v="82"/>
    <n v="30"/>
    <x v="4"/>
    <n v="6"/>
    <m/>
    <m/>
    <m/>
    <x v="0"/>
    <x v="0"/>
    <n v="0"/>
    <n v="1"/>
    <n v="0"/>
    <x v="4"/>
  </r>
  <r>
    <n v="122630"/>
    <n v="75"/>
    <n v="66"/>
    <x v="4"/>
    <n v="6"/>
    <m/>
    <m/>
    <m/>
    <x v="14"/>
    <x v="0"/>
    <n v="0"/>
    <n v="1"/>
    <n v="0"/>
    <x v="4"/>
  </r>
  <r>
    <n v="122912"/>
    <n v="65"/>
    <n v="11"/>
    <x v="4"/>
    <n v="2"/>
    <m/>
    <m/>
    <m/>
    <x v="23"/>
    <x v="5"/>
    <n v="0"/>
    <n v="1"/>
    <n v="0"/>
    <x v="4"/>
  </r>
  <r>
    <n v="123805"/>
    <n v="75"/>
    <n v="32"/>
    <x v="4"/>
    <n v="5"/>
    <m/>
    <m/>
    <m/>
    <x v="14"/>
    <x v="3"/>
    <n v="0"/>
    <n v="1"/>
    <n v="0"/>
    <x v="4"/>
  </r>
  <r>
    <n v="123810"/>
    <n v="70"/>
    <n v="19"/>
    <x v="4"/>
    <n v="1"/>
    <m/>
    <m/>
    <m/>
    <x v="30"/>
    <x v="4"/>
    <n v="0"/>
    <n v="1"/>
    <n v="0"/>
    <x v="4"/>
  </r>
  <r>
    <n v="124051"/>
    <n v="66"/>
    <n v="34"/>
    <x v="4"/>
    <n v="6"/>
    <m/>
    <m/>
    <m/>
    <x v="27"/>
    <x v="0"/>
    <n v="0"/>
    <n v="1"/>
    <n v="0"/>
    <x v="4"/>
  </r>
  <r>
    <n v="124227"/>
    <n v="75"/>
    <n v="60"/>
    <x v="4"/>
    <n v="2"/>
    <m/>
    <m/>
    <m/>
    <x v="14"/>
    <x v="5"/>
    <n v="0"/>
    <n v="1"/>
    <n v="0"/>
    <x v="4"/>
  </r>
  <r>
    <n v="124252"/>
    <n v="53"/>
    <n v="42"/>
    <x v="4"/>
    <n v="3"/>
    <m/>
    <m/>
    <m/>
    <x v="5"/>
    <x v="2"/>
    <n v="0"/>
    <n v="1"/>
    <n v="0"/>
    <x v="4"/>
  </r>
  <r>
    <n v="124434"/>
    <n v="75"/>
    <n v="36"/>
    <x v="4"/>
    <n v="3"/>
    <m/>
    <m/>
    <m/>
    <x v="14"/>
    <x v="2"/>
    <n v="0"/>
    <n v="1"/>
    <n v="0"/>
    <x v="4"/>
  </r>
  <r>
    <n v="124999"/>
    <n v="78"/>
    <n v="59"/>
    <x v="4"/>
    <n v="6"/>
    <m/>
    <m/>
    <m/>
    <x v="25"/>
    <x v="0"/>
    <n v="0"/>
    <n v="1"/>
    <n v="0"/>
    <x v="4"/>
  </r>
  <r>
    <n v="130191"/>
    <n v="59"/>
    <n v="39"/>
    <x v="4"/>
    <n v="2"/>
    <n v="855115"/>
    <n v="1450"/>
    <n v="3000"/>
    <x v="11"/>
    <x v="5"/>
    <n v="1"/>
    <n v="1"/>
    <n v="3000"/>
    <x v="4"/>
  </r>
  <r>
    <n v="125329"/>
    <n v="82"/>
    <n v="47"/>
    <x v="4"/>
    <n v="2"/>
    <m/>
    <m/>
    <m/>
    <x v="0"/>
    <x v="5"/>
    <n v="0"/>
    <n v="1"/>
    <n v="0"/>
    <x v="4"/>
  </r>
  <r>
    <n v="125450"/>
    <n v="79"/>
    <n v="58"/>
    <x v="4"/>
    <n v="6"/>
    <m/>
    <m/>
    <m/>
    <x v="18"/>
    <x v="0"/>
    <n v="0"/>
    <n v="1"/>
    <n v="0"/>
    <x v="4"/>
  </r>
  <r>
    <n v="126053"/>
    <n v="53"/>
    <n v="30"/>
    <x v="4"/>
    <n v="2"/>
    <m/>
    <m/>
    <m/>
    <x v="5"/>
    <x v="5"/>
    <n v="0"/>
    <n v="1"/>
    <n v="0"/>
    <x v="4"/>
  </r>
  <r>
    <n v="126099"/>
    <n v="70"/>
    <n v="49"/>
    <x v="4"/>
    <n v="1"/>
    <m/>
    <m/>
    <m/>
    <x v="30"/>
    <x v="4"/>
    <n v="0"/>
    <n v="1"/>
    <n v="0"/>
    <x v="4"/>
  </r>
  <r>
    <n v="126484"/>
    <n v="71"/>
    <n v="60"/>
    <x v="4"/>
    <n v="3"/>
    <n v="957249"/>
    <n v="1580"/>
    <n v="1100"/>
    <x v="2"/>
    <x v="2"/>
    <n v="1"/>
    <n v="1"/>
    <n v="1100"/>
    <x v="4"/>
  </r>
  <r>
    <n v="126566"/>
    <n v="55"/>
    <n v="22"/>
    <x v="4"/>
    <n v="3"/>
    <m/>
    <m/>
    <m/>
    <x v="31"/>
    <x v="2"/>
    <n v="0"/>
    <n v="1"/>
    <n v="0"/>
    <x v="4"/>
  </r>
  <r>
    <n v="126721"/>
    <n v="80"/>
    <n v="25"/>
    <x v="4"/>
    <n v="4"/>
    <m/>
    <m/>
    <m/>
    <x v="32"/>
    <x v="1"/>
    <n v="0"/>
    <n v="1"/>
    <n v="0"/>
    <x v="4"/>
  </r>
  <r>
    <n v="126879"/>
    <n v="58"/>
    <n v="31"/>
    <x v="4"/>
    <n v="5"/>
    <m/>
    <m/>
    <m/>
    <x v="8"/>
    <x v="3"/>
    <n v="0"/>
    <n v="1"/>
    <n v="0"/>
    <x v="4"/>
  </r>
  <r>
    <n v="126891"/>
    <n v="52"/>
    <n v="65"/>
    <x v="4"/>
    <n v="1"/>
    <m/>
    <m/>
    <m/>
    <x v="4"/>
    <x v="4"/>
    <n v="0"/>
    <n v="1"/>
    <n v="0"/>
    <x v="4"/>
  </r>
  <r>
    <n v="127343"/>
    <n v="55"/>
    <n v="39"/>
    <x v="4"/>
    <n v="4"/>
    <m/>
    <m/>
    <m/>
    <x v="31"/>
    <x v="1"/>
    <n v="0"/>
    <n v="1"/>
    <n v="0"/>
    <x v="4"/>
  </r>
  <r>
    <n v="127409"/>
    <n v="78"/>
    <n v="46"/>
    <x v="4"/>
    <n v="4"/>
    <m/>
    <m/>
    <m/>
    <x v="25"/>
    <x v="1"/>
    <n v="0"/>
    <n v="1"/>
    <n v="0"/>
    <x v="4"/>
  </r>
  <r>
    <n v="127536"/>
    <n v="63"/>
    <n v="64"/>
    <x v="4"/>
    <n v="4"/>
    <m/>
    <m/>
    <m/>
    <x v="13"/>
    <x v="1"/>
    <n v="0"/>
    <n v="1"/>
    <n v="0"/>
    <x v="4"/>
  </r>
  <r>
    <n v="127751"/>
    <n v="65"/>
    <n v="15"/>
    <x v="4"/>
    <n v="6"/>
    <m/>
    <m/>
    <m/>
    <x v="23"/>
    <x v="0"/>
    <n v="0"/>
    <n v="1"/>
    <n v="0"/>
    <x v="4"/>
  </r>
  <r>
    <n v="127984"/>
    <n v="80"/>
    <n v="18"/>
    <x v="4"/>
    <n v="6"/>
    <m/>
    <m/>
    <m/>
    <x v="32"/>
    <x v="0"/>
    <n v="0"/>
    <n v="1"/>
    <n v="0"/>
    <x v="4"/>
  </r>
  <r>
    <n v="128379"/>
    <n v="60"/>
    <n v="66"/>
    <x v="4"/>
    <n v="1"/>
    <m/>
    <m/>
    <m/>
    <x v="22"/>
    <x v="4"/>
    <n v="0"/>
    <n v="1"/>
    <n v="0"/>
    <x v="4"/>
  </r>
  <r>
    <n v="128431"/>
    <n v="68"/>
    <n v="29"/>
    <x v="4"/>
    <n v="2"/>
    <m/>
    <m/>
    <m/>
    <x v="20"/>
    <x v="5"/>
    <n v="0"/>
    <n v="1"/>
    <n v="0"/>
    <x v="4"/>
  </r>
  <r>
    <n v="128438"/>
    <n v="58"/>
    <n v="13"/>
    <x v="4"/>
    <n v="4"/>
    <m/>
    <m/>
    <m/>
    <x v="8"/>
    <x v="1"/>
    <n v="0"/>
    <n v="1"/>
    <n v="0"/>
    <x v="4"/>
  </r>
  <r>
    <n v="128603"/>
    <n v="62"/>
    <n v="31"/>
    <x v="4"/>
    <n v="2"/>
    <m/>
    <m/>
    <m/>
    <x v="21"/>
    <x v="5"/>
    <n v="0"/>
    <n v="1"/>
    <n v="0"/>
    <x v="4"/>
  </r>
  <r>
    <n v="129173"/>
    <n v="50"/>
    <n v="35"/>
    <x v="4"/>
    <n v="2"/>
    <m/>
    <m/>
    <m/>
    <x v="1"/>
    <x v="5"/>
    <n v="0"/>
    <n v="1"/>
    <n v="0"/>
    <x v="4"/>
  </r>
  <r>
    <n v="129364"/>
    <n v="62"/>
    <n v="26"/>
    <x v="4"/>
    <n v="4"/>
    <m/>
    <m/>
    <m/>
    <x v="21"/>
    <x v="1"/>
    <n v="0"/>
    <n v="1"/>
    <n v="0"/>
    <x v="4"/>
  </r>
  <r>
    <n v="129544"/>
    <n v="53"/>
    <n v="53"/>
    <x v="4"/>
    <n v="5"/>
    <m/>
    <m/>
    <m/>
    <x v="5"/>
    <x v="3"/>
    <n v="0"/>
    <n v="1"/>
    <n v="0"/>
    <x v="4"/>
  </r>
  <r>
    <n v="129921"/>
    <n v="67"/>
    <n v="36"/>
    <x v="4"/>
    <n v="4"/>
    <m/>
    <m/>
    <m/>
    <x v="15"/>
    <x v="1"/>
    <n v="0"/>
    <n v="1"/>
    <n v="0"/>
    <x v="4"/>
  </r>
  <r>
    <n v="129948"/>
    <n v="74"/>
    <n v="64"/>
    <x v="4"/>
    <n v="1"/>
    <m/>
    <m/>
    <m/>
    <x v="17"/>
    <x v="4"/>
    <n v="0"/>
    <n v="1"/>
    <n v="0"/>
    <x v="4"/>
  </r>
  <r>
    <n v="130122"/>
    <n v="61"/>
    <n v="26"/>
    <x v="4"/>
    <n v="5"/>
    <m/>
    <m/>
    <m/>
    <x v="12"/>
    <x v="3"/>
    <n v="0"/>
    <n v="1"/>
    <n v="0"/>
    <x v="4"/>
  </r>
  <r>
    <n v="130328"/>
    <n v="82"/>
    <n v="62"/>
    <x v="4"/>
    <n v="4"/>
    <m/>
    <m/>
    <m/>
    <x v="0"/>
    <x v="1"/>
    <n v="0"/>
    <n v="1"/>
    <n v="0"/>
    <x v="4"/>
  </r>
  <r>
    <n v="130700"/>
    <n v="67"/>
    <n v="28"/>
    <x v="4"/>
    <n v="2"/>
    <m/>
    <m/>
    <m/>
    <x v="15"/>
    <x v="5"/>
    <n v="0"/>
    <n v="1"/>
    <n v="0"/>
    <x v="4"/>
  </r>
  <r>
    <n v="130800"/>
    <n v="66"/>
    <n v="16"/>
    <x v="4"/>
    <n v="1"/>
    <m/>
    <m/>
    <m/>
    <x v="27"/>
    <x v="4"/>
    <n v="0"/>
    <n v="1"/>
    <n v="0"/>
    <x v="4"/>
  </r>
  <r>
    <n v="131345"/>
    <n v="64"/>
    <n v="39"/>
    <x v="4"/>
    <n v="3"/>
    <m/>
    <m/>
    <m/>
    <x v="28"/>
    <x v="2"/>
    <n v="0"/>
    <n v="1"/>
    <n v="0"/>
    <x v="4"/>
  </r>
  <r>
    <n v="131382"/>
    <n v="59"/>
    <n v="57"/>
    <x v="4"/>
    <n v="4"/>
    <m/>
    <m/>
    <m/>
    <x v="11"/>
    <x v="1"/>
    <n v="0"/>
    <n v="1"/>
    <n v="0"/>
    <x v="4"/>
  </r>
  <r>
    <n v="131457"/>
    <n v="69"/>
    <n v="23"/>
    <x v="4"/>
    <n v="2"/>
    <m/>
    <m/>
    <m/>
    <x v="19"/>
    <x v="5"/>
    <n v="0"/>
    <n v="1"/>
    <n v="0"/>
    <x v="4"/>
  </r>
  <r>
    <n v="132163"/>
    <n v="51"/>
    <n v="15"/>
    <x v="4"/>
    <n v="3"/>
    <m/>
    <m/>
    <m/>
    <x v="26"/>
    <x v="2"/>
    <n v="0"/>
    <n v="1"/>
    <n v="0"/>
    <x v="4"/>
  </r>
  <r>
    <n v="132321"/>
    <n v="75"/>
    <n v="60"/>
    <x v="4"/>
    <n v="3"/>
    <m/>
    <m/>
    <m/>
    <x v="14"/>
    <x v="2"/>
    <n v="0"/>
    <n v="1"/>
    <n v="0"/>
    <x v="4"/>
  </r>
  <r>
    <n v="132401"/>
    <n v="60"/>
    <n v="14"/>
    <x v="4"/>
    <n v="5"/>
    <m/>
    <m/>
    <m/>
    <x v="22"/>
    <x v="3"/>
    <n v="0"/>
    <n v="1"/>
    <n v="0"/>
    <x v="4"/>
  </r>
  <r>
    <n v="132553"/>
    <n v="62"/>
    <n v="41"/>
    <x v="4"/>
    <n v="1"/>
    <m/>
    <m/>
    <m/>
    <x v="21"/>
    <x v="4"/>
    <n v="0"/>
    <n v="1"/>
    <n v="0"/>
    <x v="4"/>
  </r>
  <r>
    <n v="132763"/>
    <n v="74"/>
    <n v="62"/>
    <x v="4"/>
    <n v="3"/>
    <m/>
    <m/>
    <m/>
    <x v="17"/>
    <x v="2"/>
    <n v="0"/>
    <n v="1"/>
    <n v="0"/>
    <x v="4"/>
  </r>
  <r>
    <n v="133437"/>
    <n v="67"/>
    <n v="15"/>
    <x v="4"/>
    <n v="3"/>
    <m/>
    <m/>
    <m/>
    <x v="15"/>
    <x v="2"/>
    <n v="0"/>
    <n v="1"/>
    <n v="0"/>
    <x v="4"/>
  </r>
  <r>
    <n v="133451"/>
    <n v="57"/>
    <n v="15"/>
    <x v="4"/>
    <n v="6"/>
    <m/>
    <m/>
    <m/>
    <x v="29"/>
    <x v="0"/>
    <n v="0"/>
    <n v="1"/>
    <n v="0"/>
    <x v="4"/>
  </r>
  <r>
    <n v="133542"/>
    <n v="75"/>
    <n v="16"/>
    <x v="4"/>
    <n v="4"/>
    <m/>
    <m/>
    <m/>
    <x v="14"/>
    <x v="1"/>
    <n v="0"/>
    <n v="1"/>
    <n v="0"/>
    <x v="4"/>
  </r>
  <r>
    <n v="133695"/>
    <n v="76"/>
    <n v="65"/>
    <x v="4"/>
    <n v="1"/>
    <m/>
    <m/>
    <m/>
    <x v="3"/>
    <x v="4"/>
    <n v="0"/>
    <n v="1"/>
    <n v="0"/>
    <x v="4"/>
  </r>
  <r>
    <n v="134351"/>
    <n v="75"/>
    <n v="61"/>
    <x v="4"/>
    <n v="3"/>
    <m/>
    <m/>
    <m/>
    <x v="14"/>
    <x v="2"/>
    <n v="0"/>
    <n v="1"/>
    <n v="0"/>
    <x v="4"/>
  </r>
  <r>
    <n v="134374"/>
    <n v="55"/>
    <n v="61"/>
    <x v="4"/>
    <n v="3"/>
    <m/>
    <m/>
    <m/>
    <x v="31"/>
    <x v="2"/>
    <n v="0"/>
    <n v="1"/>
    <n v="0"/>
    <x v="4"/>
  </r>
  <r>
    <n v="134465"/>
    <n v="71"/>
    <n v="50"/>
    <x v="4"/>
    <n v="2"/>
    <m/>
    <m/>
    <m/>
    <x v="2"/>
    <x v="5"/>
    <n v="0"/>
    <n v="1"/>
    <n v="0"/>
    <x v="4"/>
  </r>
  <r>
    <n v="134834"/>
    <n v="82"/>
    <n v="46"/>
    <x v="4"/>
    <n v="3"/>
    <m/>
    <m/>
    <m/>
    <x v="0"/>
    <x v="2"/>
    <n v="0"/>
    <n v="1"/>
    <n v="0"/>
    <x v="4"/>
  </r>
  <r>
    <n v="120169"/>
    <n v="71"/>
    <n v="65"/>
    <x v="5"/>
    <n v="5"/>
    <n v="886563"/>
    <n v="1474"/>
    <n v="1400"/>
    <x v="2"/>
    <x v="3"/>
    <n v="1"/>
    <n v="1"/>
    <n v="1400"/>
    <x v="5"/>
  </r>
  <r>
    <n v="120108"/>
    <n v="59"/>
    <n v="54"/>
    <x v="5"/>
    <n v="1"/>
    <n v="866594"/>
    <n v="1501"/>
    <n v="1100"/>
    <x v="11"/>
    <x v="4"/>
    <n v="1"/>
    <n v="1"/>
    <n v="1100"/>
    <x v="5"/>
  </r>
  <r>
    <n v="121230"/>
    <n v="69"/>
    <n v="24"/>
    <x v="5"/>
    <n v="6"/>
    <n v="950967"/>
    <n v="1488"/>
    <n v="1200"/>
    <x v="19"/>
    <x v="0"/>
    <n v="1"/>
    <n v="1"/>
    <n v="1200"/>
    <x v="5"/>
  </r>
  <r>
    <n v="121465"/>
    <n v="65"/>
    <n v="12"/>
    <x v="5"/>
    <n v="2"/>
    <n v="915614"/>
    <n v="1469"/>
    <n v="2600"/>
    <x v="23"/>
    <x v="5"/>
    <n v="1"/>
    <n v="1"/>
    <n v="2600"/>
    <x v="5"/>
  </r>
  <r>
    <n v="122794"/>
    <n v="66"/>
    <n v="42"/>
    <x v="5"/>
    <n v="5"/>
    <n v="930883"/>
    <n v="1537"/>
    <n v="1400"/>
    <x v="27"/>
    <x v="3"/>
    <n v="1"/>
    <n v="1"/>
    <n v="1400"/>
    <x v="5"/>
  </r>
  <r>
    <n v="122989"/>
    <n v="55"/>
    <n v="11"/>
    <x v="5"/>
    <n v="4"/>
    <n v="896290"/>
    <n v="1467"/>
    <n v="2500"/>
    <x v="31"/>
    <x v="1"/>
    <n v="1"/>
    <n v="1"/>
    <n v="2500"/>
    <x v="5"/>
  </r>
  <r>
    <n v="123341"/>
    <n v="82"/>
    <n v="50"/>
    <x v="5"/>
    <n v="3"/>
    <n v="912330"/>
    <n v="1495"/>
    <n v="1100"/>
    <x v="0"/>
    <x v="2"/>
    <n v="1"/>
    <n v="1"/>
    <n v="1100"/>
    <x v="5"/>
  </r>
  <r>
    <n v="124075"/>
    <n v="56"/>
    <n v="19"/>
    <x v="5"/>
    <n v="6"/>
    <n v="915374"/>
    <n v="1534"/>
    <n v="2600"/>
    <x v="9"/>
    <x v="0"/>
    <n v="1"/>
    <n v="1"/>
    <n v="2600"/>
    <x v="5"/>
  </r>
  <r>
    <n v="124399"/>
    <n v="57"/>
    <n v="35"/>
    <x v="5"/>
    <n v="6"/>
    <n v="951387"/>
    <n v="1464"/>
    <n v="1200"/>
    <x v="29"/>
    <x v="0"/>
    <n v="1"/>
    <n v="1"/>
    <n v="1200"/>
    <x v="5"/>
  </r>
  <r>
    <n v="124579"/>
    <n v="79"/>
    <n v="66"/>
    <x v="5"/>
    <n v="1"/>
    <n v="952875"/>
    <n v="1578"/>
    <n v="1100"/>
    <x v="18"/>
    <x v="4"/>
    <n v="1"/>
    <n v="1"/>
    <n v="1100"/>
    <x v="5"/>
  </r>
  <r>
    <n v="124790"/>
    <n v="70"/>
    <n v="31"/>
    <x v="5"/>
    <n v="6"/>
    <n v="879833"/>
    <n v="1495"/>
    <n v="1200"/>
    <x v="30"/>
    <x v="0"/>
    <n v="1"/>
    <n v="1"/>
    <n v="1200"/>
    <x v="5"/>
  </r>
  <r>
    <n v="124891"/>
    <n v="66"/>
    <n v="27"/>
    <x v="5"/>
    <n v="4"/>
    <n v="824653"/>
    <n v="1548"/>
    <n v="1000"/>
    <x v="27"/>
    <x v="1"/>
    <n v="1"/>
    <n v="1"/>
    <n v="1000"/>
    <x v="5"/>
  </r>
  <r>
    <n v="124960"/>
    <n v="63"/>
    <n v="13"/>
    <x v="5"/>
    <n v="1"/>
    <n v="855550"/>
    <n v="1530"/>
    <n v="2300"/>
    <x v="13"/>
    <x v="4"/>
    <n v="1"/>
    <n v="1"/>
    <n v="2300"/>
    <x v="5"/>
  </r>
  <r>
    <n v="127374"/>
    <n v="82"/>
    <n v="59"/>
    <x v="5"/>
    <n v="4"/>
    <m/>
    <m/>
    <m/>
    <x v="0"/>
    <x v="1"/>
    <n v="0"/>
    <n v="1"/>
    <n v="0"/>
    <x v="5"/>
  </r>
  <r>
    <n v="125685"/>
    <n v="53"/>
    <n v="54"/>
    <x v="5"/>
    <n v="1"/>
    <n v="890178"/>
    <n v="1479"/>
    <n v="1100"/>
    <x v="5"/>
    <x v="4"/>
    <n v="1"/>
    <n v="1"/>
    <n v="1100"/>
    <x v="5"/>
  </r>
  <r>
    <n v="126056"/>
    <n v="63"/>
    <n v="44"/>
    <x v="5"/>
    <n v="5"/>
    <n v="909923"/>
    <n v="1459"/>
    <n v="1400"/>
    <x v="13"/>
    <x v="3"/>
    <n v="1"/>
    <n v="1"/>
    <n v="1400"/>
    <x v="5"/>
  </r>
  <r>
    <n v="126258"/>
    <n v="54"/>
    <n v="26"/>
    <x v="5"/>
    <n v="5"/>
    <n v="954250"/>
    <n v="1579"/>
    <n v="1400"/>
    <x v="7"/>
    <x v="3"/>
    <n v="1"/>
    <n v="1"/>
    <n v="1400"/>
    <x v="5"/>
  </r>
  <r>
    <n v="126551"/>
    <n v="79"/>
    <n v="25"/>
    <x v="5"/>
    <n v="5"/>
    <n v="893148"/>
    <n v="1532"/>
    <n v="1400"/>
    <x v="18"/>
    <x v="3"/>
    <n v="1"/>
    <n v="1"/>
    <n v="1400"/>
    <x v="5"/>
  </r>
  <r>
    <n v="126665"/>
    <n v="67"/>
    <n v="27"/>
    <x v="5"/>
    <n v="5"/>
    <n v="825756"/>
    <n v="1552"/>
    <n v="1400"/>
    <x v="15"/>
    <x v="3"/>
    <n v="1"/>
    <n v="1"/>
    <n v="1400"/>
    <x v="5"/>
  </r>
  <r>
    <n v="128301"/>
    <n v="61"/>
    <n v="41"/>
    <x v="5"/>
    <n v="5"/>
    <m/>
    <m/>
    <m/>
    <x v="12"/>
    <x v="3"/>
    <n v="0"/>
    <n v="1"/>
    <n v="0"/>
    <x v="5"/>
  </r>
  <r>
    <n v="127506"/>
    <n v="72"/>
    <n v="11"/>
    <x v="5"/>
    <n v="1"/>
    <n v="924623"/>
    <n v="1560"/>
    <n v="1100"/>
    <x v="16"/>
    <x v="4"/>
    <n v="1"/>
    <n v="1"/>
    <n v="1100"/>
    <x v="5"/>
  </r>
  <r>
    <n v="128554"/>
    <n v="64"/>
    <n v="14"/>
    <x v="5"/>
    <n v="1"/>
    <n v="836164"/>
    <n v="1496"/>
    <n v="1100"/>
    <x v="28"/>
    <x v="4"/>
    <n v="1"/>
    <n v="1"/>
    <n v="1100"/>
    <x v="5"/>
  </r>
  <r>
    <n v="126566"/>
    <n v="61"/>
    <n v="62"/>
    <x v="5"/>
    <n v="5"/>
    <m/>
    <m/>
    <m/>
    <x v="12"/>
    <x v="3"/>
    <n v="0"/>
    <n v="1"/>
    <n v="0"/>
    <x v="5"/>
  </r>
  <r>
    <n v="131884"/>
    <n v="64"/>
    <n v="51"/>
    <x v="5"/>
    <n v="4"/>
    <n v="821395"/>
    <n v="1543"/>
    <n v="1000"/>
    <x v="28"/>
    <x v="1"/>
    <n v="1"/>
    <n v="1"/>
    <n v="1000"/>
    <x v="5"/>
  </r>
  <r>
    <n v="120125"/>
    <n v="71"/>
    <n v="63"/>
    <x v="5"/>
    <n v="5"/>
    <m/>
    <m/>
    <m/>
    <x v="2"/>
    <x v="3"/>
    <n v="0"/>
    <n v="1"/>
    <n v="0"/>
    <x v="5"/>
  </r>
  <r>
    <n v="120424"/>
    <n v="52"/>
    <n v="39"/>
    <x v="5"/>
    <n v="3"/>
    <m/>
    <m/>
    <m/>
    <x v="4"/>
    <x v="2"/>
    <n v="0"/>
    <n v="1"/>
    <n v="0"/>
    <x v="5"/>
  </r>
  <r>
    <n v="120465"/>
    <n v="57"/>
    <n v="35"/>
    <x v="5"/>
    <n v="2"/>
    <m/>
    <m/>
    <m/>
    <x v="29"/>
    <x v="5"/>
    <n v="0"/>
    <n v="1"/>
    <n v="0"/>
    <x v="5"/>
  </r>
  <r>
    <n v="121413"/>
    <n v="80"/>
    <n v="63"/>
    <x v="5"/>
    <n v="2"/>
    <m/>
    <m/>
    <m/>
    <x v="32"/>
    <x v="5"/>
    <n v="0"/>
    <n v="1"/>
    <n v="0"/>
    <x v="5"/>
  </r>
  <r>
    <n v="121563"/>
    <n v="70"/>
    <n v="64"/>
    <x v="5"/>
    <n v="2"/>
    <m/>
    <m/>
    <m/>
    <x v="30"/>
    <x v="5"/>
    <n v="0"/>
    <n v="1"/>
    <n v="0"/>
    <x v="5"/>
  </r>
  <r>
    <n v="121572"/>
    <n v="75"/>
    <n v="52"/>
    <x v="5"/>
    <n v="3"/>
    <m/>
    <m/>
    <m/>
    <x v="14"/>
    <x v="2"/>
    <n v="0"/>
    <n v="1"/>
    <n v="0"/>
    <x v="5"/>
  </r>
  <r>
    <n v="121615"/>
    <n v="53"/>
    <n v="22"/>
    <x v="5"/>
    <n v="1"/>
    <m/>
    <m/>
    <m/>
    <x v="5"/>
    <x v="4"/>
    <n v="0"/>
    <n v="1"/>
    <n v="0"/>
    <x v="5"/>
  </r>
  <r>
    <n v="121832"/>
    <n v="52"/>
    <n v="22"/>
    <x v="5"/>
    <n v="3"/>
    <m/>
    <m/>
    <m/>
    <x v="4"/>
    <x v="2"/>
    <n v="0"/>
    <n v="1"/>
    <n v="0"/>
    <x v="5"/>
  </r>
  <r>
    <n v="122099"/>
    <n v="81"/>
    <n v="13"/>
    <x v="5"/>
    <n v="3"/>
    <m/>
    <m/>
    <m/>
    <x v="24"/>
    <x v="2"/>
    <n v="0"/>
    <n v="1"/>
    <n v="0"/>
    <x v="5"/>
  </r>
  <r>
    <n v="122426"/>
    <n v="76"/>
    <n v="26"/>
    <x v="5"/>
    <n v="5"/>
    <m/>
    <m/>
    <m/>
    <x v="3"/>
    <x v="3"/>
    <n v="0"/>
    <n v="1"/>
    <n v="0"/>
    <x v="5"/>
  </r>
  <r>
    <n v="122549"/>
    <n v="74"/>
    <n v="48"/>
    <x v="5"/>
    <n v="1"/>
    <m/>
    <m/>
    <m/>
    <x v="17"/>
    <x v="4"/>
    <n v="0"/>
    <n v="1"/>
    <n v="0"/>
    <x v="5"/>
  </r>
  <r>
    <n v="122604"/>
    <n v="52"/>
    <n v="47"/>
    <x v="5"/>
    <n v="5"/>
    <m/>
    <m/>
    <m/>
    <x v="4"/>
    <x v="3"/>
    <n v="0"/>
    <n v="1"/>
    <n v="0"/>
    <x v="5"/>
  </r>
  <r>
    <n v="123641"/>
    <n v="60"/>
    <n v="43"/>
    <x v="5"/>
    <n v="1"/>
    <m/>
    <m/>
    <m/>
    <x v="22"/>
    <x v="4"/>
    <n v="0"/>
    <n v="1"/>
    <n v="0"/>
    <x v="5"/>
  </r>
  <r>
    <n v="123695"/>
    <n v="79"/>
    <n v="65"/>
    <x v="5"/>
    <n v="2"/>
    <m/>
    <m/>
    <m/>
    <x v="18"/>
    <x v="5"/>
    <n v="0"/>
    <n v="1"/>
    <n v="0"/>
    <x v="5"/>
  </r>
  <r>
    <n v="123940"/>
    <n v="73"/>
    <n v="51"/>
    <x v="5"/>
    <n v="4"/>
    <m/>
    <m/>
    <m/>
    <x v="6"/>
    <x v="1"/>
    <n v="0"/>
    <n v="1"/>
    <n v="0"/>
    <x v="5"/>
  </r>
  <r>
    <n v="124138"/>
    <n v="74"/>
    <n v="21"/>
    <x v="5"/>
    <n v="1"/>
    <m/>
    <m/>
    <m/>
    <x v="17"/>
    <x v="4"/>
    <n v="0"/>
    <n v="1"/>
    <n v="0"/>
    <x v="5"/>
  </r>
  <r>
    <n v="124948"/>
    <n v="68"/>
    <n v="19"/>
    <x v="5"/>
    <n v="5"/>
    <m/>
    <m/>
    <m/>
    <x v="20"/>
    <x v="3"/>
    <n v="0"/>
    <n v="1"/>
    <n v="0"/>
    <x v="5"/>
  </r>
  <r>
    <n v="125354"/>
    <n v="76"/>
    <n v="43"/>
    <x v="5"/>
    <n v="6"/>
    <m/>
    <m/>
    <m/>
    <x v="3"/>
    <x v="0"/>
    <n v="0"/>
    <n v="1"/>
    <n v="0"/>
    <x v="5"/>
  </r>
  <r>
    <n v="125431"/>
    <n v="77"/>
    <n v="60"/>
    <x v="5"/>
    <n v="4"/>
    <m/>
    <m/>
    <m/>
    <x v="10"/>
    <x v="1"/>
    <n v="0"/>
    <n v="1"/>
    <n v="0"/>
    <x v="5"/>
  </r>
  <r>
    <n v="125586"/>
    <n v="68"/>
    <n v="13"/>
    <x v="5"/>
    <n v="1"/>
    <m/>
    <m/>
    <m/>
    <x v="20"/>
    <x v="4"/>
    <n v="0"/>
    <n v="1"/>
    <n v="0"/>
    <x v="5"/>
  </r>
  <r>
    <n v="126327"/>
    <n v="81"/>
    <n v="60"/>
    <x v="5"/>
    <n v="5"/>
    <m/>
    <m/>
    <m/>
    <x v="24"/>
    <x v="3"/>
    <n v="0"/>
    <n v="1"/>
    <n v="0"/>
    <x v="5"/>
  </r>
  <r>
    <n v="126728"/>
    <n v="62"/>
    <n v="54"/>
    <x v="5"/>
    <n v="1"/>
    <m/>
    <m/>
    <m/>
    <x v="21"/>
    <x v="4"/>
    <n v="0"/>
    <n v="1"/>
    <n v="0"/>
    <x v="5"/>
  </r>
  <r>
    <n v="127489"/>
    <n v="69"/>
    <n v="21"/>
    <x v="5"/>
    <n v="4"/>
    <m/>
    <m/>
    <m/>
    <x v="19"/>
    <x v="1"/>
    <n v="0"/>
    <n v="1"/>
    <n v="0"/>
    <x v="5"/>
  </r>
  <r>
    <n v="127657"/>
    <n v="72"/>
    <n v="26"/>
    <x v="5"/>
    <n v="1"/>
    <m/>
    <m/>
    <m/>
    <x v="16"/>
    <x v="4"/>
    <n v="0"/>
    <n v="1"/>
    <n v="0"/>
    <x v="5"/>
  </r>
  <r>
    <n v="127879"/>
    <n v="53"/>
    <n v="49"/>
    <x v="5"/>
    <n v="5"/>
    <m/>
    <m/>
    <m/>
    <x v="5"/>
    <x v="3"/>
    <n v="0"/>
    <n v="1"/>
    <n v="0"/>
    <x v="5"/>
  </r>
  <r>
    <n v="127996"/>
    <n v="52"/>
    <n v="47"/>
    <x v="5"/>
    <n v="1"/>
    <m/>
    <m/>
    <m/>
    <x v="4"/>
    <x v="4"/>
    <n v="0"/>
    <n v="1"/>
    <n v="0"/>
    <x v="5"/>
  </r>
  <r>
    <n v="128018"/>
    <n v="56"/>
    <n v="66"/>
    <x v="5"/>
    <n v="5"/>
    <m/>
    <m/>
    <m/>
    <x v="9"/>
    <x v="3"/>
    <n v="0"/>
    <n v="1"/>
    <n v="0"/>
    <x v="5"/>
  </r>
  <r>
    <n v="128228"/>
    <n v="82"/>
    <n v="50"/>
    <x v="5"/>
    <n v="2"/>
    <m/>
    <m/>
    <m/>
    <x v="0"/>
    <x v="5"/>
    <n v="0"/>
    <n v="1"/>
    <n v="0"/>
    <x v="5"/>
  </r>
  <r>
    <n v="128239"/>
    <n v="67"/>
    <n v="36"/>
    <x v="5"/>
    <n v="6"/>
    <m/>
    <m/>
    <m/>
    <x v="15"/>
    <x v="0"/>
    <n v="0"/>
    <n v="1"/>
    <n v="0"/>
    <x v="5"/>
  </r>
  <r>
    <n v="128891"/>
    <n v="57"/>
    <n v="56"/>
    <x v="5"/>
    <n v="5"/>
    <m/>
    <m/>
    <m/>
    <x v="29"/>
    <x v="3"/>
    <n v="0"/>
    <n v="1"/>
    <n v="0"/>
    <x v="5"/>
  </r>
  <r>
    <n v="129131"/>
    <n v="79"/>
    <n v="62"/>
    <x v="5"/>
    <n v="4"/>
    <m/>
    <m/>
    <m/>
    <x v="18"/>
    <x v="1"/>
    <n v="0"/>
    <n v="1"/>
    <n v="0"/>
    <x v="5"/>
  </r>
  <r>
    <n v="129272"/>
    <n v="73"/>
    <n v="60"/>
    <x v="5"/>
    <n v="2"/>
    <m/>
    <m/>
    <m/>
    <x v="6"/>
    <x v="5"/>
    <n v="0"/>
    <n v="1"/>
    <n v="0"/>
    <x v="5"/>
  </r>
  <r>
    <n v="129762"/>
    <n v="55"/>
    <n v="11"/>
    <x v="5"/>
    <n v="6"/>
    <m/>
    <m/>
    <m/>
    <x v="31"/>
    <x v="0"/>
    <n v="0"/>
    <n v="1"/>
    <n v="0"/>
    <x v="5"/>
  </r>
  <r>
    <n v="129840"/>
    <n v="70"/>
    <n v="52"/>
    <x v="5"/>
    <n v="3"/>
    <m/>
    <m/>
    <m/>
    <x v="30"/>
    <x v="2"/>
    <n v="0"/>
    <n v="1"/>
    <n v="0"/>
    <x v="5"/>
  </r>
  <r>
    <n v="130037"/>
    <n v="55"/>
    <n v="13"/>
    <x v="5"/>
    <n v="4"/>
    <m/>
    <m/>
    <m/>
    <x v="31"/>
    <x v="1"/>
    <n v="0"/>
    <n v="1"/>
    <n v="0"/>
    <x v="5"/>
  </r>
  <r>
    <n v="130259"/>
    <n v="67"/>
    <n v="64"/>
    <x v="5"/>
    <n v="5"/>
    <m/>
    <m/>
    <m/>
    <x v="15"/>
    <x v="3"/>
    <n v="0"/>
    <n v="1"/>
    <n v="0"/>
    <x v="5"/>
  </r>
  <r>
    <n v="130964"/>
    <n v="63"/>
    <n v="17"/>
    <x v="5"/>
    <n v="3"/>
    <m/>
    <m/>
    <m/>
    <x v="13"/>
    <x v="2"/>
    <n v="0"/>
    <n v="1"/>
    <n v="0"/>
    <x v="5"/>
  </r>
  <r>
    <n v="131014"/>
    <n v="69"/>
    <n v="11"/>
    <x v="5"/>
    <n v="2"/>
    <m/>
    <m/>
    <m/>
    <x v="19"/>
    <x v="5"/>
    <n v="0"/>
    <n v="1"/>
    <n v="0"/>
    <x v="5"/>
  </r>
  <r>
    <n v="131236"/>
    <n v="67"/>
    <n v="51"/>
    <x v="5"/>
    <n v="4"/>
    <m/>
    <m/>
    <m/>
    <x v="15"/>
    <x v="1"/>
    <n v="0"/>
    <n v="1"/>
    <n v="0"/>
    <x v="5"/>
  </r>
  <r>
    <n v="131375"/>
    <n v="50"/>
    <n v="23"/>
    <x v="5"/>
    <n v="4"/>
    <m/>
    <m/>
    <m/>
    <x v="1"/>
    <x v="1"/>
    <n v="0"/>
    <n v="1"/>
    <n v="0"/>
    <x v="5"/>
  </r>
  <r>
    <n v="131708"/>
    <n v="74"/>
    <n v="61"/>
    <x v="5"/>
    <n v="4"/>
    <m/>
    <m/>
    <m/>
    <x v="17"/>
    <x v="1"/>
    <n v="0"/>
    <n v="1"/>
    <n v="0"/>
    <x v="5"/>
  </r>
  <r>
    <n v="131933"/>
    <n v="82"/>
    <n v="33"/>
    <x v="5"/>
    <n v="4"/>
    <m/>
    <m/>
    <m/>
    <x v="0"/>
    <x v="1"/>
    <n v="0"/>
    <n v="1"/>
    <n v="0"/>
    <x v="5"/>
  </r>
  <r>
    <n v="131952"/>
    <n v="77"/>
    <n v="36"/>
    <x v="5"/>
    <n v="6"/>
    <m/>
    <m/>
    <m/>
    <x v="10"/>
    <x v="0"/>
    <n v="0"/>
    <n v="1"/>
    <n v="0"/>
    <x v="5"/>
  </r>
  <r>
    <n v="132087"/>
    <n v="53"/>
    <n v="18"/>
    <x v="5"/>
    <n v="4"/>
    <m/>
    <m/>
    <m/>
    <x v="5"/>
    <x v="1"/>
    <n v="0"/>
    <n v="1"/>
    <n v="0"/>
    <x v="5"/>
  </r>
  <r>
    <n v="132152"/>
    <n v="63"/>
    <n v="30"/>
    <x v="5"/>
    <n v="2"/>
    <m/>
    <m/>
    <m/>
    <x v="13"/>
    <x v="5"/>
    <n v="0"/>
    <n v="1"/>
    <n v="0"/>
    <x v="5"/>
  </r>
  <r>
    <n v="132298"/>
    <n v="68"/>
    <n v="14"/>
    <x v="5"/>
    <n v="5"/>
    <m/>
    <m/>
    <m/>
    <x v="20"/>
    <x v="3"/>
    <n v="0"/>
    <n v="1"/>
    <n v="0"/>
    <x v="5"/>
  </r>
  <r>
    <n v="132844"/>
    <n v="76"/>
    <n v="24"/>
    <x v="5"/>
    <n v="3"/>
    <m/>
    <m/>
    <m/>
    <x v="3"/>
    <x v="2"/>
    <n v="0"/>
    <n v="1"/>
    <n v="0"/>
    <x v="5"/>
  </r>
  <r>
    <n v="132967"/>
    <n v="57"/>
    <n v="63"/>
    <x v="5"/>
    <n v="4"/>
    <m/>
    <m/>
    <m/>
    <x v="29"/>
    <x v="1"/>
    <n v="0"/>
    <n v="1"/>
    <n v="0"/>
    <x v="5"/>
  </r>
  <r>
    <n v="133039"/>
    <n v="57"/>
    <n v="63"/>
    <x v="5"/>
    <n v="3"/>
    <m/>
    <m/>
    <m/>
    <x v="29"/>
    <x v="2"/>
    <n v="0"/>
    <n v="1"/>
    <n v="0"/>
    <x v="5"/>
  </r>
  <r>
    <n v="133070"/>
    <n v="65"/>
    <n v="42"/>
    <x v="5"/>
    <n v="6"/>
    <m/>
    <m/>
    <m/>
    <x v="23"/>
    <x v="0"/>
    <n v="0"/>
    <n v="1"/>
    <n v="0"/>
    <x v="5"/>
  </r>
  <r>
    <n v="133161"/>
    <n v="75"/>
    <n v="14"/>
    <x v="5"/>
    <n v="6"/>
    <m/>
    <m/>
    <m/>
    <x v="14"/>
    <x v="0"/>
    <n v="0"/>
    <n v="1"/>
    <n v="0"/>
    <x v="5"/>
  </r>
  <r>
    <n v="133561"/>
    <n v="52"/>
    <n v="30"/>
    <x v="5"/>
    <n v="4"/>
    <m/>
    <m/>
    <m/>
    <x v="4"/>
    <x v="1"/>
    <n v="0"/>
    <n v="1"/>
    <n v="0"/>
    <x v="5"/>
  </r>
  <r>
    <n v="133568"/>
    <n v="65"/>
    <n v="18"/>
    <x v="5"/>
    <n v="1"/>
    <n v="872183"/>
    <n v="1545"/>
    <n v="1100"/>
    <x v="23"/>
    <x v="4"/>
    <n v="1"/>
    <n v="1"/>
    <n v="1100"/>
    <x v="5"/>
  </r>
  <r>
    <n v="134094"/>
    <n v="78"/>
    <n v="15"/>
    <x v="5"/>
    <n v="6"/>
    <m/>
    <m/>
    <m/>
    <x v="25"/>
    <x v="0"/>
    <n v="0"/>
    <n v="1"/>
    <n v="0"/>
    <x v="5"/>
  </r>
  <r>
    <n v="134115"/>
    <n v="66"/>
    <n v="14"/>
    <x v="5"/>
    <n v="3"/>
    <m/>
    <m/>
    <m/>
    <x v="27"/>
    <x v="2"/>
    <n v="0"/>
    <n v="1"/>
    <n v="0"/>
    <x v="5"/>
  </r>
  <r>
    <n v="134266"/>
    <n v="52"/>
    <n v="38"/>
    <x v="5"/>
    <n v="4"/>
    <m/>
    <m/>
    <m/>
    <x v="4"/>
    <x v="1"/>
    <n v="0"/>
    <n v="1"/>
    <n v="0"/>
    <x v="5"/>
  </r>
  <r>
    <n v="134354"/>
    <n v="62"/>
    <n v="23"/>
    <x v="5"/>
    <n v="4"/>
    <m/>
    <m/>
    <m/>
    <x v="21"/>
    <x v="1"/>
    <n v="0"/>
    <n v="1"/>
    <n v="0"/>
    <x v="5"/>
  </r>
  <r>
    <n v="134559"/>
    <n v="80"/>
    <n v="20"/>
    <x v="5"/>
    <n v="6"/>
    <m/>
    <m/>
    <m/>
    <x v="32"/>
    <x v="0"/>
    <n v="0"/>
    <n v="1"/>
    <n v="0"/>
    <x v="5"/>
  </r>
  <r>
    <n v="134617"/>
    <n v="59"/>
    <n v="40"/>
    <x v="5"/>
    <n v="6"/>
    <m/>
    <m/>
    <m/>
    <x v="11"/>
    <x v="0"/>
    <n v="0"/>
    <n v="1"/>
    <n v="0"/>
    <x v="5"/>
  </r>
  <r>
    <n v="134684"/>
    <n v="74"/>
    <n v="26"/>
    <x v="5"/>
    <n v="3"/>
    <m/>
    <m/>
    <m/>
    <x v="17"/>
    <x v="2"/>
    <n v="0"/>
    <n v="1"/>
    <n v="0"/>
    <x v="5"/>
  </r>
  <r>
    <n v="134783"/>
    <n v="76"/>
    <n v="54"/>
    <x v="5"/>
    <n v="4"/>
    <m/>
    <m/>
    <m/>
    <x v="3"/>
    <x v="1"/>
    <n v="0"/>
    <n v="1"/>
    <n v="0"/>
    <x v="5"/>
  </r>
  <r>
    <n v="134842"/>
    <n v="55"/>
    <n v="23"/>
    <x v="5"/>
    <n v="4"/>
    <m/>
    <m/>
    <m/>
    <x v="31"/>
    <x v="1"/>
    <n v="0"/>
    <n v="1"/>
    <n v="0"/>
    <x v="5"/>
  </r>
  <r>
    <n v="134924"/>
    <n v="67"/>
    <n v="65"/>
    <x v="5"/>
    <n v="2"/>
    <m/>
    <m/>
    <m/>
    <x v="15"/>
    <x v="5"/>
    <n v="0"/>
    <n v="1"/>
    <n v="0"/>
    <x v="5"/>
  </r>
  <r>
    <n v="120226"/>
    <n v="51"/>
    <n v="29"/>
    <x v="6"/>
    <n v="4"/>
    <m/>
    <m/>
    <m/>
    <x v="26"/>
    <x v="1"/>
    <n v="0"/>
    <n v="1"/>
    <n v="0"/>
    <x v="6"/>
  </r>
  <r>
    <n v="120296"/>
    <n v="69"/>
    <n v="35"/>
    <x v="6"/>
    <n v="5"/>
    <m/>
    <m/>
    <m/>
    <x v="19"/>
    <x v="3"/>
    <n v="0"/>
    <n v="1"/>
    <n v="0"/>
    <x v="6"/>
  </r>
  <r>
    <n v="120371"/>
    <n v="53"/>
    <n v="55"/>
    <x v="6"/>
    <n v="2"/>
    <m/>
    <m/>
    <m/>
    <x v="5"/>
    <x v="5"/>
    <n v="0"/>
    <n v="1"/>
    <n v="0"/>
    <x v="6"/>
  </r>
  <r>
    <n v="120575"/>
    <n v="68"/>
    <n v="55"/>
    <x v="6"/>
    <n v="3"/>
    <m/>
    <m/>
    <m/>
    <x v="20"/>
    <x v="2"/>
    <n v="0"/>
    <n v="1"/>
    <n v="0"/>
    <x v="6"/>
  </r>
  <r>
    <n v="120599"/>
    <n v="76"/>
    <n v="37"/>
    <x v="6"/>
    <n v="1"/>
    <m/>
    <m/>
    <m/>
    <x v="3"/>
    <x v="4"/>
    <n v="0"/>
    <n v="1"/>
    <n v="0"/>
    <x v="6"/>
  </r>
  <r>
    <n v="120690"/>
    <n v="54"/>
    <n v="34"/>
    <x v="6"/>
    <n v="3"/>
    <n v="839263"/>
    <n v="1563"/>
    <n v="1100"/>
    <x v="7"/>
    <x v="2"/>
    <n v="1"/>
    <n v="1"/>
    <n v="1100"/>
    <x v="6"/>
  </r>
  <r>
    <n v="120695"/>
    <n v="60"/>
    <n v="21"/>
    <x v="6"/>
    <n v="2"/>
    <m/>
    <m/>
    <m/>
    <x v="22"/>
    <x v="5"/>
    <n v="0"/>
    <n v="1"/>
    <n v="0"/>
    <x v="6"/>
  </r>
  <r>
    <n v="121450"/>
    <n v="67"/>
    <n v="60"/>
    <x v="6"/>
    <n v="4"/>
    <m/>
    <m/>
    <m/>
    <x v="15"/>
    <x v="1"/>
    <n v="0"/>
    <n v="1"/>
    <n v="0"/>
    <x v="6"/>
  </r>
  <r>
    <n v="121779"/>
    <n v="54"/>
    <n v="32"/>
    <x v="6"/>
    <n v="5"/>
    <n v="940813"/>
    <n v="1517"/>
    <n v="2400"/>
    <x v="7"/>
    <x v="3"/>
    <n v="1"/>
    <n v="1"/>
    <n v="2400"/>
    <x v="6"/>
  </r>
  <r>
    <n v="121798"/>
    <n v="64"/>
    <n v="67"/>
    <x v="6"/>
    <n v="6"/>
    <m/>
    <m/>
    <m/>
    <x v="28"/>
    <x v="0"/>
    <n v="0"/>
    <n v="1"/>
    <n v="0"/>
    <x v="6"/>
  </r>
  <r>
    <n v="121939"/>
    <n v="60"/>
    <n v="45"/>
    <x v="6"/>
    <n v="2"/>
    <m/>
    <m/>
    <m/>
    <x v="22"/>
    <x v="5"/>
    <n v="0"/>
    <n v="1"/>
    <n v="0"/>
    <x v="6"/>
  </r>
  <r>
    <n v="122115"/>
    <n v="69"/>
    <n v="13"/>
    <x v="6"/>
    <n v="1"/>
    <m/>
    <m/>
    <m/>
    <x v="19"/>
    <x v="4"/>
    <n v="0"/>
    <n v="1"/>
    <n v="0"/>
    <x v="6"/>
  </r>
  <r>
    <n v="122156"/>
    <n v="70"/>
    <n v="22"/>
    <x v="6"/>
    <n v="1"/>
    <n v="958846"/>
    <n v="1476"/>
    <n v="1100"/>
    <x v="30"/>
    <x v="4"/>
    <n v="1"/>
    <n v="1"/>
    <n v="1100"/>
    <x v="6"/>
  </r>
  <r>
    <n v="122352"/>
    <n v="75"/>
    <n v="57"/>
    <x v="6"/>
    <n v="1"/>
    <m/>
    <m/>
    <m/>
    <x v="14"/>
    <x v="4"/>
    <n v="0"/>
    <n v="1"/>
    <n v="0"/>
    <x v="6"/>
  </r>
  <r>
    <n v="122396"/>
    <n v="68"/>
    <n v="16"/>
    <x v="6"/>
    <n v="5"/>
    <n v="867470"/>
    <n v="1510"/>
    <n v="1400"/>
    <x v="20"/>
    <x v="3"/>
    <n v="1"/>
    <n v="1"/>
    <n v="1400"/>
    <x v="6"/>
  </r>
  <r>
    <n v="122579"/>
    <n v="60"/>
    <n v="46"/>
    <x v="6"/>
    <n v="6"/>
    <m/>
    <m/>
    <m/>
    <x v="22"/>
    <x v="0"/>
    <n v="0"/>
    <n v="1"/>
    <n v="0"/>
    <x v="6"/>
  </r>
  <r>
    <n v="122828"/>
    <n v="69"/>
    <n v="22"/>
    <x v="6"/>
    <n v="1"/>
    <n v="830998"/>
    <n v="1527"/>
    <n v="1100"/>
    <x v="19"/>
    <x v="4"/>
    <n v="1"/>
    <n v="1"/>
    <n v="1100"/>
    <x v="6"/>
  </r>
  <r>
    <n v="122970"/>
    <n v="55"/>
    <n v="61"/>
    <x v="6"/>
    <n v="1"/>
    <n v="950543"/>
    <n v="1509"/>
    <n v="1100"/>
    <x v="31"/>
    <x v="4"/>
    <n v="1"/>
    <n v="1"/>
    <n v="1100"/>
    <x v="6"/>
  </r>
  <r>
    <n v="122973"/>
    <n v="68"/>
    <n v="35"/>
    <x v="6"/>
    <n v="5"/>
    <m/>
    <m/>
    <m/>
    <x v="20"/>
    <x v="3"/>
    <n v="0"/>
    <n v="1"/>
    <n v="0"/>
    <x v="6"/>
  </r>
  <r>
    <n v="123201"/>
    <n v="51"/>
    <n v="21"/>
    <x v="6"/>
    <n v="5"/>
    <m/>
    <m/>
    <m/>
    <x v="26"/>
    <x v="3"/>
    <n v="0"/>
    <n v="1"/>
    <n v="0"/>
    <x v="6"/>
  </r>
  <r>
    <n v="123308"/>
    <n v="66"/>
    <n v="56"/>
    <x v="6"/>
    <n v="6"/>
    <m/>
    <m/>
    <m/>
    <x v="27"/>
    <x v="0"/>
    <n v="0"/>
    <n v="1"/>
    <n v="0"/>
    <x v="6"/>
  </r>
  <r>
    <n v="123413"/>
    <n v="52"/>
    <n v="60"/>
    <x v="6"/>
    <n v="6"/>
    <n v="906447"/>
    <n v="1507"/>
    <n v="1200"/>
    <x v="4"/>
    <x v="0"/>
    <n v="1"/>
    <n v="1"/>
    <n v="1200"/>
    <x v="6"/>
  </r>
  <r>
    <n v="123421"/>
    <n v="59"/>
    <n v="37"/>
    <x v="6"/>
    <n v="2"/>
    <m/>
    <m/>
    <m/>
    <x v="11"/>
    <x v="5"/>
    <n v="0"/>
    <n v="1"/>
    <n v="0"/>
    <x v="6"/>
  </r>
  <r>
    <n v="123568"/>
    <n v="66"/>
    <n v="67"/>
    <x v="6"/>
    <n v="6"/>
    <m/>
    <m/>
    <m/>
    <x v="27"/>
    <x v="0"/>
    <n v="0"/>
    <n v="1"/>
    <n v="0"/>
    <x v="6"/>
  </r>
  <r>
    <n v="124118"/>
    <n v="50"/>
    <n v="47"/>
    <x v="6"/>
    <n v="1"/>
    <m/>
    <m/>
    <m/>
    <x v="1"/>
    <x v="4"/>
    <n v="0"/>
    <n v="1"/>
    <n v="0"/>
    <x v="6"/>
  </r>
  <r>
    <n v="124349"/>
    <n v="62"/>
    <n v="29"/>
    <x v="6"/>
    <n v="1"/>
    <m/>
    <m/>
    <m/>
    <x v="21"/>
    <x v="4"/>
    <n v="0"/>
    <n v="1"/>
    <n v="0"/>
    <x v="6"/>
  </r>
  <r>
    <n v="124349"/>
    <n v="73"/>
    <n v="32"/>
    <x v="6"/>
    <n v="6"/>
    <m/>
    <m/>
    <m/>
    <x v="6"/>
    <x v="0"/>
    <n v="0"/>
    <n v="1"/>
    <n v="0"/>
    <x v="6"/>
  </r>
  <r>
    <n v="124607"/>
    <n v="51"/>
    <n v="62"/>
    <x v="6"/>
    <n v="4"/>
    <m/>
    <m/>
    <m/>
    <x v="26"/>
    <x v="1"/>
    <n v="0"/>
    <n v="1"/>
    <n v="0"/>
    <x v="6"/>
  </r>
  <r>
    <n v="124611"/>
    <n v="52"/>
    <n v="50"/>
    <x v="6"/>
    <n v="5"/>
    <n v="878288"/>
    <n v="1526"/>
    <n v="1400"/>
    <x v="4"/>
    <x v="3"/>
    <n v="1"/>
    <n v="1"/>
    <n v="1400"/>
    <x v="6"/>
  </r>
  <r>
    <n v="124668"/>
    <n v="61"/>
    <n v="43"/>
    <x v="6"/>
    <n v="4"/>
    <n v="906510"/>
    <n v="1525"/>
    <n v="2200"/>
    <x v="12"/>
    <x v="1"/>
    <n v="1"/>
    <n v="1"/>
    <n v="2200"/>
    <x v="6"/>
  </r>
  <r>
    <n v="124721"/>
    <n v="71"/>
    <n v="67"/>
    <x v="6"/>
    <n v="2"/>
    <n v="921849"/>
    <n v="1548"/>
    <n v="1500"/>
    <x v="2"/>
    <x v="5"/>
    <n v="1"/>
    <n v="1"/>
    <n v="1500"/>
    <x v="6"/>
  </r>
  <r>
    <n v="124766"/>
    <n v="50"/>
    <n v="29"/>
    <x v="6"/>
    <n v="3"/>
    <m/>
    <m/>
    <m/>
    <x v="1"/>
    <x v="2"/>
    <n v="0"/>
    <n v="1"/>
    <n v="0"/>
    <x v="6"/>
  </r>
  <r>
    <n v="125080"/>
    <n v="70"/>
    <n v="37"/>
    <x v="6"/>
    <n v="1"/>
    <m/>
    <m/>
    <m/>
    <x v="30"/>
    <x v="4"/>
    <n v="0"/>
    <n v="1"/>
    <n v="0"/>
    <x v="6"/>
  </r>
  <r>
    <n v="125382"/>
    <n v="77"/>
    <n v="25"/>
    <x v="6"/>
    <n v="1"/>
    <m/>
    <m/>
    <m/>
    <x v="10"/>
    <x v="4"/>
    <n v="0"/>
    <n v="1"/>
    <n v="0"/>
    <x v="6"/>
  </r>
  <r>
    <n v="125499"/>
    <n v="75"/>
    <n v="45"/>
    <x v="6"/>
    <n v="1"/>
    <m/>
    <m/>
    <m/>
    <x v="14"/>
    <x v="4"/>
    <n v="0"/>
    <n v="1"/>
    <n v="0"/>
    <x v="6"/>
  </r>
  <r>
    <n v="125751"/>
    <n v="60"/>
    <n v="11"/>
    <x v="6"/>
    <n v="4"/>
    <m/>
    <m/>
    <m/>
    <x v="22"/>
    <x v="1"/>
    <n v="0"/>
    <n v="1"/>
    <n v="0"/>
    <x v="6"/>
  </r>
  <r>
    <n v="125787"/>
    <n v="56"/>
    <n v="24"/>
    <x v="6"/>
    <n v="5"/>
    <n v="904770"/>
    <n v="1458"/>
    <n v="1400"/>
    <x v="9"/>
    <x v="3"/>
    <n v="1"/>
    <n v="1"/>
    <n v="1400"/>
    <x v="6"/>
  </r>
  <r>
    <n v="126033"/>
    <n v="66"/>
    <n v="56"/>
    <x v="6"/>
    <n v="6"/>
    <m/>
    <m/>
    <m/>
    <x v="27"/>
    <x v="0"/>
    <n v="0"/>
    <n v="1"/>
    <n v="0"/>
    <x v="6"/>
  </r>
  <r>
    <n v="126059"/>
    <n v="57"/>
    <n v="44"/>
    <x v="6"/>
    <n v="4"/>
    <n v="898556"/>
    <n v="1472"/>
    <n v="3300"/>
    <x v="29"/>
    <x v="1"/>
    <n v="1"/>
    <n v="1"/>
    <n v="3300"/>
    <x v="6"/>
  </r>
  <r>
    <n v="126256"/>
    <n v="71"/>
    <n v="59"/>
    <x v="6"/>
    <n v="2"/>
    <m/>
    <m/>
    <m/>
    <x v="2"/>
    <x v="5"/>
    <n v="0"/>
    <n v="1"/>
    <n v="0"/>
    <x v="6"/>
  </r>
  <r>
    <n v="126432"/>
    <n v="65"/>
    <n v="61"/>
    <x v="6"/>
    <n v="1"/>
    <n v="831366"/>
    <n v="1526"/>
    <n v="1100"/>
    <x v="23"/>
    <x v="4"/>
    <n v="1"/>
    <n v="1"/>
    <n v="1100"/>
    <x v="6"/>
  </r>
  <r>
    <n v="126463"/>
    <n v="50"/>
    <n v="50"/>
    <x v="6"/>
    <n v="2"/>
    <n v="846198"/>
    <n v="1451"/>
    <n v="1500"/>
    <x v="1"/>
    <x v="5"/>
    <n v="1"/>
    <n v="1"/>
    <n v="1500"/>
    <x v="6"/>
  </r>
  <r>
    <n v="126547"/>
    <n v="74"/>
    <n v="17"/>
    <x v="6"/>
    <n v="3"/>
    <m/>
    <m/>
    <m/>
    <x v="17"/>
    <x v="2"/>
    <n v="0"/>
    <n v="1"/>
    <n v="0"/>
    <x v="6"/>
  </r>
  <r>
    <n v="126572"/>
    <n v="63"/>
    <n v="47"/>
    <x v="6"/>
    <n v="1"/>
    <n v="929423"/>
    <n v="1571"/>
    <n v="1100"/>
    <x v="13"/>
    <x v="4"/>
    <n v="1"/>
    <n v="1"/>
    <n v="1100"/>
    <x v="6"/>
  </r>
  <r>
    <n v="126729"/>
    <n v="74"/>
    <n v="50"/>
    <x v="6"/>
    <n v="4"/>
    <m/>
    <m/>
    <m/>
    <x v="17"/>
    <x v="1"/>
    <n v="0"/>
    <n v="1"/>
    <n v="0"/>
    <x v="6"/>
  </r>
  <r>
    <n v="126732"/>
    <n v="77"/>
    <n v="14"/>
    <x v="6"/>
    <n v="2"/>
    <m/>
    <m/>
    <m/>
    <x v="10"/>
    <x v="5"/>
    <n v="0"/>
    <n v="1"/>
    <n v="0"/>
    <x v="6"/>
  </r>
  <r>
    <n v="126825"/>
    <n v="58"/>
    <n v="26"/>
    <x v="6"/>
    <n v="2"/>
    <m/>
    <m/>
    <m/>
    <x v="8"/>
    <x v="5"/>
    <n v="0"/>
    <n v="1"/>
    <n v="0"/>
    <x v="6"/>
  </r>
  <r>
    <n v="126844"/>
    <n v="69"/>
    <n v="59"/>
    <x v="6"/>
    <n v="6"/>
    <m/>
    <m/>
    <m/>
    <x v="19"/>
    <x v="0"/>
    <n v="0"/>
    <n v="1"/>
    <n v="0"/>
    <x v="6"/>
  </r>
  <r>
    <n v="127011"/>
    <n v="62"/>
    <n v="28"/>
    <x v="6"/>
    <n v="1"/>
    <n v="894052"/>
    <n v="1507"/>
    <n v="1100"/>
    <x v="21"/>
    <x v="4"/>
    <n v="1"/>
    <n v="1"/>
    <n v="1100"/>
    <x v="6"/>
  </r>
  <r>
    <n v="127143"/>
    <n v="75"/>
    <n v="55"/>
    <x v="6"/>
    <n v="2"/>
    <m/>
    <m/>
    <m/>
    <x v="14"/>
    <x v="5"/>
    <n v="0"/>
    <n v="1"/>
    <n v="0"/>
    <x v="6"/>
  </r>
  <r>
    <n v="127198"/>
    <n v="52"/>
    <n v="62"/>
    <x v="6"/>
    <n v="3"/>
    <m/>
    <m/>
    <m/>
    <x v="4"/>
    <x v="2"/>
    <n v="0"/>
    <n v="1"/>
    <n v="0"/>
    <x v="6"/>
  </r>
  <r>
    <n v="127213"/>
    <n v="76"/>
    <n v="55"/>
    <x v="6"/>
    <n v="5"/>
    <n v="912931"/>
    <n v="1571"/>
    <n v="3700"/>
    <x v="3"/>
    <x v="3"/>
    <n v="1"/>
    <n v="1"/>
    <n v="3700"/>
    <x v="6"/>
  </r>
  <r>
    <n v="127251"/>
    <n v="67"/>
    <n v="66"/>
    <x v="6"/>
    <n v="2"/>
    <m/>
    <m/>
    <m/>
    <x v="15"/>
    <x v="5"/>
    <n v="0"/>
    <n v="1"/>
    <n v="0"/>
    <x v="6"/>
  </r>
  <r>
    <n v="127305"/>
    <n v="73"/>
    <n v="52"/>
    <x v="6"/>
    <n v="6"/>
    <m/>
    <m/>
    <m/>
    <x v="6"/>
    <x v="0"/>
    <n v="0"/>
    <n v="1"/>
    <n v="0"/>
    <x v="6"/>
  </r>
  <r>
    <n v="127324"/>
    <n v="81"/>
    <n v="19"/>
    <x v="6"/>
    <n v="6"/>
    <m/>
    <m/>
    <m/>
    <x v="24"/>
    <x v="0"/>
    <n v="0"/>
    <n v="1"/>
    <n v="0"/>
    <x v="6"/>
  </r>
  <r>
    <n v="127474"/>
    <n v="57"/>
    <n v="55"/>
    <x v="6"/>
    <n v="1"/>
    <n v="823833"/>
    <n v="1522"/>
    <n v="2600"/>
    <x v="29"/>
    <x v="4"/>
    <n v="1"/>
    <n v="1"/>
    <n v="2600"/>
    <x v="6"/>
  </r>
  <r>
    <n v="127671"/>
    <n v="56"/>
    <n v="64"/>
    <x v="6"/>
    <n v="2"/>
    <m/>
    <m/>
    <m/>
    <x v="9"/>
    <x v="5"/>
    <n v="0"/>
    <n v="1"/>
    <n v="0"/>
    <x v="6"/>
  </r>
  <r>
    <n v="127812"/>
    <n v="55"/>
    <n v="24"/>
    <x v="6"/>
    <n v="1"/>
    <n v="888676"/>
    <n v="1532"/>
    <n v="1100"/>
    <x v="31"/>
    <x v="4"/>
    <n v="1"/>
    <n v="1"/>
    <n v="1100"/>
    <x v="6"/>
  </r>
  <r>
    <n v="127884"/>
    <n v="71"/>
    <n v="24"/>
    <x v="6"/>
    <n v="5"/>
    <m/>
    <m/>
    <m/>
    <x v="2"/>
    <x v="3"/>
    <n v="0"/>
    <n v="1"/>
    <n v="0"/>
    <x v="6"/>
  </r>
  <r>
    <n v="128632"/>
    <n v="74"/>
    <n v="13"/>
    <x v="6"/>
    <n v="4"/>
    <m/>
    <m/>
    <m/>
    <x v="17"/>
    <x v="1"/>
    <n v="0"/>
    <n v="1"/>
    <n v="0"/>
    <x v="6"/>
  </r>
  <r>
    <n v="129217"/>
    <n v="77"/>
    <n v="47"/>
    <x v="6"/>
    <n v="2"/>
    <n v="871478"/>
    <n v="1544"/>
    <n v="2500"/>
    <x v="10"/>
    <x v="5"/>
    <n v="1"/>
    <n v="1"/>
    <n v="2500"/>
    <x v="6"/>
  </r>
  <r>
    <n v="129741"/>
    <n v="53"/>
    <n v="23"/>
    <x v="6"/>
    <n v="1"/>
    <m/>
    <m/>
    <m/>
    <x v="5"/>
    <x v="4"/>
    <n v="0"/>
    <n v="1"/>
    <n v="0"/>
    <x v="6"/>
  </r>
  <r>
    <n v="130126"/>
    <n v="76"/>
    <n v="39"/>
    <x v="6"/>
    <n v="1"/>
    <m/>
    <m/>
    <m/>
    <x v="3"/>
    <x v="4"/>
    <n v="0"/>
    <n v="1"/>
    <n v="0"/>
    <x v="6"/>
  </r>
  <r>
    <n v="130198"/>
    <n v="52"/>
    <n v="27"/>
    <x v="6"/>
    <n v="1"/>
    <n v="929133"/>
    <n v="1484"/>
    <n v="2200"/>
    <x v="4"/>
    <x v="4"/>
    <n v="1"/>
    <n v="1"/>
    <n v="2200"/>
    <x v="6"/>
  </r>
  <r>
    <n v="130247"/>
    <n v="61"/>
    <n v="38"/>
    <x v="6"/>
    <n v="6"/>
    <m/>
    <m/>
    <m/>
    <x v="12"/>
    <x v="0"/>
    <n v="0"/>
    <n v="1"/>
    <n v="0"/>
    <x v="6"/>
  </r>
  <r>
    <n v="130346"/>
    <n v="72"/>
    <n v="36"/>
    <x v="6"/>
    <n v="2"/>
    <m/>
    <m/>
    <m/>
    <x v="16"/>
    <x v="5"/>
    <n v="0"/>
    <n v="1"/>
    <n v="0"/>
    <x v="6"/>
  </r>
  <r>
    <n v="130409"/>
    <n v="68"/>
    <n v="29"/>
    <x v="6"/>
    <n v="4"/>
    <m/>
    <m/>
    <m/>
    <x v="20"/>
    <x v="1"/>
    <n v="0"/>
    <n v="1"/>
    <n v="0"/>
    <x v="6"/>
  </r>
  <r>
    <n v="130410"/>
    <n v="63"/>
    <n v="59"/>
    <x v="6"/>
    <n v="5"/>
    <m/>
    <m/>
    <m/>
    <x v="13"/>
    <x v="3"/>
    <n v="0"/>
    <n v="1"/>
    <n v="0"/>
    <x v="6"/>
  </r>
  <r>
    <n v="131114"/>
    <n v="82"/>
    <n v="51"/>
    <x v="6"/>
    <n v="6"/>
    <m/>
    <m/>
    <m/>
    <x v="0"/>
    <x v="0"/>
    <n v="0"/>
    <n v="1"/>
    <n v="0"/>
    <x v="6"/>
  </r>
  <r>
    <n v="131199"/>
    <n v="80"/>
    <n v="51"/>
    <x v="6"/>
    <n v="4"/>
    <m/>
    <m/>
    <m/>
    <x v="32"/>
    <x v="1"/>
    <n v="0"/>
    <n v="1"/>
    <n v="0"/>
    <x v="6"/>
  </r>
  <r>
    <n v="131375"/>
    <n v="64"/>
    <n v="55"/>
    <x v="6"/>
    <n v="4"/>
    <m/>
    <m/>
    <m/>
    <x v="28"/>
    <x v="1"/>
    <n v="0"/>
    <n v="1"/>
    <n v="0"/>
    <x v="6"/>
  </r>
  <r>
    <n v="131663"/>
    <n v="61"/>
    <n v="13"/>
    <x v="6"/>
    <n v="4"/>
    <m/>
    <m/>
    <m/>
    <x v="12"/>
    <x v="1"/>
    <n v="0"/>
    <n v="1"/>
    <n v="0"/>
    <x v="6"/>
  </r>
  <r>
    <n v="132149"/>
    <n v="68"/>
    <n v="55"/>
    <x v="6"/>
    <n v="4"/>
    <m/>
    <m/>
    <m/>
    <x v="20"/>
    <x v="1"/>
    <n v="0"/>
    <n v="1"/>
    <n v="0"/>
    <x v="6"/>
  </r>
  <r>
    <n v="132437"/>
    <n v="71"/>
    <n v="34"/>
    <x v="6"/>
    <n v="2"/>
    <m/>
    <m/>
    <m/>
    <x v="2"/>
    <x v="5"/>
    <n v="0"/>
    <n v="1"/>
    <n v="0"/>
    <x v="6"/>
  </r>
  <r>
    <n v="132596"/>
    <n v="69"/>
    <n v="29"/>
    <x v="6"/>
    <n v="2"/>
    <m/>
    <m/>
    <m/>
    <x v="19"/>
    <x v="5"/>
    <n v="0"/>
    <n v="1"/>
    <n v="0"/>
    <x v="6"/>
  </r>
  <r>
    <n v="132798"/>
    <n v="76"/>
    <n v="26"/>
    <x v="6"/>
    <n v="5"/>
    <m/>
    <m/>
    <m/>
    <x v="3"/>
    <x v="3"/>
    <n v="0"/>
    <n v="1"/>
    <n v="0"/>
    <x v="6"/>
  </r>
  <r>
    <n v="133041"/>
    <n v="62"/>
    <n v="45"/>
    <x v="6"/>
    <n v="5"/>
    <m/>
    <m/>
    <m/>
    <x v="21"/>
    <x v="3"/>
    <n v="0"/>
    <n v="1"/>
    <n v="0"/>
    <x v="6"/>
  </r>
  <r>
    <n v="133463"/>
    <n v="82"/>
    <n v="36"/>
    <x v="6"/>
    <n v="5"/>
    <m/>
    <m/>
    <m/>
    <x v="0"/>
    <x v="3"/>
    <n v="0"/>
    <n v="1"/>
    <n v="0"/>
    <x v="6"/>
  </r>
  <r>
    <n v="133641"/>
    <n v="78"/>
    <n v="13"/>
    <x v="6"/>
    <n v="5"/>
    <m/>
    <m/>
    <m/>
    <x v="25"/>
    <x v="3"/>
    <n v="0"/>
    <n v="1"/>
    <n v="0"/>
    <x v="6"/>
  </r>
  <r>
    <n v="134197"/>
    <n v="81"/>
    <n v="39"/>
    <x v="6"/>
    <n v="2"/>
    <m/>
    <m/>
    <m/>
    <x v="24"/>
    <x v="5"/>
    <n v="0"/>
    <n v="1"/>
    <n v="0"/>
    <x v="6"/>
  </r>
  <r>
    <n v="134567"/>
    <n v="81"/>
    <n v="67"/>
    <x v="6"/>
    <n v="6"/>
    <m/>
    <m/>
    <m/>
    <x v="24"/>
    <x v="0"/>
    <n v="0"/>
    <n v="1"/>
    <n v="0"/>
    <x v="6"/>
  </r>
  <r>
    <n v="134624"/>
    <n v="74"/>
    <n v="15"/>
    <x v="6"/>
    <n v="6"/>
    <m/>
    <m/>
    <m/>
    <x v="17"/>
    <x v="0"/>
    <n v="0"/>
    <n v="1"/>
    <n v="0"/>
    <x v="6"/>
  </r>
  <r>
    <n v="134654"/>
    <n v="68"/>
    <n v="55"/>
    <x v="6"/>
    <n v="3"/>
    <m/>
    <m/>
    <m/>
    <x v="20"/>
    <x v="2"/>
    <n v="0"/>
    <n v="1"/>
    <n v="0"/>
    <x v="6"/>
  </r>
  <r>
    <n v="134894"/>
    <n v="69"/>
    <n v="30"/>
    <x v="6"/>
    <n v="4"/>
    <m/>
    <m/>
    <m/>
    <x v="19"/>
    <x v="1"/>
    <n v="0"/>
    <n v="1"/>
    <n v="0"/>
    <x v="6"/>
  </r>
  <r>
    <n v="134942"/>
    <n v="61"/>
    <n v="32"/>
    <x v="6"/>
    <n v="1"/>
    <m/>
    <m/>
    <m/>
    <x v="12"/>
    <x v="4"/>
    <n v="0"/>
    <n v="1"/>
    <n v="0"/>
    <x v="6"/>
  </r>
  <r>
    <n v="134945"/>
    <n v="54"/>
    <n v="35"/>
    <x v="6"/>
    <n v="1"/>
    <m/>
    <m/>
    <m/>
    <x v="7"/>
    <x v="4"/>
    <n v="0"/>
    <n v="1"/>
    <n v="0"/>
    <x v="6"/>
  </r>
  <r>
    <n v="120065"/>
    <n v="68"/>
    <n v="20"/>
    <x v="7"/>
    <n v="4"/>
    <m/>
    <m/>
    <m/>
    <x v="20"/>
    <x v="1"/>
    <n v="0"/>
    <n v="1"/>
    <n v="0"/>
    <x v="0"/>
  </r>
  <r>
    <n v="120091"/>
    <n v="52"/>
    <n v="37"/>
    <x v="7"/>
    <n v="1"/>
    <n v="883914"/>
    <n v="1496"/>
    <n v="1100"/>
    <x v="4"/>
    <x v="4"/>
    <n v="1"/>
    <n v="1"/>
    <n v="1100"/>
    <x v="0"/>
  </r>
  <r>
    <n v="120265"/>
    <n v="81"/>
    <n v="59"/>
    <x v="7"/>
    <n v="6"/>
    <m/>
    <m/>
    <m/>
    <x v="24"/>
    <x v="0"/>
    <n v="0"/>
    <n v="1"/>
    <n v="0"/>
    <x v="0"/>
  </r>
  <r>
    <n v="121048"/>
    <n v="80"/>
    <n v="42"/>
    <x v="7"/>
    <n v="4"/>
    <n v="870480"/>
    <n v="1556"/>
    <n v="1000"/>
    <x v="32"/>
    <x v="1"/>
    <n v="1"/>
    <n v="1"/>
    <n v="1000"/>
    <x v="0"/>
  </r>
  <r>
    <n v="121594"/>
    <n v="64"/>
    <n v="16"/>
    <x v="7"/>
    <n v="4"/>
    <m/>
    <m/>
    <m/>
    <x v="28"/>
    <x v="1"/>
    <n v="0"/>
    <n v="1"/>
    <n v="0"/>
    <x v="0"/>
  </r>
  <r>
    <n v="121604"/>
    <n v="57"/>
    <n v="35"/>
    <x v="7"/>
    <n v="2"/>
    <m/>
    <m/>
    <m/>
    <x v="29"/>
    <x v="5"/>
    <n v="0"/>
    <n v="1"/>
    <n v="0"/>
    <x v="0"/>
  </r>
  <r>
    <n v="121703"/>
    <n v="72"/>
    <n v="60"/>
    <x v="7"/>
    <n v="6"/>
    <m/>
    <m/>
    <m/>
    <x v="16"/>
    <x v="0"/>
    <n v="0"/>
    <n v="1"/>
    <n v="0"/>
    <x v="0"/>
  </r>
  <r>
    <n v="121833"/>
    <n v="63"/>
    <n v="12"/>
    <x v="7"/>
    <n v="1"/>
    <m/>
    <m/>
    <m/>
    <x v="13"/>
    <x v="4"/>
    <n v="0"/>
    <n v="1"/>
    <n v="0"/>
    <x v="0"/>
  </r>
  <r>
    <n v="121910"/>
    <n v="77"/>
    <n v="36"/>
    <x v="7"/>
    <n v="6"/>
    <m/>
    <m/>
    <m/>
    <x v="10"/>
    <x v="0"/>
    <n v="0"/>
    <n v="1"/>
    <n v="0"/>
    <x v="0"/>
  </r>
  <r>
    <n v="121925"/>
    <n v="51"/>
    <n v="16"/>
    <x v="7"/>
    <n v="3"/>
    <m/>
    <m/>
    <m/>
    <x v="26"/>
    <x v="2"/>
    <n v="0"/>
    <n v="1"/>
    <n v="0"/>
    <x v="0"/>
  </r>
  <r>
    <n v="122201"/>
    <n v="76"/>
    <n v="58"/>
    <x v="7"/>
    <n v="5"/>
    <n v="874937"/>
    <n v="1543"/>
    <n v="2800"/>
    <x v="3"/>
    <x v="3"/>
    <n v="1"/>
    <n v="1"/>
    <n v="2800"/>
    <x v="0"/>
  </r>
  <r>
    <n v="122256"/>
    <n v="51"/>
    <n v="19"/>
    <x v="7"/>
    <n v="2"/>
    <m/>
    <m/>
    <m/>
    <x v="26"/>
    <x v="5"/>
    <n v="0"/>
    <n v="1"/>
    <n v="0"/>
    <x v="0"/>
  </r>
  <r>
    <n v="122282"/>
    <n v="77"/>
    <n v="37"/>
    <x v="7"/>
    <n v="1"/>
    <n v="936710"/>
    <n v="1580"/>
    <n v="1100"/>
    <x v="10"/>
    <x v="4"/>
    <n v="1"/>
    <n v="1"/>
    <n v="1100"/>
    <x v="0"/>
  </r>
  <r>
    <n v="122523"/>
    <n v="78"/>
    <n v="32"/>
    <x v="7"/>
    <n v="4"/>
    <m/>
    <m/>
    <m/>
    <x v="25"/>
    <x v="1"/>
    <n v="0"/>
    <n v="1"/>
    <n v="0"/>
    <x v="0"/>
  </r>
  <r>
    <n v="122763"/>
    <n v="63"/>
    <n v="25"/>
    <x v="7"/>
    <n v="3"/>
    <m/>
    <m/>
    <m/>
    <x v="13"/>
    <x v="2"/>
    <n v="0"/>
    <n v="1"/>
    <n v="0"/>
    <x v="0"/>
  </r>
  <r>
    <n v="123238"/>
    <n v="67"/>
    <n v="48"/>
    <x v="7"/>
    <n v="4"/>
    <m/>
    <m/>
    <m/>
    <x v="15"/>
    <x v="1"/>
    <n v="0"/>
    <n v="1"/>
    <n v="0"/>
    <x v="0"/>
  </r>
  <r>
    <n v="123479"/>
    <n v="54"/>
    <n v="16"/>
    <x v="7"/>
    <n v="6"/>
    <n v="901004"/>
    <n v="1499"/>
    <n v="1200"/>
    <x v="7"/>
    <x v="0"/>
    <n v="1"/>
    <n v="1"/>
    <n v="1200"/>
    <x v="0"/>
  </r>
  <r>
    <n v="123516"/>
    <n v="76"/>
    <n v="44"/>
    <x v="7"/>
    <n v="2"/>
    <m/>
    <m/>
    <m/>
    <x v="3"/>
    <x v="5"/>
    <n v="0"/>
    <n v="1"/>
    <n v="0"/>
    <x v="0"/>
  </r>
  <r>
    <n v="123520"/>
    <n v="50"/>
    <n v="36"/>
    <x v="7"/>
    <n v="1"/>
    <m/>
    <m/>
    <m/>
    <x v="1"/>
    <x v="4"/>
    <n v="0"/>
    <n v="1"/>
    <n v="0"/>
    <x v="0"/>
  </r>
  <r>
    <n v="123552"/>
    <n v="64"/>
    <n v="39"/>
    <x v="7"/>
    <n v="3"/>
    <n v="827808"/>
    <n v="1502"/>
    <n v="1100"/>
    <x v="28"/>
    <x v="2"/>
    <n v="1"/>
    <n v="1"/>
    <n v="1100"/>
    <x v="0"/>
  </r>
  <r>
    <n v="123555"/>
    <n v="67"/>
    <n v="45"/>
    <x v="7"/>
    <n v="3"/>
    <m/>
    <m/>
    <m/>
    <x v="15"/>
    <x v="2"/>
    <n v="0"/>
    <n v="1"/>
    <n v="0"/>
    <x v="0"/>
  </r>
  <r>
    <n v="123709"/>
    <n v="58"/>
    <n v="48"/>
    <x v="7"/>
    <n v="4"/>
    <m/>
    <m/>
    <m/>
    <x v="8"/>
    <x v="1"/>
    <n v="0"/>
    <n v="1"/>
    <n v="0"/>
    <x v="0"/>
  </r>
  <r>
    <n v="123788"/>
    <n v="80"/>
    <n v="41"/>
    <x v="7"/>
    <n v="1"/>
    <m/>
    <m/>
    <m/>
    <x v="32"/>
    <x v="4"/>
    <n v="0"/>
    <n v="1"/>
    <n v="0"/>
    <x v="0"/>
  </r>
  <r>
    <n v="123816"/>
    <n v="66"/>
    <n v="15"/>
    <x v="7"/>
    <n v="2"/>
    <n v="913897"/>
    <n v="1480"/>
    <n v="1500"/>
    <x v="27"/>
    <x v="5"/>
    <n v="1"/>
    <n v="1"/>
    <n v="1500"/>
    <x v="0"/>
  </r>
  <r>
    <n v="123861"/>
    <n v="82"/>
    <n v="25"/>
    <x v="7"/>
    <n v="5"/>
    <m/>
    <m/>
    <m/>
    <x v="0"/>
    <x v="3"/>
    <n v="0"/>
    <n v="1"/>
    <n v="0"/>
    <x v="0"/>
  </r>
  <r>
    <n v="124108"/>
    <n v="59"/>
    <n v="33"/>
    <x v="7"/>
    <n v="1"/>
    <m/>
    <m/>
    <m/>
    <x v="11"/>
    <x v="4"/>
    <n v="0"/>
    <n v="1"/>
    <n v="0"/>
    <x v="0"/>
  </r>
  <r>
    <n v="124386"/>
    <n v="60"/>
    <n v="52"/>
    <x v="7"/>
    <n v="1"/>
    <m/>
    <m/>
    <m/>
    <x v="22"/>
    <x v="4"/>
    <n v="0"/>
    <n v="1"/>
    <n v="0"/>
    <x v="0"/>
  </r>
  <r>
    <n v="124606"/>
    <n v="75"/>
    <n v="40"/>
    <x v="7"/>
    <n v="6"/>
    <m/>
    <m/>
    <m/>
    <x v="14"/>
    <x v="0"/>
    <n v="0"/>
    <n v="1"/>
    <n v="0"/>
    <x v="0"/>
  </r>
  <r>
    <n v="124978"/>
    <n v="66"/>
    <n v="39"/>
    <x v="7"/>
    <n v="3"/>
    <m/>
    <m/>
    <m/>
    <x v="27"/>
    <x v="2"/>
    <n v="0"/>
    <n v="1"/>
    <n v="0"/>
    <x v="0"/>
  </r>
  <r>
    <n v="125158"/>
    <n v="53"/>
    <n v="16"/>
    <x v="7"/>
    <n v="4"/>
    <m/>
    <m/>
    <m/>
    <x v="5"/>
    <x v="1"/>
    <n v="0"/>
    <n v="1"/>
    <n v="0"/>
    <x v="0"/>
  </r>
  <r>
    <n v="125169"/>
    <n v="52"/>
    <n v="37"/>
    <x v="7"/>
    <n v="4"/>
    <m/>
    <m/>
    <m/>
    <x v="4"/>
    <x v="1"/>
    <n v="0"/>
    <n v="1"/>
    <n v="0"/>
    <x v="0"/>
  </r>
  <r>
    <n v="125214"/>
    <n v="76"/>
    <n v="39"/>
    <x v="7"/>
    <n v="3"/>
    <n v="953252"/>
    <n v="1466"/>
    <n v="1100"/>
    <x v="3"/>
    <x v="2"/>
    <n v="1"/>
    <n v="1"/>
    <n v="1100"/>
    <x v="0"/>
  </r>
  <r>
    <n v="125347"/>
    <n v="78"/>
    <n v="28"/>
    <x v="7"/>
    <n v="4"/>
    <m/>
    <m/>
    <m/>
    <x v="25"/>
    <x v="1"/>
    <n v="0"/>
    <n v="1"/>
    <n v="0"/>
    <x v="0"/>
  </r>
  <r>
    <n v="125405"/>
    <n v="56"/>
    <n v="22"/>
    <x v="7"/>
    <n v="1"/>
    <m/>
    <m/>
    <m/>
    <x v="9"/>
    <x v="4"/>
    <n v="0"/>
    <n v="1"/>
    <n v="0"/>
    <x v="0"/>
  </r>
  <r>
    <n v="126068"/>
    <n v="59"/>
    <n v="19"/>
    <x v="7"/>
    <n v="5"/>
    <m/>
    <m/>
    <m/>
    <x v="11"/>
    <x v="3"/>
    <n v="0"/>
    <n v="1"/>
    <n v="0"/>
    <x v="0"/>
  </r>
  <r>
    <n v="126265"/>
    <n v="72"/>
    <n v="19"/>
    <x v="7"/>
    <n v="1"/>
    <m/>
    <m/>
    <m/>
    <x v="16"/>
    <x v="4"/>
    <n v="0"/>
    <n v="1"/>
    <n v="0"/>
    <x v="0"/>
  </r>
  <r>
    <n v="126565"/>
    <n v="79"/>
    <n v="48"/>
    <x v="7"/>
    <n v="6"/>
    <n v="881578"/>
    <n v="1524"/>
    <n v="1200"/>
    <x v="18"/>
    <x v="0"/>
    <n v="1"/>
    <n v="1"/>
    <n v="1200"/>
    <x v="0"/>
  </r>
  <r>
    <n v="126648"/>
    <n v="73"/>
    <n v="43"/>
    <x v="7"/>
    <n v="3"/>
    <n v="859997"/>
    <n v="1552"/>
    <n v="1100"/>
    <x v="6"/>
    <x v="2"/>
    <n v="1"/>
    <n v="1"/>
    <n v="1100"/>
    <x v="0"/>
  </r>
  <r>
    <n v="127031"/>
    <n v="67"/>
    <n v="25"/>
    <x v="7"/>
    <n v="4"/>
    <m/>
    <m/>
    <m/>
    <x v="15"/>
    <x v="1"/>
    <n v="0"/>
    <n v="1"/>
    <n v="0"/>
    <x v="0"/>
  </r>
  <r>
    <n v="127393"/>
    <n v="50"/>
    <n v="43"/>
    <x v="7"/>
    <n v="2"/>
    <m/>
    <m/>
    <m/>
    <x v="1"/>
    <x v="5"/>
    <n v="0"/>
    <n v="1"/>
    <n v="0"/>
    <x v="0"/>
  </r>
  <r>
    <n v="127856"/>
    <n v="77"/>
    <n v="28"/>
    <x v="7"/>
    <n v="4"/>
    <m/>
    <m/>
    <m/>
    <x v="10"/>
    <x v="1"/>
    <n v="0"/>
    <n v="1"/>
    <n v="0"/>
    <x v="0"/>
  </r>
  <r>
    <n v="128004"/>
    <n v="56"/>
    <n v="38"/>
    <x v="7"/>
    <n v="5"/>
    <m/>
    <m/>
    <m/>
    <x v="9"/>
    <x v="3"/>
    <n v="0"/>
    <n v="1"/>
    <n v="0"/>
    <x v="0"/>
  </r>
  <r>
    <n v="128109"/>
    <n v="56"/>
    <n v="28"/>
    <x v="7"/>
    <n v="2"/>
    <m/>
    <m/>
    <m/>
    <x v="9"/>
    <x v="5"/>
    <n v="0"/>
    <n v="1"/>
    <n v="0"/>
    <x v="0"/>
  </r>
  <r>
    <n v="128296"/>
    <n v="73"/>
    <n v="63"/>
    <x v="7"/>
    <n v="4"/>
    <m/>
    <m/>
    <m/>
    <x v="6"/>
    <x v="1"/>
    <n v="0"/>
    <n v="1"/>
    <n v="0"/>
    <x v="0"/>
  </r>
  <r>
    <n v="128435"/>
    <n v="56"/>
    <n v="57"/>
    <x v="7"/>
    <n v="4"/>
    <m/>
    <m/>
    <m/>
    <x v="9"/>
    <x v="1"/>
    <n v="0"/>
    <n v="1"/>
    <n v="0"/>
    <x v="0"/>
  </r>
  <r>
    <n v="128605"/>
    <n v="55"/>
    <n v="49"/>
    <x v="7"/>
    <n v="5"/>
    <m/>
    <m/>
    <m/>
    <x v="31"/>
    <x v="3"/>
    <n v="0"/>
    <n v="1"/>
    <n v="0"/>
    <x v="0"/>
  </r>
  <r>
    <n v="128670"/>
    <n v="73"/>
    <n v="39"/>
    <x v="7"/>
    <n v="6"/>
    <n v="946711"/>
    <n v="1539"/>
    <n v="2600"/>
    <x v="6"/>
    <x v="0"/>
    <n v="1"/>
    <n v="1"/>
    <n v="2600"/>
    <x v="0"/>
  </r>
  <r>
    <n v="128896"/>
    <n v="52"/>
    <n v="64"/>
    <x v="7"/>
    <n v="4"/>
    <m/>
    <m/>
    <m/>
    <x v="4"/>
    <x v="1"/>
    <n v="0"/>
    <n v="1"/>
    <n v="0"/>
    <x v="0"/>
  </r>
  <r>
    <n v="129001"/>
    <n v="51"/>
    <n v="55"/>
    <x v="7"/>
    <n v="5"/>
    <n v="945022"/>
    <n v="1462"/>
    <n v="1400"/>
    <x v="26"/>
    <x v="3"/>
    <n v="1"/>
    <n v="1"/>
    <n v="1400"/>
    <x v="0"/>
  </r>
  <r>
    <n v="129031"/>
    <n v="69"/>
    <n v="23"/>
    <x v="7"/>
    <n v="2"/>
    <m/>
    <m/>
    <m/>
    <x v="19"/>
    <x v="5"/>
    <n v="0"/>
    <n v="1"/>
    <n v="0"/>
    <x v="0"/>
  </r>
  <r>
    <n v="129166"/>
    <n v="69"/>
    <n v="54"/>
    <x v="7"/>
    <n v="6"/>
    <n v="940728"/>
    <n v="1496"/>
    <n v="1200"/>
    <x v="19"/>
    <x v="0"/>
    <n v="1"/>
    <n v="1"/>
    <n v="1200"/>
    <x v="0"/>
  </r>
  <r>
    <n v="129176"/>
    <n v="71"/>
    <n v="31"/>
    <x v="7"/>
    <n v="4"/>
    <m/>
    <m/>
    <m/>
    <x v="2"/>
    <x v="1"/>
    <n v="0"/>
    <n v="1"/>
    <n v="0"/>
    <x v="0"/>
  </r>
  <r>
    <n v="129178"/>
    <n v="54"/>
    <n v="39"/>
    <x v="7"/>
    <n v="4"/>
    <n v="827763"/>
    <n v="1506"/>
    <n v="1000"/>
    <x v="7"/>
    <x v="1"/>
    <n v="1"/>
    <n v="1"/>
    <n v="1000"/>
    <x v="0"/>
  </r>
  <r>
    <n v="129231"/>
    <n v="58"/>
    <n v="50"/>
    <x v="7"/>
    <n v="5"/>
    <m/>
    <m/>
    <m/>
    <x v="8"/>
    <x v="3"/>
    <n v="0"/>
    <n v="1"/>
    <n v="0"/>
    <x v="0"/>
  </r>
  <r>
    <n v="129680"/>
    <n v="77"/>
    <n v="30"/>
    <x v="7"/>
    <n v="5"/>
    <m/>
    <m/>
    <m/>
    <x v="10"/>
    <x v="3"/>
    <n v="0"/>
    <n v="1"/>
    <n v="0"/>
    <x v="0"/>
  </r>
  <r>
    <n v="129769"/>
    <n v="69"/>
    <n v="52"/>
    <x v="7"/>
    <n v="4"/>
    <m/>
    <m/>
    <m/>
    <x v="19"/>
    <x v="1"/>
    <n v="0"/>
    <n v="1"/>
    <n v="0"/>
    <x v="0"/>
  </r>
  <r>
    <n v="129880"/>
    <n v="66"/>
    <n v="39"/>
    <x v="7"/>
    <n v="6"/>
    <m/>
    <m/>
    <m/>
    <x v="27"/>
    <x v="0"/>
    <n v="0"/>
    <n v="1"/>
    <n v="0"/>
    <x v="0"/>
  </r>
  <r>
    <n v="130003"/>
    <n v="68"/>
    <n v="15"/>
    <x v="7"/>
    <n v="3"/>
    <m/>
    <m/>
    <m/>
    <x v="20"/>
    <x v="2"/>
    <n v="0"/>
    <n v="1"/>
    <n v="0"/>
    <x v="0"/>
  </r>
  <r>
    <n v="130072"/>
    <n v="55"/>
    <n v="50"/>
    <x v="7"/>
    <n v="1"/>
    <m/>
    <m/>
    <m/>
    <x v="31"/>
    <x v="4"/>
    <n v="0"/>
    <n v="1"/>
    <n v="0"/>
    <x v="0"/>
  </r>
  <r>
    <n v="130111"/>
    <n v="75"/>
    <n v="26"/>
    <x v="7"/>
    <n v="1"/>
    <m/>
    <m/>
    <m/>
    <x v="14"/>
    <x v="4"/>
    <n v="0"/>
    <n v="1"/>
    <n v="0"/>
    <x v="0"/>
  </r>
  <r>
    <n v="130191"/>
    <n v="65"/>
    <n v="13"/>
    <x v="7"/>
    <n v="2"/>
    <n v="855115"/>
    <n v="1450"/>
    <n v="3000"/>
    <x v="23"/>
    <x v="5"/>
    <n v="1"/>
    <n v="1"/>
    <n v="3000"/>
    <x v="0"/>
  </r>
  <r>
    <n v="130645"/>
    <n v="56"/>
    <n v="41"/>
    <x v="7"/>
    <n v="2"/>
    <m/>
    <m/>
    <m/>
    <x v="9"/>
    <x v="5"/>
    <n v="0"/>
    <n v="1"/>
    <n v="0"/>
    <x v="0"/>
  </r>
  <r>
    <n v="130662"/>
    <n v="74"/>
    <n v="24"/>
    <x v="7"/>
    <n v="4"/>
    <m/>
    <m/>
    <m/>
    <x v="17"/>
    <x v="1"/>
    <n v="0"/>
    <n v="1"/>
    <n v="0"/>
    <x v="0"/>
  </r>
  <r>
    <n v="131254"/>
    <n v="67"/>
    <n v="46"/>
    <x v="7"/>
    <n v="2"/>
    <m/>
    <m/>
    <m/>
    <x v="15"/>
    <x v="5"/>
    <n v="0"/>
    <n v="1"/>
    <n v="0"/>
    <x v="0"/>
  </r>
  <r>
    <n v="131867"/>
    <n v="58"/>
    <n v="41"/>
    <x v="7"/>
    <n v="6"/>
    <m/>
    <m/>
    <m/>
    <x v="8"/>
    <x v="0"/>
    <n v="0"/>
    <n v="1"/>
    <n v="0"/>
    <x v="0"/>
  </r>
  <r>
    <n v="131969"/>
    <n v="55"/>
    <n v="63"/>
    <x v="7"/>
    <n v="3"/>
    <m/>
    <m/>
    <m/>
    <x v="31"/>
    <x v="2"/>
    <n v="0"/>
    <n v="1"/>
    <n v="0"/>
    <x v="0"/>
  </r>
  <r>
    <n v="132163"/>
    <n v="62"/>
    <n v="31"/>
    <x v="7"/>
    <n v="4"/>
    <m/>
    <m/>
    <m/>
    <x v="21"/>
    <x v="1"/>
    <n v="0"/>
    <n v="1"/>
    <n v="0"/>
    <x v="0"/>
  </r>
  <r>
    <n v="132289"/>
    <n v="66"/>
    <n v="43"/>
    <x v="7"/>
    <n v="4"/>
    <m/>
    <m/>
    <m/>
    <x v="27"/>
    <x v="1"/>
    <n v="0"/>
    <n v="1"/>
    <n v="0"/>
    <x v="0"/>
  </r>
  <r>
    <n v="132290"/>
    <n v="81"/>
    <n v="30"/>
    <x v="7"/>
    <n v="1"/>
    <m/>
    <m/>
    <m/>
    <x v="24"/>
    <x v="4"/>
    <n v="0"/>
    <n v="1"/>
    <n v="0"/>
    <x v="0"/>
  </r>
  <r>
    <n v="132930"/>
    <n v="64"/>
    <n v="13"/>
    <x v="7"/>
    <n v="5"/>
    <m/>
    <m/>
    <m/>
    <x v="28"/>
    <x v="3"/>
    <n v="0"/>
    <n v="1"/>
    <n v="0"/>
    <x v="0"/>
  </r>
  <r>
    <n v="132940"/>
    <n v="58"/>
    <n v="60"/>
    <x v="7"/>
    <n v="4"/>
    <m/>
    <m/>
    <m/>
    <x v="8"/>
    <x v="1"/>
    <n v="0"/>
    <n v="1"/>
    <n v="0"/>
    <x v="0"/>
  </r>
  <r>
    <n v="133059"/>
    <n v="81"/>
    <n v="31"/>
    <x v="7"/>
    <n v="6"/>
    <m/>
    <m/>
    <m/>
    <x v="24"/>
    <x v="0"/>
    <n v="0"/>
    <n v="1"/>
    <n v="0"/>
    <x v="0"/>
  </r>
  <r>
    <n v="133090"/>
    <n v="82"/>
    <n v="51"/>
    <x v="7"/>
    <n v="6"/>
    <m/>
    <m/>
    <m/>
    <x v="0"/>
    <x v="0"/>
    <n v="0"/>
    <n v="1"/>
    <n v="0"/>
    <x v="0"/>
  </r>
  <r>
    <n v="133232"/>
    <n v="52"/>
    <n v="19"/>
    <x v="7"/>
    <n v="2"/>
    <m/>
    <m/>
    <m/>
    <x v="4"/>
    <x v="5"/>
    <n v="0"/>
    <n v="1"/>
    <n v="0"/>
    <x v="0"/>
  </r>
  <r>
    <n v="133273"/>
    <n v="50"/>
    <n v="26"/>
    <x v="7"/>
    <n v="4"/>
    <m/>
    <m/>
    <m/>
    <x v="1"/>
    <x v="1"/>
    <n v="0"/>
    <n v="1"/>
    <n v="0"/>
    <x v="0"/>
  </r>
  <r>
    <n v="133338"/>
    <n v="68"/>
    <n v="48"/>
    <x v="7"/>
    <n v="3"/>
    <m/>
    <m/>
    <m/>
    <x v="20"/>
    <x v="2"/>
    <n v="0"/>
    <n v="1"/>
    <n v="0"/>
    <x v="0"/>
  </r>
  <r>
    <n v="133421"/>
    <n v="63"/>
    <n v="44"/>
    <x v="7"/>
    <n v="4"/>
    <m/>
    <m/>
    <m/>
    <x v="13"/>
    <x v="1"/>
    <n v="0"/>
    <n v="1"/>
    <n v="0"/>
    <x v="0"/>
  </r>
  <r>
    <n v="133705"/>
    <n v="54"/>
    <n v="55"/>
    <x v="7"/>
    <n v="1"/>
    <n v="934493"/>
    <n v="1544"/>
    <n v="1100"/>
    <x v="7"/>
    <x v="4"/>
    <n v="1"/>
    <n v="1"/>
    <n v="1100"/>
    <x v="0"/>
  </r>
  <r>
    <n v="133747"/>
    <n v="60"/>
    <n v="53"/>
    <x v="7"/>
    <n v="2"/>
    <m/>
    <m/>
    <m/>
    <x v="22"/>
    <x v="5"/>
    <n v="0"/>
    <n v="1"/>
    <n v="0"/>
    <x v="0"/>
  </r>
  <r>
    <n v="133910"/>
    <n v="66"/>
    <n v="61"/>
    <x v="7"/>
    <n v="3"/>
    <n v="956817"/>
    <n v="1565"/>
    <n v="1100"/>
    <x v="27"/>
    <x v="2"/>
    <n v="1"/>
    <n v="1"/>
    <n v="1100"/>
    <x v="0"/>
  </r>
  <r>
    <n v="133965"/>
    <n v="71"/>
    <n v="40"/>
    <x v="7"/>
    <n v="4"/>
    <m/>
    <m/>
    <m/>
    <x v="2"/>
    <x v="1"/>
    <n v="0"/>
    <n v="1"/>
    <n v="0"/>
    <x v="0"/>
  </r>
  <r>
    <n v="134048"/>
    <n v="72"/>
    <n v="17"/>
    <x v="7"/>
    <n v="3"/>
    <m/>
    <m/>
    <m/>
    <x v="16"/>
    <x v="2"/>
    <n v="0"/>
    <n v="1"/>
    <n v="0"/>
    <x v="0"/>
  </r>
  <r>
    <n v="134510"/>
    <n v="59"/>
    <n v="60"/>
    <x v="7"/>
    <n v="6"/>
    <m/>
    <m/>
    <m/>
    <x v="11"/>
    <x v="0"/>
    <n v="0"/>
    <n v="1"/>
    <n v="0"/>
    <x v="0"/>
  </r>
  <r>
    <n v="134629"/>
    <n v="74"/>
    <n v="46"/>
    <x v="7"/>
    <n v="1"/>
    <m/>
    <m/>
    <m/>
    <x v="17"/>
    <x v="4"/>
    <n v="0"/>
    <n v="1"/>
    <n v="0"/>
    <x v="0"/>
  </r>
  <r>
    <n v="134657"/>
    <n v="70"/>
    <n v="45"/>
    <x v="7"/>
    <n v="4"/>
    <m/>
    <m/>
    <m/>
    <x v="30"/>
    <x v="1"/>
    <n v="0"/>
    <n v="1"/>
    <n v="0"/>
    <x v="0"/>
  </r>
  <r>
    <n v="134770"/>
    <n v="51"/>
    <n v="23"/>
    <x v="7"/>
    <n v="2"/>
    <m/>
    <m/>
    <m/>
    <x v="26"/>
    <x v="5"/>
    <n v="0"/>
    <n v="1"/>
    <n v="0"/>
    <x v="0"/>
  </r>
  <r>
    <n v="120030"/>
    <n v="68"/>
    <n v="16"/>
    <x v="8"/>
    <n v="2"/>
    <m/>
    <m/>
    <m/>
    <x v="20"/>
    <x v="5"/>
    <n v="0"/>
    <n v="1"/>
    <n v="0"/>
    <x v="1"/>
  </r>
  <r>
    <n v="120243"/>
    <n v="79"/>
    <n v="65"/>
    <x v="8"/>
    <n v="5"/>
    <m/>
    <m/>
    <m/>
    <x v="18"/>
    <x v="3"/>
    <n v="0"/>
    <n v="1"/>
    <n v="0"/>
    <x v="1"/>
  </r>
  <r>
    <n v="120435"/>
    <n v="50"/>
    <n v="52"/>
    <x v="8"/>
    <n v="3"/>
    <m/>
    <m/>
    <m/>
    <x v="1"/>
    <x v="2"/>
    <n v="0"/>
    <n v="1"/>
    <n v="0"/>
    <x v="1"/>
  </r>
  <r>
    <n v="120462"/>
    <n v="78"/>
    <n v="57"/>
    <x v="8"/>
    <n v="6"/>
    <n v="952874"/>
    <n v="1561"/>
    <n v="1200"/>
    <x v="25"/>
    <x v="0"/>
    <n v="1"/>
    <n v="1"/>
    <n v="1200"/>
    <x v="1"/>
  </r>
  <r>
    <n v="120703"/>
    <n v="70"/>
    <n v="26"/>
    <x v="8"/>
    <n v="5"/>
    <m/>
    <m/>
    <m/>
    <x v="30"/>
    <x v="3"/>
    <n v="0"/>
    <n v="1"/>
    <n v="0"/>
    <x v="1"/>
  </r>
  <r>
    <n v="120874"/>
    <n v="66"/>
    <n v="50"/>
    <x v="8"/>
    <n v="3"/>
    <m/>
    <m/>
    <m/>
    <x v="27"/>
    <x v="2"/>
    <n v="0"/>
    <n v="1"/>
    <n v="0"/>
    <x v="1"/>
  </r>
  <r>
    <n v="120883"/>
    <n v="66"/>
    <n v="58"/>
    <x v="8"/>
    <n v="3"/>
    <n v="859423"/>
    <n v="1548"/>
    <n v="1100"/>
    <x v="27"/>
    <x v="2"/>
    <n v="1"/>
    <n v="1"/>
    <n v="1100"/>
    <x v="1"/>
  </r>
  <r>
    <n v="121503"/>
    <n v="72"/>
    <n v="24"/>
    <x v="8"/>
    <n v="5"/>
    <m/>
    <m/>
    <m/>
    <x v="16"/>
    <x v="3"/>
    <n v="0"/>
    <n v="1"/>
    <n v="0"/>
    <x v="1"/>
  </r>
  <r>
    <n v="121823"/>
    <n v="81"/>
    <n v="38"/>
    <x v="8"/>
    <n v="5"/>
    <n v="841241"/>
    <n v="1477"/>
    <n v="1400"/>
    <x v="24"/>
    <x v="3"/>
    <n v="1"/>
    <n v="1"/>
    <n v="1400"/>
    <x v="1"/>
  </r>
  <r>
    <n v="121867"/>
    <n v="51"/>
    <n v="33"/>
    <x v="8"/>
    <n v="6"/>
    <n v="880594"/>
    <n v="1457"/>
    <n v="1200"/>
    <x v="26"/>
    <x v="0"/>
    <n v="1"/>
    <n v="1"/>
    <n v="1200"/>
    <x v="1"/>
  </r>
  <r>
    <n v="121868"/>
    <n v="76"/>
    <n v="58"/>
    <x v="8"/>
    <n v="3"/>
    <m/>
    <m/>
    <m/>
    <x v="3"/>
    <x v="2"/>
    <n v="0"/>
    <n v="1"/>
    <n v="0"/>
    <x v="1"/>
  </r>
  <r>
    <n v="121932"/>
    <n v="64"/>
    <n v="33"/>
    <x v="8"/>
    <n v="5"/>
    <m/>
    <m/>
    <m/>
    <x v="28"/>
    <x v="3"/>
    <n v="0"/>
    <n v="1"/>
    <n v="0"/>
    <x v="1"/>
  </r>
  <r>
    <n v="122201"/>
    <n v="72"/>
    <n v="17"/>
    <x v="8"/>
    <n v="5"/>
    <n v="874937"/>
    <n v="1543"/>
    <n v="2800"/>
    <x v="16"/>
    <x v="3"/>
    <n v="1"/>
    <n v="1"/>
    <n v="2800"/>
    <x v="1"/>
  </r>
  <r>
    <n v="122235"/>
    <n v="58"/>
    <n v="51"/>
    <x v="8"/>
    <n v="4"/>
    <m/>
    <m/>
    <m/>
    <x v="8"/>
    <x v="1"/>
    <n v="0"/>
    <n v="1"/>
    <n v="0"/>
    <x v="1"/>
  </r>
  <r>
    <n v="122416"/>
    <n v="72"/>
    <n v="49"/>
    <x v="8"/>
    <n v="1"/>
    <n v="932709"/>
    <n v="1575"/>
    <n v="1100"/>
    <x v="16"/>
    <x v="4"/>
    <n v="1"/>
    <n v="1"/>
    <n v="1100"/>
    <x v="1"/>
  </r>
  <r>
    <n v="122701"/>
    <n v="71"/>
    <n v="57"/>
    <x v="8"/>
    <n v="6"/>
    <n v="824525"/>
    <n v="1562"/>
    <n v="1200"/>
    <x v="2"/>
    <x v="0"/>
    <n v="1"/>
    <n v="1"/>
    <n v="1200"/>
    <x v="1"/>
  </r>
  <r>
    <n v="123058"/>
    <n v="76"/>
    <n v="62"/>
    <x v="8"/>
    <n v="6"/>
    <m/>
    <m/>
    <m/>
    <x v="3"/>
    <x v="0"/>
    <n v="0"/>
    <n v="1"/>
    <n v="0"/>
    <x v="1"/>
  </r>
  <r>
    <n v="123098"/>
    <n v="64"/>
    <n v="57"/>
    <x v="8"/>
    <n v="5"/>
    <m/>
    <m/>
    <m/>
    <x v="28"/>
    <x v="3"/>
    <n v="0"/>
    <n v="1"/>
    <n v="0"/>
    <x v="1"/>
  </r>
  <r>
    <n v="123178"/>
    <n v="66"/>
    <n v="49"/>
    <x v="8"/>
    <n v="2"/>
    <n v="826180"/>
    <n v="1476"/>
    <n v="3000"/>
    <x v="27"/>
    <x v="5"/>
    <n v="1"/>
    <n v="1"/>
    <n v="3000"/>
    <x v="1"/>
  </r>
  <r>
    <n v="123344"/>
    <n v="53"/>
    <n v="41"/>
    <x v="8"/>
    <n v="6"/>
    <m/>
    <m/>
    <m/>
    <x v="5"/>
    <x v="0"/>
    <n v="0"/>
    <n v="1"/>
    <n v="0"/>
    <x v="1"/>
  </r>
  <r>
    <n v="123439"/>
    <n v="58"/>
    <n v="12"/>
    <x v="8"/>
    <n v="2"/>
    <m/>
    <m/>
    <m/>
    <x v="8"/>
    <x v="5"/>
    <n v="0"/>
    <n v="1"/>
    <n v="0"/>
    <x v="1"/>
  </r>
  <r>
    <n v="123543"/>
    <n v="81"/>
    <n v="16"/>
    <x v="8"/>
    <n v="3"/>
    <m/>
    <m/>
    <m/>
    <x v="24"/>
    <x v="2"/>
    <n v="0"/>
    <n v="1"/>
    <n v="0"/>
    <x v="1"/>
  </r>
  <r>
    <n v="123567"/>
    <n v="64"/>
    <n v="33"/>
    <x v="8"/>
    <n v="3"/>
    <n v="890635"/>
    <n v="1487"/>
    <n v="2600"/>
    <x v="28"/>
    <x v="2"/>
    <n v="1"/>
    <n v="1"/>
    <n v="2600"/>
    <x v="1"/>
  </r>
  <r>
    <n v="123862"/>
    <n v="58"/>
    <n v="59"/>
    <x v="8"/>
    <n v="2"/>
    <m/>
    <m/>
    <m/>
    <x v="8"/>
    <x v="5"/>
    <n v="0"/>
    <n v="1"/>
    <n v="0"/>
    <x v="1"/>
  </r>
  <r>
    <n v="124000"/>
    <n v="53"/>
    <n v="51"/>
    <x v="8"/>
    <n v="6"/>
    <n v="956777"/>
    <n v="1530"/>
    <n v="2300"/>
    <x v="5"/>
    <x v="0"/>
    <n v="1"/>
    <n v="1"/>
    <n v="2300"/>
    <x v="1"/>
  </r>
  <r>
    <n v="124160"/>
    <n v="61"/>
    <n v="28"/>
    <x v="8"/>
    <n v="4"/>
    <m/>
    <m/>
    <m/>
    <x v="12"/>
    <x v="1"/>
    <n v="0"/>
    <n v="1"/>
    <n v="0"/>
    <x v="1"/>
  </r>
  <r>
    <n v="124421"/>
    <n v="60"/>
    <n v="58"/>
    <x v="8"/>
    <n v="5"/>
    <n v="873580"/>
    <n v="1477"/>
    <n v="1400"/>
    <x v="22"/>
    <x v="3"/>
    <n v="1"/>
    <n v="1"/>
    <n v="1400"/>
    <x v="1"/>
  </r>
  <r>
    <n v="124511"/>
    <n v="57"/>
    <n v="12"/>
    <x v="8"/>
    <n v="5"/>
    <n v="941832"/>
    <n v="1529"/>
    <n v="1400"/>
    <x v="29"/>
    <x v="3"/>
    <n v="1"/>
    <n v="1"/>
    <n v="1400"/>
    <x v="1"/>
  </r>
  <r>
    <n v="124530"/>
    <n v="81"/>
    <n v="54"/>
    <x v="8"/>
    <n v="6"/>
    <m/>
    <m/>
    <m/>
    <x v="24"/>
    <x v="0"/>
    <n v="0"/>
    <n v="1"/>
    <n v="0"/>
    <x v="1"/>
  </r>
  <r>
    <n v="124621"/>
    <n v="74"/>
    <n v="22"/>
    <x v="8"/>
    <n v="1"/>
    <m/>
    <m/>
    <m/>
    <x v="17"/>
    <x v="4"/>
    <n v="0"/>
    <n v="1"/>
    <n v="0"/>
    <x v="1"/>
  </r>
  <r>
    <n v="124748"/>
    <n v="79"/>
    <n v="12"/>
    <x v="8"/>
    <n v="6"/>
    <n v="833753"/>
    <n v="1549"/>
    <n v="1200"/>
    <x v="18"/>
    <x v="0"/>
    <n v="1"/>
    <n v="1"/>
    <n v="1200"/>
    <x v="1"/>
  </r>
  <r>
    <n v="125076"/>
    <n v="64"/>
    <n v="46"/>
    <x v="8"/>
    <n v="2"/>
    <m/>
    <m/>
    <m/>
    <x v="28"/>
    <x v="5"/>
    <n v="0"/>
    <n v="1"/>
    <n v="0"/>
    <x v="1"/>
  </r>
  <r>
    <n v="125258"/>
    <n v="60"/>
    <n v="57"/>
    <x v="8"/>
    <n v="4"/>
    <m/>
    <m/>
    <m/>
    <x v="22"/>
    <x v="1"/>
    <n v="0"/>
    <n v="1"/>
    <n v="0"/>
    <x v="1"/>
  </r>
  <r>
    <n v="125577"/>
    <n v="51"/>
    <n v="46"/>
    <x v="8"/>
    <n v="5"/>
    <n v="932390"/>
    <n v="1486"/>
    <n v="1400"/>
    <x v="26"/>
    <x v="3"/>
    <n v="1"/>
    <n v="1"/>
    <n v="1400"/>
    <x v="1"/>
  </r>
  <r>
    <n v="125871"/>
    <n v="72"/>
    <n v="22"/>
    <x v="8"/>
    <n v="3"/>
    <n v="926506"/>
    <n v="1566"/>
    <n v="1100"/>
    <x v="16"/>
    <x v="2"/>
    <n v="1"/>
    <n v="1"/>
    <n v="1100"/>
    <x v="1"/>
  </r>
  <r>
    <n v="125910"/>
    <n v="65"/>
    <n v="50"/>
    <x v="8"/>
    <n v="1"/>
    <n v="845763"/>
    <n v="1557"/>
    <n v="1100"/>
    <x v="23"/>
    <x v="4"/>
    <n v="1"/>
    <n v="1"/>
    <n v="1100"/>
    <x v="1"/>
  </r>
  <r>
    <n v="126209"/>
    <n v="81"/>
    <n v="40"/>
    <x v="8"/>
    <n v="5"/>
    <n v="842748"/>
    <n v="1551"/>
    <n v="1400"/>
    <x v="24"/>
    <x v="3"/>
    <n v="1"/>
    <n v="1"/>
    <n v="1400"/>
    <x v="1"/>
  </r>
  <r>
    <n v="126763"/>
    <n v="74"/>
    <n v="45"/>
    <x v="8"/>
    <n v="6"/>
    <n v="863113"/>
    <n v="1565"/>
    <n v="3900"/>
    <x v="17"/>
    <x v="0"/>
    <n v="1"/>
    <n v="1"/>
    <n v="3900"/>
    <x v="1"/>
  </r>
  <r>
    <n v="126835"/>
    <n v="61"/>
    <n v="40"/>
    <x v="8"/>
    <n v="6"/>
    <m/>
    <m/>
    <m/>
    <x v="12"/>
    <x v="0"/>
    <n v="0"/>
    <n v="1"/>
    <n v="0"/>
    <x v="1"/>
  </r>
  <r>
    <n v="127186"/>
    <n v="56"/>
    <n v="60"/>
    <x v="8"/>
    <n v="1"/>
    <m/>
    <m/>
    <m/>
    <x v="9"/>
    <x v="4"/>
    <n v="0"/>
    <n v="1"/>
    <n v="0"/>
    <x v="1"/>
  </r>
  <r>
    <n v="127213"/>
    <n v="52"/>
    <n v="27"/>
    <x v="8"/>
    <n v="3"/>
    <n v="912931"/>
    <n v="1571"/>
    <n v="3700"/>
    <x v="4"/>
    <x v="2"/>
    <n v="1"/>
    <n v="1"/>
    <n v="3700"/>
    <x v="1"/>
  </r>
  <r>
    <n v="127244"/>
    <n v="68"/>
    <n v="62"/>
    <x v="8"/>
    <n v="1"/>
    <n v="826290"/>
    <n v="1562"/>
    <n v="1100"/>
    <x v="20"/>
    <x v="4"/>
    <n v="1"/>
    <n v="1"/>
    <n v="1100"/>
    <x v="1"/>
  </r>
  <r>
    <n v="127423"/>
    <n v="63"/>
    <n v="34"/>
    <x v="8"/>
    <n v="5"/>
    <m/>
    <m/>
    <m/>
    <x v="13"/>
    <x v="3"/>
    <n v="0"/>
    <n v="1"/>
    <n v="0"/>
    <x v="1"/>
  </r>
  <r>
    <n v="127491"/>
    <n v="80"/>
    <n v="32"/>
    <x v="8"/>
    <n v="6"/>
    <m/>
    <m/>
    <m/>
    <x v="32"/>
    <x v="0"/>
    <n v="0"/>
    <n v="1"/>
    <n v="0"/>
    <x v="1"/>
  </r>
  <r>
    <n v="127603"/>
    <n v="61"/>
    <n v="56"/>
    <x v="8"/>
    <n v="3"/>
    <n v="844293"/>
    <n v="1498"/>
    <n v="1100"/>
    <x v="12"/>
    <x v="2"/>
    <n v="1"/>
    <n v="1"/>
    <n v="1100"/>
    <x v="1"/>
  </r>
  <r>
    <n v="127787"/>
    <n v="75"/>
    <n v="42"/>
    <x v="8"/>
    <n v="2"/>
    <m/>
    <m/>
    <m/>
    <x v="14"/>
    <x v="5"/>
    <n v="0"/>
    <n v="1"/>
    <n v="0"/>
    <x v="1"/>
  </r>
  <r>
    <n v="127828"/>
    <n v="69"/>
    <n v="21"/>
    <x v="8"/>
    <n v="2"/>
    <n v="889048"/>
    <n v="1560"/>
    <n v="1500"/>
    <x v="19"/>
    <x v="5"/>
    <n v="1"/>
    <n v="1"/>
    <n v="1500"/>
    <x v="1"/>
  </r>
  <r>
    <n v="128122"/>
    <n v="60"/>
    <n v="58"/>
    <x v="8"/>
    <n v="3"/>
    <m/>
    <m/>
    <m/>
    <x v="22"/>
    <x v="2"/>
    <n v="0"/>
    <n v="1"/>
    <n v="0"/>
    <x v="1"/>
  </r>
  <r>
    <n v="128263"/>
    <n v="81"/>
    <n v="57"/>
    <x v="8"/>
    <n v="3"/>
    <m/>
    <m/>
    <m/>
    <x v="24"/>
    <x v="2"/>
    <n v="0"/>
    <n v="1"/>
    <n v="0"/>
    <x v="1"/>
  </r>
  <r>
    <n v="128403"/>
    <n v="72"/>
    <n v="40"/>
    <x v="8"/>
    <n v="4"/>
    <m/>
    <m/>
    <m/>
    <x v="16"/>
    <x v="1"/>
    <n v="0"/>
    <n v="1"/>
    <n v="0"/>
    <x v="1"/>
  </r>
  <r>
    <n v="128444"/>
    <n v="60"/>
    <n v="36"/>
    <x v="8"/>
    <n v="6"/>
    <n v="908376"/>
    <n v="1497"/>
    <n v="2200"/>
    <x v="22"/>
    <x v="0"/>
    <n v="1"/>
    <n v="1"/>
    <n v="2200"/>
    <x v="1"/>
  </r>
  <r>
    <n v="128734"/>
    <n v="61"/>
    <n v="64"/>
    <x v="8"/>
    <n v="3"/>
    <m/>
    <m/>
    <m/>
    <x v="12"/>
    <x v="2"/>
    <n v="0"/>
    <n v="1"/>
    <n v="0"/>
    <x v="1"/>
  </r>
  <r>
    <n v="128743"/>
    <n v="72"/>
    <n v="63"/>
    <x v="8"/>
    <n v="6"/>
    <m/>
    <m/>
    <m/>
    <x v="16"/>
    <x v="0"/>
    <n v="0"/>
    <n v="1"/>
    <n v="0"/>
    <x v="1"/>
  </r>
  <r>
    <n v="128751"/>
    <n v="65"/>
    <n v="45"/>
    <x v="8"/>
    <n v="1"/>
    <m/>
    <m/>
    <m/>
    <x v="23"/>
    <x v="4"/>
    <n v="0"/>
    <n v="1"/>
    <n v="0"/>
    <x v="1"/>
  </r>
  <r>
    <n v="129045"/>
    <n v="58"/>
    <n v="17"/>
    <x v="8"/>
    <n v="6"/>
    <m/>
    <m/>
    <m/>
    <x v="8"/>
    <x v="0"/>
    <n v="0"/>
    <n v="1"/>
    <n v="0"/>
    <x v="1"/>
  </r>
  <r>
    <n v="129135"/>
    <n v="64"/>
    <n v="61"/>
    <x v="8"/>
    <n v="4"/>
    <n v="879834"/>
    <n v="1482"/>
    <n v="2400"/>
    <x v="28"/>
    <x v="1"/>
    <n v="1"/>
    <n v="1"/>
    <n v="2400"/>
    <x v="1"/>
  </r>
  <r>
    <n v="129816"/>
    <n v="72"/>
    <n v="48"/>
    <x v="8"/>
    <n v="1"/>
    <m/>
    <m/>
    <m/>
    <x v="16"/>
    <x v="4"/>
    <n v="0"/>
    <n v="1"/>
    <n v="0"/>
    <x v="1"/>
  </r>
  <r>
    <n v="130007"/>
    <n v="80"/>
    <n v="27"/>
    <x v="8"/>
    <n v="2"/>
    <m/>
    <m/>
    <m/>
    <x v="32"/>
    <x v="5"/>
    <n v="0"/>
    <n v="1"/>
    <n v="0"/>
    <x v="1"/>
  </r>
  <r>
    <n v="130026"/>
    <n v="79"/>
    <n v="44"/>
    <x v="8"/>
    <n v="1"/>
    <m/>
    <m/>
    <m/>
    <x v="18"/>
    <x v="4"/>
    <n v="0"/>
    <n v="1"/>
    <n v="0"/>
    <x v="1"/>
  </r>
  <r>
    <n v="130361"/>
    <n v="54"/>
    <n v="58"/>
    <x v="8"/>
    <n v="1"/>
    <m/>
    <m/>
    <m/>
    <x v="7"/>
    <x v="4"/>
    <n v="0"/>
    <n v="1"/>
    <n v="0"/>
    <x v="1"/>
  </r>
  <r>
    <n v="130584"/>
    <n v="80"/>
    <n v="26"/>
    <x v="8"/>
    <n v="5"/>
    <m/>
    <m/>
    <m/>
    <x v="32"/>
    <x v="3"/>
    <n v="0"/>
    <n v="1"/>
    <n v="0"/>
    <x v="1"/>
  </r>
  <r>
    <n v="130598"/>
    <n v="75"/>
    <n v="29"/>
    <x v="8"/>
    <n v="5"/>
    <m/>
    <m/>
    <m/>
    <x v="14"/>
    <x v="3"/>
    <n v="0"/>
    <n v="1"/>
    <n v="0"/>
    <x v="1"/>
  </r>
  <r>
    <n v="130784"/>
    <n v="81"/>
    <n v="24"/>
    <x v="8"/>
    <n v="1"/>
    <m/>
    <m/>
    <m/>
    <x v="24"/>
    <x v="4"/>
    <n v="0"/>
    <n v="1"/>
    <n v="0"/>
    <x v="1"/>
  </r>
  <r>
    <n v="130955"/>
    <n v="76"/>
    <n v="17"/>
    <x v="8"/>
    <n v="3"/>
    <m/>
    <m/>
    <m/>
    <x v="3"/>
    <x v="2"/>
    <n v="0"/>
    <n v="1"/>
    <n v="0"/>
    <x v="1"/>
  </r>
  <r>
    <n v="131096"/>
    <n v="56"/>
    <n v="30"/>
    <x v="8"/>
    <n v="2"/>
    <m/>
    <m/>
    <m/>
    <x v="9"/>
    <x v="5"/>
    <n v="0"/>
    <n v="1"/>
    <n v="0"/>
    <x v="1"/>
  </r>
  <r>
    <n v="131281"/>
    <n v="56"/>
    <n v="62"/>
    <x v="8"/>
    <n v="4"/>
    <m/>
    <m/>
    <m/>
    <x v="9"/>
    <x v="1"/>
    <n v="0"/>
    <n v="1"/>
    <n v="0"/>
    <x v="1"/>
  </r>
  <r>
    <n v="131392"/>
    <n v="64"/>
    <n v="35"/>
    <x v="8"/>
    <n v="2"/>
    <m/>
    <m/>
    <m/>
    <x v="28"/>
    <x v="5"/>
    <n v="0"/>
    <n v="1"/>
    <n v="0"/>
    <x v="1"/>
  </r>
  <r>
    <n v="131407"/>
    <n v="79"/>
    <n v="43"/>
    <x v="8"/>
    <n v="4"/>
    <m/>
    <m/>
    <m/>
    <x v="18"/>
    <x v="1"/>
    <n v="0"/>
    <n v="1"/>
    <n v="0"/>
    <x v="1"/>
  </r>
  <r>
    <n v="131542"/>
    <n v="52"/>
    <n v="22"/>
    <x v="8"/>
    <n v="1"/>
    <m/>
    <m/>
    <m/>
    <x v="4"/>
    <x v="4"/>
    <n v="0"/>
    <n v="1"/>
    <n v="0"/>
    <x v="1"/>
  </r>
  <r>
    <n v="131558"/>
    <n v="65"/>
    <n v="15"/>
    <x v="8"/>
    <n v="6"/>
    <m/>
    <m/>
    <m/>
    <x v="23"/>
    <x v="0"/>
    <n v="0"/>
    <n v="1"/>
    <n v="0"/>
    <x v="1"/>
  </r>
  <r>
    <n v="131746"/>
    <n v="61"/>
    <n v="59"/>
    <x v="8"/>
    <n v="2"/>
    <m/>
    <m/>
    <m/>
    <x v="12"/>
    <x v="5"/>
    <n v="0"/>
    <n v="1"/>
    <n v="0"/>
    <x v="1"/>
  </r>
  <r>
    <n v="132058"/>
    <n v="66"/>
    <n v="19"/>
    <x v="8"/>
    <n v="1"/>
    <m/>
    <m/>
    <m/>
    <x v="27"/>
    <x v="4"/>
    <n v="0"/>
    <n v="1"/>
    <n v="0"/>
    <x v="1"/>
  </r>
  <r>
    <n v="132621"/>
    <n v="82"/>
    <n v="48"/>
    <x v="8"/>
    <n v="5"/>
    <m/>
    <m/>
    <m/>
    <x v="0"/>
    <x v="3"/>
    <n v="0"/>
    <n v="1"/>
    <n v="0"/>
    <x v="1"/>
  </r>
  <r>
    <n v="132764"/>
    <n v="71"/>
    <n v="45"/>
    <x v="8"/>
    <n v="6"/>
    <m/>
    <m/>
    <m/>
    <x v="2"/>
    <x v="0"/>
    <n v="0"/>
    <n v="1"/>
    <n v="0"/>
    <x v="1"/>
  </r>
  <r>
    <n v="132831"/>
    <n v="75"/>
    <n v="27"/>
    <x v="8"/>
    <n v="2"/>
    <m/>
    <m/>
    <m/>
    <x v="14"/>
    <x v="5"/>
    <n v="0"/>
    <n v="1"/>
    <n v="0"/>
    <x v="1"/>
  </r>
  <r>
    <n v="133087"/>
    <n v="61"/>
    <n v="59"/>
    <x v="8"/>
    <n v="5"/>
    <m/>
    <m/>
    <m/>
    <x v="12"/>
    <x v="3"/>
    <n v="0"/>
    <n v="1"/>
    <n v="0"/>
    <x v="1"/>
  </r>
  <r>
    <n v="133385"/>
    <n v="72"/>
    <n v="29"/>
    <x v="8"/>
    <n v="2"/>
    <m/>
    <m/>
    <m/>
    <x v="16"/>
    <x v="5"/>
    <n v="0"/>
    <n v="1"/>
    <n v="0"/>
    <x v="1"/>
  </r>
  <r>
    <n v="133772"/>
    <n v="72"/>
    <n v="65"/>
    <x v="8"/>
    <n v="1"/>
    <m/>
    <m/>
    <m/>
    <x v="16"/>
    <x v="4"/>
    <n v="0"/>
    <n v="1"/>
    <n v="0"/>
    <x v="1"/>
  </r>
  <r>
    <n v="133853"/>
    <n v="59"/>
    <n v="26"/>
    <x v="8"/>
    <n v="3"/>
    <n v="839565"/>
    <n v="1545"/>
    <n v="2200"/>
    <x v="11"/>
    <x v="2"/>
    <n v="1"/>
    <n v="1"/>
    <n v="2200"/>
    <x v="1"/>
  </r>
  <r>
    <n v="133934"/>
    <n v="77"/>
    <n v="31"/>
    <x v="8"/>
    <n v="6"/>
    <m/>
    <m/>
    <m/>
    <x v="10"/>
    <x v="0"/>
    <n v="0"/>
    <n v="1"/>
    <n v="0"/>
    <x v="1"/>
  </r>
  <r>
    <n v="134065"/>
    <n v="82"/>
    <n v="18"/>
    <x v="8"/>
    <n v="6"/>
    <m/>
    <m/>
    <m/>
    <x v="0"/>
    <x v="0"/>
    <n v="0"/>
    <n v="1"/>
    <n v="0"/>
    <x v="1"/>
  </r>
  <r>
    <n v="134185"/>
    <n v="74"/>
    <n v="11"/>
    <x v="8"/>
    <n v="2"/>
    <m/>
    <m/>
    <m/>
    <x v="17"/>
    <x v="5"/>
    <n v="0"/>
    <n v="1"/>
    <n v="0"/>
    <x v="1"/>
  </r>
  <r>
    <n v="134210"/>
    <n v="62"/>
    <n v="61"/>
    <x v="8"/>
    <n v="2"/>
    <m/>
    <m/>
    <m/>
    <x v="21"/>
    <x v="5"/>
    <n v="0"/>
    <n v="1"/>
    <n v="0"/>
    <x v="1"/>
  </r>
  <r>
    <n v="134237"/>
    <n v="68"/>
    <n v="62"/>
    <x v="8"/>
    <n v="5"/>
    <m/>
    <m/>
    <m/>
    <x v="20"/>
    <x v="3"/>
    <n v="0"/>
    <n v="1"/>
    <n v="0"/>
    <x v="1"/>
  </r>
  <r>
    <n v="134349"/>
    <n v="78"/>
    <n v="13"/>
    <x v="8"/>
    <n v="2"/>
    <m/>
    <m/>
    <m/>
    <x v="25"/>
    <x v="5"/>
    <n v="0"/>
    <n v="1"/>
    <n v="0"/>
    <x v="1"/>
  </r>
  <r>
    <n v="134826"/>
    <n v="57"/>
    <n v="42"/>
    <x v="8"/>
    <n v="4"/>
    <m/>
    <m/>
    <m/>
    <x v="29"/>
    <x v="1"/>
    <n v="0"/>
    <n v="1"/>
    <n v="0"/>
    <x v="1"/>
  </r>
  <r>
    <n v="120149"/>
    <n v="82"/>
    <n v="50"/>
    <x v="9"/>
    <n v="5"/>
    <n v="872516"/>
    <n v="1508"/>
    <n v="1400"/>
    <x v="0"/>
    <x v="3"/>
    <n v="1"/>
    <n v="1"/>
    <n v="1400"/>
    <x v="2"/>
  </r>
  <r>
    <n v="120414"/>
    <n v="68"/>
    <n v="62"/>
    <x v="9"/>
    <n v="4"/>
    <n v="825440"/>
    <n v="1450"/>
    <n v="1000"/>
    <x v="20"/>
    <x v="1"/>
    <n v="1"/>
    <n v="1"/>
    <n v="1000"/>
    <x v="2"/>
  </r>
  <r>
    <n v="120713"/>
    <n v="73"/>
    <n v="67"/>
    <x v="9"/>
    <n v="1"/>
    <m/>
    <m/>
    <m/>
    <x v="6"/>
    <x v="4"/>
    <n v="0"/>
    <n v="1"/>
    <n v="0"/>
    <x v="2"/>
  </r>
  <r>
    <n v="120739"/>
    <n v="55"/>
    <n v="11"/>
    <x v="9"/>
    <n v="5"/>
    <m/>
    <m/>
    <m/>
    <x v="31"/>
    <x v="3"/>
    <n v="0"/>
    <n v="1"/>
    <n v="0"/>
    <x v="2"/>
  </r>
  <r>
    <n v="120778"/>
    <n v="76"/>
    <n v="19"/>
    <x v="9"/>
    <n v="2"/>
    <n v="855003"/>
    <n v="1466"/>
    <n v="1500"/>
    <x v="3"/>
    <x v="5"/>
    <n v="1"/>
    <n v="1"/>
    <n v="1500"/>
    <x v="2"/>
  </r>
  <r>
    <n v="120856"/>
    <n v="57"/>
    <n v="29"/>
    <x v="9"/>
    <n v="6"/>
    <n v="902379"/>
    <n v="1561"/>
    <n v="1200"/>
    <x v="29"/>
    <x v="0"/>
    <n v="1"/>
    <n v="1"/>
    <n v="1200"/>
    <x v="2"/>
  </r>
  <r>
    <n v="121160"/>
    <n v="64"/>
    <n v="43"/>
    <x v="9"/>
    <n v="6"/>
    <n v="844568"/>
    <n v="1556"/>
    <n v="1200"/>
    <x v="28"/>
    <x v="0"/>
    <n v="1"/>
    <n v="1"/>
    <n v="1200"/>
    <x v="2"/>
  </r>
  <r>
    <n v="121387"/>
    <n v="80"/>
    <n v="65"/>
    <x v="9"/>
    <n v="2"/>
    <m/>
    <m/>
    <m/>
    <x v="32"/>
    <x v="5"/>
    <n v="0"/>
    <n v="1"/>
    <n v="0"/>
    <x v="2"/>
  </r>
  <r>
    <n v="121779"/>
    <n v="82"/>
    <n v="46"/>
    <x v="9"/>
    <n v="4"/>
    <n v="940813"/>
    <n v="1517"/>
    <n v="2400"/>
    <x v="0"/>
    <x v="1"/>
    <n v="1"/>
    <n v="1"/>
    <n v="2400"/>
    <x v="2"/>
  </r>
  <r>
    <n v="121919"/>
    <n v="52"/>
    <n v="37"/>
    <x v="9"/>
    <n v="4"/>
    <m/>
    <m/>
    <m/>
    <x v="4"/>
    <x v="1"/>
    <n v="0"/>
    <n v="1"/>
    <n v="0"/>
    <x v="2"/>
  </r>
  <r>
    <n v="122262"/>
    <n v="56"/>
    <n v="59"/>
    <x v="9"/>
    <n v="5"/>
    <m/>
    <m/>
    <m/>
    <x v="9"/>
    <x v="3"/>
    <n v="0"/>
    <n v="1"/>
    <n v="0"/>
    <x v="2"/>
  </r>
  <r>
    <n v="122613"/>
    <n v="59"/>
    <n v="63"/>
    <x v="9"/>
    <n v="1"/>
    <n v="902695"/>
    <n v="1467"/>
    <n v="2300"/>
    <x v="11"/>
    <x v="4"/>
    <n v="1"/>
    <n v="1"/>
    <n v="2300"/>
    <x v="2"/>
  </r>
  <r>
    <n v="122650"/>
    <n v="66"/>
    <n v="61"/>
    <x v="9"/>
    <n v="4"/>
    <n v="892189"/>
    <n v="1454"/>
    <n v="2200"/>
    <x v="27"/>
    <x v="1"/>
    <n v="1"/>
    <n v="1"/>
    <n v="2200"/>
    <x v="2"/>
  </r>
  <r>
    <n v="122989"/>
    <n v="79"/>
    <n v="34"/>
    <x v="9"/>
    <n v="2"/>
    <n v="896290"/>
    <n v="1467"/>
    <n v="2500"/>
    <x v="18"/>
    <x v="5"/>
    <n v="1"/>
    <n v="1"/>
    <n v="2500"/>
    <x v="2"/>
  </r>
  <r>
    <n v="123403"/>
    <n v="73"/>
    <n v="62"/>
    <x v="9"/>
    <n v="3"/>
    <m/>
    <m/>
    <m/>
    <x v="6"/>
    <x v="2"/>
    <n v="0"/>
    <n v="1"/>
    <n v="0"/>
    <x v="2"/>
  </r>
  <r>
    <n v="123639"/>
    <n v="79"/>
    <n v="42"/>
    <x v="9"/>
    <n v="4"/>
    <n v="940785"/>
    <n v="1571"/>
    <n v="1000"/>
    <x v="18"/>
    <x v="1"/>
    <n v="1"/>
    <n v="1"/>
    <n v="1000"/>
    <x v="2"/>
  </r>
  <r>
    <n v="123866"/>
    <n v="70"/>
    <n v="30"/>
    <x v="9"/>
    <n v="4"/>
    <n v="908399"/>
    <n v="1556"/>
    <n v="1000"/>
    <x v="30"/>
    <x v="1"/>
    <n v="1"/>
    <n v="1"/>
    <n v="1000"/>
    <x v="2"/>
  </r>
  <r>
    <n v="123917"/>
    <n v="61"/>
    <n v="11"/>
    <x v="9"/>
    <n v="1"/>
    <m/>
    <m/>
    <m/>
    <x v="12"/>
    <x v="4"/>
    <n v="0"/>
    <n v="1"/>
    <n v="0"/>
    <x v="2"/>
  </r>
  <r>
    <n v="124028"/>
    <n v="80"/>
    <n v="44"/>
    <x v="9"/>
    <n v="2"/>
    <m/>
    <m/>
    <m/>
    <x v="32"/>
    <x v="5"/>
    <n v="0"/>
    <n v="1"/>
    <n v="0"/>
    <x v="2"/>
  </r>
  <r>
    <n v="124060"/>
    <n v="54"/>
    <n v="64"/>
    <x v="9"/>
    <n v="4"/>
    <m/>
    <m/>
    <m/>
    <x v="7"/>
    <x v="1"/>
    <n v="0"/>
    <n v="1"/>
    <n v="0"/>
    <x v="2"/>
  </r>
  <r>
    <n v="124372"/>
    <n v="74"/>
    <n v="52"/>
    <x v="9"/>
    <n v="2"/>
    <m/>
    <m/>
    <m/>
    <x v="17"/>
    <x v="5"/>
    <n v="0"/>
    <n v="1"/>
    <n v="0"/>
    <x v="2"/>
  </r>
  <r>
    <n v="124388"/>
    <n v="75"/>
    <n v="40"/>
    <x v="9"/>
    <n v="4"/>
    <n v="850020"/>
    <n v="1540"/>
    <n v="1000"/>
    <x v="14"/>
    <x v="1"/>
    <n v="1"/>
    <n v="1"/>
    <n v="1000"/>
    <x v="2"/>
  </r>
  <r>
    <n v="124555"/>
    <n v="70"/>
    <n v="54"/>
    <x v="9"/>
    <n v="6"/>
    <m/>
    <m/>
    <m/>
    <x v="30"/>
    <x v="0"/>
    <n v="0"/>
    <n v="1"/>
    <n v="0"/>
    <x v="2"/>
  </r>
  <r>
    <n v="124735"/>
    <n v="73"/>
    <n v="52"/>
    <x v="9"/>
    <n v="1"/>
    <m/>
    <m/>
    <m/>
    <x v="6"/>
    <x v="4"/>
    <n v="0"/>
    <n v="1"/>
    <n v="0"/>
    <x v="2"/>
  </r>
  <r>
    <n v="124738"/>
    <n v="73"/>
    <n v="48"/>
    <x v="9"/>
    <n v="2"/>
    <n v="905912"/>
    <n v="1470"/>
    <n v="1500"/>
    <x v="6"/>
    <x v="5"/>
    <n v="1"/>
    <n v="1"/>
    <n v="1500"/>
    <x v="2"/>
  </r>
  <r>
    <n v="124824"/>
    <n v="81"/>
    <n v="62"/>
    <x v="9"/>
    <n v="6"/>
    <m/>
    <m/>
    <m/>
    <x v="24"/>
    <x v="0"/>
    <n v="0"/>
    <n v="1"/>
    <n v="0"/>
    <x v="2"/>
  </r>
  <r>
    <n v="125035"/>
    <n v="56"/>
    <n v="46"/>
    <x v="9"/>
    <n v="1"/>
    <m/>
    <m/>
    <m/>
    <x v="9"/>
    <x v="4"/>
    <n v="0"/>
    <n v="1"/>
    <n v="0"/>
    <x v="2"/>
  </r>
  <r>
    <n v="125069"/>
    <n v="67"/>
    <n v="50"/>
    <x v="9"/>
    <n v="3"/>
    <m/>
    <m/>
    <m/>
    <x v="15"/>
    <x v="2"/>
    <n v="0"/>
    <n v="1"/>
    <n v="0"/>
    <x v="2"/>
  </r>
  <r>
    <n v="125074"/>
    <n v="53"/>
    <n v="14"/>
    <x v="9"/>
    <n v="3"/>
    <n v="911579"/>
    <n v="1502"/>
    <n v="1100"/>
    <x v="5"/>
    <x v="2"/>
    <n v="1"/>
    <n v="1"/>
    <n v="1100"/>
    <x v="2"/>
  </r>
  <r>
    <n v="125292"/>
    <n v="61"/>
    <n v="15"/>
    <x v="9"/>
    <n v="6"/>
    <m/>
    <m/>
    <m/>
    <x v="12"/>
    <x v="0"/>
    <n v="0"/>
    <n v="1"/>
    <n v="0"/>
    <x v="2"/>
  </r>
  <r>
    <n v="125296"/>
    <n v="82"/>
    <n v="45"/>
    <x v="9"/>
    <n v="1"/>
    <m/>
    <m/>
    <m/>
    <x v="0"/>
    <x v="4"/>
    <n v="0"/>
    <n v="1"/>
    <n v="0"/>
    <x v="2"/>
  </r>
  <r>
    <n v="125326"/>
    <n v="81"/>
    <n v="35"/>
    <x v="9"/>
    <n v="5"/>
    <m/>
    <m/>
    <m/>
    <x v="24"/>
    <x v="3"/>
    <n v="0"/>
    <n v="1"/>
    <n v="0"/>
    <x v="2"/>
  </r>
  <r>
    <n v="125375"/>
    <n v="56"/>
    <n v="63"/>
    <x v="9"/>
    <n v="1"/>
    <n v="852013"/>
    <n v="1531"/>
    <n v="1100"/>
    <x v="9"/>
    <x v="4"/>
    <n v="1"/>
    <n v="1"/>
    <n v="1100"/>
    <x v="2"/>
  </r>
  <r>
    <n v="125474"/>
    <n v="80"/>
    <n v="35"/>
    <x v="9"/>
    <n v="5"/>
    <m/>
    <m/>
    <m/>
    <x v="32"/>
    <x v="3"/>
    <n v="0"/>
    <n v="1"/>
    <n v="0"/>
    <x v="2"/>
  </r>
  <r>
    <n v="125519"/>
    <n v="50"/>
    <n v="62"/>
    <x v="9"/>
    <n v="2"/>
    <m/>
    <m/>
    <m/>
    <x v="1"/>
    <x v="5"/>
    <n v="0"/>
    <n v="1"/>
    <n v="0"/>
    <x v="2"/>
  </r>
  <r>
    <n v="125554"/>
    <n v="56"/>
    <n v="41"/>
    <x v="9"/>
    <n v="3"/>
    <n v="909410"/>
    <n v="1476"/>
    <n v="1100"/>
    <x v="9"/>
    <x v="2"/>
    <n v="1"/>
    <n v="1"/>
    <n v="1100"/>
    <x v="2"/>
  </r>
  <r>
    <n v="125680"/>
    <n v="52"/>
    <n v="42"/>
    <x v="9"/>
    <n v="2"/>
    <m/>
    <m/>
    <m/>
    <x v="4"/>
    <x v="5"/>
    <n v="0"/>
    <n v="1"/>
    <n v="0"/>
    <x v="2"/>
  </r>
  <r>
    <n v="125768"/>
    <n v="69"/>
    <n v="49"/>
    <x v="9"/>
    <n v="2"/>
    <n v="878852"/>
    <n v="1510"/>
    <n v="1500"/>
    <x v="19"/>
    <x v="5"/>
    <n v="1"/>
    <n v="1"/>
    <n v="1500"/>
    <x v="2"/>
  </r>
  <r>
    <n v="126092"/>
    <n v="61"/>
    <n v="52"/>
    <x v="9"/>
    <n v="6"/>
    <m/>
    <m/>
    <m/>
    <x v="12"/>
    <x v="0"/>
    <n v="0"/>
    <n v="1"/>
    <n v="0"/>
    <x v="2"/>
  </r>
  <r>
    <n v="126255"/>
    <n v="82"/>
    <n v="37"/>
    <x v="9"/>
    <n v="1"/>
    <m/>
    <m/>
    <m/>
    <x v="0"/>
    <x v="4"/>
    <n v="0"/>
    <n v="1"/>
    <n v="0"/>
    <x v="2"/>
  </r>
  <r>
    <n v="126397"/>
    <n v="66"/>
    <n v="64"/>
    <x v="9"/>
    <n v="4"/>
    <n v="894803"/>
    <n v="1493"/>
    <n v="2100"/>
    <x v="27"/>
    <x v="1"/>
    <n v="1"/>
    <n v="1"/>
    <n v="2100"/>
    <x v="2"/>
  </r>
  <r>
    <n v="126880"/>
    <n v="54"/>
    <n v="44"/>
    <x v="9"/>
    <n v="3"/>
    <m/>
    <m/>
    <m/>
    <x v="7"/>
    <x v="2"/>
    <n v="0"/>
    <n v="1"/>
    <n v="0"/>
    <x v="2"/>
  </r>
  <r>
    <n v="126995"/>
    <n v="77"/>
    <n v="32"/>
    <x v="9"/>
    <n v="6"/>
    <m/>
    <m/>
    <m/>
    <x v="10"/>
    <x v="0"/>
    <n v="0"/>
    <n v="1"/>
    <n v="0"/>
    <x v="2"/>
  </r>
  <r>
    <n v="127004"/>
    <n v="61"/>
    <n v="61"/>
    <x v="9"/>
    <n v="3"/>
    <m/>
    <m/>
    <m/>
    <x v="12"/>
    <x v="2"/>
    <n v="0"/>
    <n v="1"/>
    <n v="0"/>
    <x v="2"/>
  </r>
  <r>
    <n v="127278"/>
    <n v="57"/>
    <n v="26"/>
    <x v="9"/>
    <n v="6"/>
    <m/>
    <m/>
    <m/>
    <x v="29"/>
    <x v="0"/>
    <n v="0"/>
    <n v="1"/>
    <n v="0"/>
    <x v="2"/>
  </r>
  <r>
    <n v="127475"/>
    <n v="51"/>
    <n v="62"/>
    <x v="9"/>
    <n v="4"/>
    <m/>
    <m/>
    <m/>
    <x v="26"/>
    <x v="1"/>
    <n v="0"/>
    <n v="1"/>
    <n v="0"/>
    <x v="2"/>
  </r>
  <r>
    <n v="128248"/>
    <n v="71"/>
    <n v="60"/>
    <x v="9"/>
    <n v="2"/>
    <m/>
    <m/>
    <m/>
    <x v="2"/>
    <x v="5"/>
    <n v="0"/>
    <n v="1"/>
    <n v="0"/>
    <x v="2"/>
  </r>
  <r>
    <n v="128339"/>
    <n v="80"/>
    <n v="27"/>
    <x v="9"/>
    <n v="2"/>
    <n v="898011"/>
    <n v="1478"/>
    <n v="2900"/>
    <x v="32"/>
    <x v="5"/>
    <n v="1"/>
    <n v="1"/>
    <n v="2900"/>
    <x v="2"/>
  </r>
  <r>
    <n v="128477"/>
    <n v="81"/>
    <n v="23"/>
    <x v="9"/>
    <n v="3"/>
    <m/>
    <m/>
    <m/>
    <x v="24"/>
    <x v="2"/>
    <n v="0"/>
    <n v="1"/>
    <n v="0"/>
    <x v="2"/>
  </r>
  <r>
    <n v="129086"/>
    <n v="77"/>
    <n v="40"/>
    <x v="9"/>
    <n v="5"/>
    <m/>
    <m/>
    <m/>
    <x v="10"/>
    <x v="3"/>
    <n v="0"/>
    <n v="1"/>
    <n v="0"/>
    <x v="2"/>
  </r>
  <r>
    <n v="129630"/>
    <n v="76"/>
    <n v="31"/>
    <x v="9"/>
    <n v="4"/>
    <m/>
    <m/>
    <m/>
    <x v="3"/>
    <x v="1"/>
    <n v="0"/>
    <n v="1"/>
    <n v="0"/>
    <x v="2"/>
  </r>
  <r>
    <n v="129704"/>
    <n v="53"/>
    <n v="21"/>
    <x v="9"/>
    <n v="3"/>
    <m/>
    <m/>
    <m/>
    <x v="5"/>
    <x v="2"/>
    <n v="0"/>
    <n v="1"/>
    <n v="0"/>
    <x v="2"/>
  </r>
  <r>
    <n v="129719"/>
    <n v="57"/>
    <n v="49"/>
    <x v="9"/>
    <n v="5"/>
    <m/>
    <m/>
    <m/>
    <x v="29"/>
    <x v="3"/>
    <n v="0"/>
    <n v="1"/>
    <n v="0"/>
    <x v="2"/>
  </r>
  <r>
    <n v="129836"/>
    <n v="55"/>
    <n v="59"/>
    <x v="9"/>
    <n v="2"/>
    <m/>
    <m/>
    <m/>
    <x v="31"/>
    <x v="5"/>
    <n v="0"/>
    <n v="1"/>
    <n v="0"/>
    <x v="2"/>
  </r>
  <r>
    <n v="130346"/>
    <n v="71"/>
    <n v="35"/>
    <x v="9"/>
    <n v="1"/>
    <m/>
    <m/>
    <m/>
    <x v="2"/>
    <x v="4"/>
    <n v="0"/>
    <n v="1"/>
    <n v="0"/>
    <x v="2"/>
  </r>
  <r>
    <n v="130646"/>
    <n v="79"/>
    <n v="64"/>
    <x v="9"/>
    <n v="4"/>
    <m/>
    <m/>
    <m/>
    <x v="18"/>
    <x v="1"/>
    <n v="0"/>
    <n v="1"/>
    <n v="0"/>
    <x v="2"/>
  </r>
  <r>
    <n v="131063"/>
    <n v="66"/>
    <n v="31"/>
    <x v="9"/>
    <n v="6"/>
    <m/>
    <m/>
    <m/>
    <x v="27"/>
    <x v="0"/>
    <n v="0"/>
    <n v="1"/>
    <n v="0"/>
    <x v="2"/>
  </r>
  <r>
    <n v="131098"/>
    <n v="60"/>
    <n v="33"/>
    <x v="9"/>
    <n v="3"/>
    <m/>
    <m/>
    <m/>
    <x v="22"/>
    <x v="2"/>
    <n v="0"/>
    <n v="1"/>
    <n v="0"/>
    <x v="2"/>
  </r>
  <r>
    <n v="131213"/>
    <n v="54"/>
    <n v="39"/>
    <x v="9"/>
    <n v="1"/>
    <m/>
    <m/>
    <m/>
    <x v="7"/>
    <x v="4"/>
    <n v="0"/>
    <n v="1"/>
    <n v="0"/>
    <x v="2"/>
  </r>
  <r>
    <n v="131318"/>
    <n v="78"/>
    <n v="40"/>
    <x v="9"/>
    <n v="5"/>
    <m/>
    <m/>
    <m/>
    <x v="25"/>
    <x v="3"/>
    <n v="0"/>
    <n v="1"/>
    <n v="0"/>
    <x v="2"/>
  </r>
  <r>
    <n v="131700"/>
    <n v="58"/>
    <n v="35"/>
    <x v="9"/>
    <n v="2"/>
    <m/>
    <m/>
    <m/>
    <x v="8"/>
    <x v="5"/>
    <n v="0"/>
    <n v="1"/>
    <n v="0"/>
    <x v="2"/>
  </r>
  <r>
    <n v="131712"/>
    <n v="80"/>
    <n v="14"/>
    <x v="9"/>
    <n v="4"/>
    <m/>
    <m/>
    <m/>
    <x v="32"/>
    <x v="1"/>
    <n v="0"/>
    <n v="1"/>
    <n v="0"/>
    <x v="2"/>
  </r>
  <r>
    <n v="131728"/>
    <n v="57"/>
    <n v="59"/>
    <x v="9"/>
    <n v="5"/>
    <n v="952486"/>
    <n v="1545"/>
    <n v="1400"/>
    <x v="29"/>
    <x v="3"/>
    <n v="1"/>
    <n v="1"/>
    <n v="1400"/>
    <x v="2"/>
  </r>
  <r>
    <n v="131762"/>
    <n v="80"/>
    <n v="39"/>
    <x v="9"/>
    <n v="4"/>
    <m/>
    <m/>
    <m/>
    <x v="32"/>
    <x v="1"/>
    <n v="0"/>
    <n v="1"/>
    <n v="0"/>
    <x v="2"/>
  </r>
  <r>
    <n v="131928"/>
    <n v="67"/>
    <n v="32"/>
    <x v="9"/>
    <n v="6"/>
    <n v="875463"/>
    <n v="1463"/>
    <n v="1200"/>
    <x v="15"/>
    <x v="0"/>
    <n v="1"/>
    <n v="1"/>
    <n v="1200"/>
    <x v="2"/>
  </r>
  <r>
    <n v="132245"/>
    <n v="63"/>
    <n v="45"/>
    <x v="9"/>
    <n v="5"/>
    <m/>
    <m/>
    <m/>
    <x v="13"/>
    <x v="3"/>
    <n v="0"/>
    <n v="1"/>
    <n v="0"/>
    <x v="2"/>
  </r>
  <r>
    <n v="132615"/>
    <n v="55"/>
    <n v="36"/>
    <x v="9"/>
    <n v="5"/>
    <m/>
    <m/>
    <m/>
    <x v="31"/>
    <x v="3"/>
    <n v="0"/>
    <n v="1"/>
    <n v="0"/>
    <x v="2"/>
  </r>
  <r>
    <n v="132644"/>
    <n v="76"/>
    <n v="26"/>
    <x v="9"/>
    <n v="1"/>
    <m/>
    <m/>
    <m/>
    <x v="3"/>
    <x v="4"/>
    <n v="0"/>
    <n v="1"/>
    <n v="0"/>
    <x v="2"/>
  </r>
  <r>
    <n v="132677"/>
    <n v="82"/>
    <n v="39"/>
    <x v="9"/>
    <n v="3"/>
    <m/>
    <m/>
    <m/>
    <x v="0"/>
    <x v="2"/>
    <n v="0"/>
    <n v="1"/>
    <n v="0"/>
    <x v="2"/>
  </r>
  <r>
    <n v="133091"/>
    <n v="78"/>
    <n v="58"/>
    <x v="9"/>
    <n v="4"/>
    <m/>
    <m/>
    <m/>
    <x v="25"/>
    <x v="1"/>
    <n v="0"/>
    <n v="1"/>
    <n v="0"/>
    <x v="2"/>
  </r>
  <r>
    <n v="133250"/>
    <n v="80"/>
    <n v="63"/>
    <x v="9"/>
    <n v="4"/>
    <m/>
    <m/>
    <m/>
    <x v="32"/>
    <x v="1"/>
    <n v="0"/>
    <n v="1"/>
    <n v="0"/>
    <x v="2"/>
  </r>
  <r>
    <n v="133260"/>
    <n v="59"/>
    <n v="57"/>
    <x v="9"/>
    <n v="4"/>
    <m/>
    <m/>
    <m/>
    <x v="11"/>
    <x v="1"/>
    <n v="0"/>
    <n v="1"/>
    <n v="0"/>
    <x v="2"/>
  </r>
  <r>
    <n v="133268"/>
    <n v="52"/>
    <n v="51"/>
    <x v="9"/>
    <n v="6"/>
    <m/>
    <m/>
    <m/>
    <x v="4"/>
    <x v="0"/>
    <n v="0"/>
    <n v="1"/>
    <n v="0"/>
    <x v="2"/>
  </r>
  <r>
    <n v="133314"/>
    <n v="63"/>
    <n v="15"/>
    <x v="9"/>
    <n v="1"/>
    <m/>
    <m/>
    <m/>
    <x v="13"/>
    <x v="4"/>
    <n v="0"/>
    <n v="1"/>
    <n v="0"/>
    <x v="2"/>
  </r>
  <r>
    <n v="133327"/>
    <n v="63"/>
    <n v="44"/>
    <x v="9"/>
    <n v="3"/>
    <m/>
    <m/>
    <m/>
    <x v="13"/>
    <x v="2"/>
    <n v="0"/>
    <n v="1"/>
    <n v="0"/>
    <x v="2"/>
  </r>
  <r>
    <n v="133389"/>
    <n v="62"/>
    <n v="34"/>
    <x v="9"/>
    <n v="3"/>
    <m/>
    <m/>
    <m/>
    <x v="21"/>
    <x v="2"/>
    <n v="0"/>
    <n v="1"/>
    <n v="0"/>
    <x v="2"/>
  </r>
  <r>
    <n v="133686"/>
    <n v="64"/>
    <n v="58"/>
    <x v="9"/>
    <n v="3"/>
    <m/>
    <m/>
    <m/>
    <x v="28"/>
    <x v="2"/>
    <n v="0"/>
    <n v="1"/>
    <n v="0"/>
    <x v="2"/>
  </r>
  <r>
    <n v="133750"/>
    <n v="65"/>
    <n v="44"/>
    <x v="9"/>
    <n v="1"/>
    <n v="823848"/>
    <n v="1477"/>
    <n v="1100"/>
    <x v="23"/>
    <x v="4"/>
    <n v="1"/>
    <n v="1"/>
    <n v="1100"/>
    <x v="2"/>
  </r>
  <r>
    <n v="134076"/>
    <n v="74"/>
    <n v="37"/>
    <x v="9"/>
    <n v="1"/>
    <m/>
    <m/>
    <m/>
    <x v="17"/>
    <x v="4"/>
    <n v="0"/>
    <n v="1"/>
    <n v="0"/>
    <x v="2"/>
  </r>
  <r>
    <n v="134077"/>
    <n v="70"/>
    <n v="43"/>
    <x v="9"/>
    <n v="4"/>
    <n v="832885"/>
    <n v="1466"/>
    <n v="1000"/>
    <x v="30"/>
    <x v="1"/>
    <n v="1"/>
    <n v="1"/>
    <n v="1000"/>
    <x v="2"/>
  </r>
  <r>
    <n v="134080"/>
    <n v="71"/>
    <n v="64"/>
    <x v="9"/>
    <n v="6"/>
    <m/>
    <m/>
    <m/>
    <x v="2"/>
    <x v="0"/>
    <n v="0"/>
    <n v="1"/>
    <n v="0"/>
    <x v="2"/>
  </r>
  <r>
    <n v="134098"/>
    <n v="69"/>
    <n v="54"/>
    <x v="9"/>
    <n v="1"/>
    <m/>
    <m/>
    <m/>
    <x v="19"/>
    <x v="4"/>
    <n v="0"/>
    <n v="1"/>
    <n v="0"/>
    <x v="2"/>
  </r>
  <r>
    <n v="134568"/>
    <n v="59"/>
    <n v="41"/>
    <x v="9"/>
    <n v="5"/>
    <m/>
    <m/>
    <m/>
    <x v="11"/>
    <x v="3"/>
    <n v="0"/>
    <n v="1"/>
    <n v="0"/>
    <x v="2"/>
  </r>
  <r>
    <n v="134690"/>
    <n v="51"/>
    <n v="11"/>
    <x v="9"/>
    <n v="3"/>
    <m/>
    <m/>
    <m/>
    <x v="26"/>
    <x v="2"/>
    <n v="0"/>
    <n v="1"/>
    <n v="0"/>
    <x v="2"/>
  </r>
  <r>
    <n v="134801"/>
    <n v="52"/>
    <n v="21"/>
    <x v="9"/>
    <n v="3"/>
    <m/>
    <m/>
    <m/>
    <x v="4"/>
    <x v="2"/>
    <n v="0"/>
    <n v="1"/>
    <n v="0"/>
    <x v="2"/>
  </r>
  <r>
    <n v="134861"/>
    <n v="53"/>
    <n v="54"/>
    <x v="9"/>
    <n v="3"/>
    <m/>
    <m/>
    <m/>
    <x v="5"/>
    <x v="2"/>
    <n v="0"/>
    <n v="1"/>
    <n v="0"/>
    <x v="2"/>
  </r>
  <r>
    <n v="120350"/>
    <n v="79"/>
    <n v="43"/>
    <x v="10"/>
    <n v="1"/>
    <n v="840615"/>
    <n v="1572"/>
    <n v="1100"/>
    <x v="18"/>
    <x v="4"/>
    <n v="1"/>
    <n v="1"/>
    <n v="1100"/>
    <x v="3"/>
  </r>
  <r>
    <n v="120422"/>
    <n v="62"/>
    <n v="59"/>
    <x v="10"/>
    <n v="1"/>
    <m/>
    <m/>
    <m/>
    <x v="21"/>
    <x v="4"/>
    <n v="0"/>
    <n v="1"/>
    <n v="0"/>
    <x v="3"/>
  </r>
  <r>
    <n v="120504"/>
    <n v="50"/>
    <n v="54"/>
    <x v="10"/>
    <n v="2"/>
    <n v="941630"/>
    <n v="1489"/>
    <n v="1500"/>
    <x v="1"/>
    <x v="5"/>
    <n v="1"/>
    <n v="1"/>
    <n v="1500"/>
    <x v="3"/>
  </r>
  <r>
    <n v="120631"/>
    <n v="64"/>
    <n v="34"/>
    <x v="10"/>
    <n v="4"/>
    <m/>
    <m/>
    <m/>
    <x v="28"/>
    <x v="1"/>
    <n v="0"/>
    <n v="1"/>
    <n v="0"/>
    <x v="3"/>
  </r>
  <r>
    <n v="120684"/>
    <n v="57"/>
    <n v="58"/>
    <x v="10"/>
    <n v="3"/>
    <m/>
    <m/>
    <m/>
    <x v="29"/>
    <x v="2"/>
    <n v="0"/>
    <n v="1"/>
    <n v="0"/>
    <x v="3"/>
  </r>
  <r>
    <n v="121005"/>
    <n v="57"/>
    <n v="14"/>
    <x v="10"/>
    <n v="3"/>
    <m/>
    <m/>
    <m/>
    <x v="29"/>
    <x v="2"/>
    <n v="0"/>
    <n v="1"/>
    <n v="0"/>
    <x v="3"/>
  </r>
  <r>
    <n v="121292"/>
    <n v="63"/>
    <n v="48"/>
    <x v="10"/>
    <n v="2"/>
    <m/>
    <m/>
    <m/>
    <x v="13"/>
    <x v="5"/>
    <n v="0"/>
    <n v="1"/>
    <n v="0"/>
    <x v="3"/>
  </r>
  <r>
    <n v="121429"/>
    <n v="77"/>
    <n v="49"/>
    <x v="10"/>
    <n v="1"/>
    <n v="947187"/>
    <n v="1529"/>
    <n v="1100"/>
    <x v="10"/>
    <x v="4"/>
    <n v="1"/>
    <n v="1"/>
    <n v="1100"/>
    <x v="3"/>
  </r>
  <r>
    <n v="121628"/>
    <n v="54"/>
    <n v="19"/>
    <x v="10"/>
    <n v="4"/>
    <m/>
    <m/>
    <m/>
    <x v="7"/>
    <x v="1"/>
    <n v="0"/>
    <n v="1"/>
    <n v="0"/>
    <x v="3"/>
  </r>
  <r>
    <n v="121636"/>
    <n v="53"/>
    <n v="28"/>
    <x v="10"/>
    <n v="5"/>
    <n v="820287"/>
    <n v="1479"/>
    <n v="1400"/>
    <x v="5"/>
    <x v="3"/>
    <n v="1"/>
    <n v="1"/>
    <n v="1400"/>
    <x v="3"/>
  </r>
  <r>
    <n v="121650"/>
    <n v="64"/>
    <n v="28"/>
    <x v="10"/>
    <n v="5"/>
    <m/>
    <m/>
    <m/>
    <x v="28"/>
    <x v="3"/>
    <n v="0"/>
    <n v="1"/>
    <n v="0"/>
    <x v="3"/>
  </r>
  <r>
    <n v="121722"/>
    <n v="59"/>
    <n v="17"/>
    <x v="10"/>
    <n v="6"/>
    <m/>
    <m/>
    <m/>
    <x v="11"/>
    <x v="0"/>
    <n v="0"/>
    <n v="1"/>
    <n v="0"/>
    <x v="3"/>
  </r>
  <r>
    <n v="121994"/>
    <n v="61"/>
    <n v="62"/>
    <x v="10"/>
    <n v="1"/>
    <m/>
    <m/>
    <m/>
    <x v="12"/>
    <x v="4"/>
    <n v="0"/>
    <n v="1"/>
    <n v="0"/>
    <x v="3"/>
  </r>
  <r>
    <n v="122013"/>
    <n v="59"/>
    <n v="55"/>
    <x v="10"/>
    <n v="2"/>
    <m/>
    <m/>
    <m/>
    <x v="11"/>
    <x v="5"/>
    <n v="0"/>
    <n v="1"/>
    <n v="0"/>
    <x v="3"/>
  </r>
  <r>
    <n v="122092"/>
    <n v="79"/>
    <n v="62"/>
    <x v="10"/>
    <n v="5"/>
    <n v="838278"/>
    <n v="1563"/>
    <n v="1400"/>
    <x v="18"/>
    <x v="3"/>
    <n v="1"/>
    <n v="1"/>
    <n v="1400"/>
    <x v="3"/>
  </r>
  <r>
    <n v="122100"/>
    <n v="54"/>
    <n v="49"/>
    <x v="10"/>
    <n v="4"/>
    <m/>
    <m/>
    <m/>
    <x v="7"/>
    <x v="1"/>
    <n v="0"/>
    <n v="1"/>
    <n v="0"/>
    <x v="3"/>
  </r>
  <r>
    <n v="123054"/>
    <n v="71"/>
    <n v="20"/>
    <x v="10"/>
    <n v="1"/>
    <m/>
    <m/>
    <m/>
    <x v="2"/>
    <x v="4"/>
    <n v="0"/>
    <n v="1"/>
    <n v="0"/>
    <x v="3"/>
  </r>
  <r>
    <n v="123135"/>
    <n v="58"/>
    <n v="15"/>
    <x v="10"/>
    <n v="4"/>
    <m/>
    <m/>
    <m/>
    <x v="8"/>
    <x v="1"/>
    <n v="0"/>
    <n v="1"/>
    <n v="0"/>
    <x v="3"/>
  </r>
  <r>
    <n v="123206"/>
    <n v="80"/>
    <n v="38"/>
    <x v="10"/>
    <n v="6"/>
    <m/>
    <m/>
    <m/>
    <x v="32"/>
    <x v="0"/>
    <n v="0"/>
    <n v="1"/>
    <n v="0"/>
    <x v="3"/>
  </r>
  <r>
    <n v="123267"/>
    <n v="58"/>
    <n v="12"/>
    <x v="10"/>
    <n v="5"/>
    <n v="854886"/>
    <n v="1560"/>
    <n v="1400"/>
    <x v="8"/>
    <x v="3"/>
    <n v="1"/>
    <n v="1"/>
    <n v="1400"/>
    <x v="3"/>
  </r>
  <r>
    <n v="123273"/>
    <n v="55"/>
    <n v="39"/>
    <x v="10"/>
    <n v="4"/>
    <m/>
    <m/>
    <m/>
    <x v="31"/>
    <x v="1"/>
    <n v="0"/>
    <n v="1"/>
    <n v="0"/>
    <x v="3"/>
  </r>
  <r>
    <n v="123517"/>
    <n v="54"/>
    <n v="20"/>
    <x v="10"/>
    <n v="2"/>
    <m/>
    <m/>
    <m/>
    <x v="7"/>
    <x v="5"/>
    <n v="0"/>
    <n v="1"/>
    <n v="0"/>
    <x v="3"/>
  </r>
  <r>
    <n v="123564"/>
    <n v="60"/>
    <n v="14"/>
    <x v="10"/>
    <n v="6"/>
    <m/>
    <m/>
    <m/>
    <x v="22"/>
    <x v="0"/>
    <n v="0"/>
    <n v="1"/>
    <n v="0"/>
    <x v="3"/>
  </r>
  <r>
    <n v="123567"/>
    <n v="53"/>
    <n v="22"/>
    <x v="10"/>
    <n v="2"/>
    <n v="890635"/>
    <n v="1487"/>
    <n v="2600"/>
    <x v="5"/>
    <x v="5"/>
    <n v="1"/>
    <n v="1"/>
    <n v="2600"/>
    <x v="3"/>
  </r>
  <r>
    <n v="123638"/>
    <n v="77"/>
    <n v="23"/>
    <x v="10"/>
    <n v="2"/>
    <m/>
    <m/>
    <m/>
    <x v="10"/>
    <x v="5"/>
    <n v="0"/>
    <n v="1"/>
    <n v="0"/>
    <x v="3"/>
  </r>
  <r>
    <n v="123645"/>
    <n v="53"/>
    <n v="28"/>
    <x v="10"/>
    <n v="1"/>
    <m/>
    <m/>
    <m/>
    <x v="5"/>
    <x v="4"/>
    <n v="0"/>
    <n v="1"/>
    <n v="0"/>
    <x v="3"/>
  </r>
  <r>
    <n v="123697"/>
    <n v="72"/>
    <n v="22"/>
    <x v="10"/>
    <n v="1"/>
    <m/>
    <m/>
    <m/>
    <x v="16"/>
    <x v="4"/>
    <n v="0"/>
    <n v="1"/>
    <n v="0"/>
    <x v="3"/>
  </r>
  <r>
    <n v="123773"/>
    <n v="76"/>
    <n v="36"/>
    <x v="10"/>
    <n v="1"/>
    <m/>
    <m/>
    <m/>
    <x v="3"/>
    <x v="4"/>
    <n v="0"/>
    <n v="1"/>
    <n v="0"/>
    <x v="3"/>
  </r>
  <r>
    <n v="123855"/>
    <n v="60"/>
    <n v="38"/>
    <x v="10"/>
    <n v="6"/>
    <m/>
    <m/>
    <m/>
    <x v="22"/>
    <x v="0"/>
    <n v="0"/>
    <n v="1"/>
    <n v="0"/>
    <x v="3"/>
  </r>
  <r>
    <n v="123926"/>
    <n v="80"/>
    <n v="25"/>
    <x v="10"/>
    <n v="3"/>
    <m/>
    <m/>
    <m/>
    <x v="32"/>
    <x v="2"/>
    <n v="0"/>
    <n v="1"/>
    <n v="0"/>
    <x v="3"/>
  </r>
  <r>
    <n v="124011"/>
    <n v="61"/>
    <n v="53"/>
    <x v="10"/>
    <n v="4"/>
    <m/>
    <m/>
    <m/>
    <x v="12"/>
    <x v="1"/>
    <n v="0"/>
    <n v="1"/>
    <n v="0"/>
    <x v="3"/>
  </r>
  <r>
    <n v="124310"/>
    <n v="65"/>
    <n v="22"/>
    <x v="10"/>
    <n v="3"/>
    <m/>
    <m/>
    <m/>
    <x v="23"/>
    <x v="2"/>
    <n v="0"/>
    <n v="1"/>
    <n v="0"/>
    <x v="3"/>
  </r>
  <r>
    <n v="124882"/>
    <n v="66"/>
    <n v="13"/>
    <x v="10"/>
    <n v="4"/>
    <m/>
    <m/>
    <m/>
    <x v="27"/>
    <x v="1"/>
    <n v="0"/>
    <n v="1"/>
    <n v="0"/>
    <x v="3"/>
  </r>
  <r>
    <n v="125242"/>
    <n v="66"/>
    <n v="45"/>
    <x v="10"/>
    <n v="3"/>
    <m/>
    <m/>
    <m/>
    <x v="27"/>
    <x v="2"/>
    <n v="0"/>
    <n v="1"/>
    <n v="0"/>
    <x v="3"/>
  </r>
  <r>
    <n v="125494"/>
    <n v="70"/>
    <n v="30"/>
    <x v="10"/>
    <n v="4"/>
    <m/>
    <m/>
    <m/>
    <x v="30"/>
    <x v="1"/>
    <n v="0"/>
    <n v="1"/>
    <n v="0"/>
    <x v="3"/>
  </r>
  <r>
    <n v="125501"/>
    <n v="79"/>
    <n v="11"/>
    <x v="10"/>
    <n v="6"/>
    <m/>
    <m/>
    <m/>
    <x v="18"/>
    <x v="0"/>
    <n v="0"/>
    <n v="1"/>
    <n v="0"/>
    <x v="3"/>
  </r>
  <r>
    <n v="125567"/>
    <n v="74"/>
    <n v="36"/>
    <x v="10"/>
    <n v="5"/>
    <m/>
    <m/>
    <m/>
    <x v="17"/>
    <x v="3"/>
    <n v="0"/>
    <n v="1"/>
    <n v="0"/>
    <x v="3"/>
  </r>
  <r>
    <n v="125610"/>
    <n v="81"/>
    <n v="59"/>
    <x v="10"/>
    <n v="4"/>
    <m/>
    <m/>
    <m/>
    <x v="24"/>
    <x v="1"/>
    <n v="0"/>
    <n v="1"/>
    <n v="0"/>
    <x v="3"/>
  </r>
  <r>
    <n v="125885"/>
    <n v="70"/>
    <n v="18"/>
    <x v="10"/>
    <n v="2"/>
    <m/>
    <m/>
    <m/>
    <x v="30"/>
    <x v="5"/>
    <n v="0"/>
    <n v="1"/>
    <n v="0"/>
    <x v="3"/>
  </r>
  <r>
    <n v="126048"/>
    <n v="81"/>
    <n v="66"/>
    <x v="10"/>
    <n v="5"/>
    <n v="831039"/>
    <n v="1465"/>
    <n v="1400"/>
    <x v="24"/>
    <x v="3"/>
    <n v="1"/>
    <n v="1"/>
    <n v="1400"/>
    <x v="3"/>
  </r>
  <r>
    <n v="126059"/>
    <n v="72"/>
    <n v="18"/>
    <x v="10"/>
    <n v="6"/>
    <n v="898556"/>
    <n v="1472"/>
    <n v="3300"/>
    <x v="16"/>
    <x v="0"/>
    <n v="1"/>
    <n v="1"/>
    <n v="3300"/>
    <x v="3"/>
  </r>
  <r>
    <n v="126199"/>
    <n v="64"/>
    <n v="13"/>
    <x v="10"/>
    <n v="1"/>
    <m/>
    <m/>
    <m/>
    <x v="28"/>
    <x v="4"/>
    <n v="0"/>
    <n v="1"/>
    <n v="0"/>
    <x v="3"/>
  </r>
  <r>
    <n v="126807"/>
    <n v="56"/>
    <n v="24"/>
    <x v="10"/>
    <n v="6"/>
    <n v="933039"/>
    <n v="1578"/>
    <n v="1200"/>
    <x v="9"/>
    <x v="0"/>
    <n v="1"/>
    <n v="1"/>
    <n v="1200"/>
    <x v="3"/>
  </r>
  <r>
    <n v="127416"/>
    <n v="82"/>
    <n v="35"/>
    <x v="10"/>
    <n v="5"/>
    <n v="872143"/>
    <n v="1560"/>
    <n v="1400"/>
    <x v="0"/>
    <x v="3"/>
    <n v="1"/>
    <n v="1"/>
    <n v="1400"/>
    <x v="3"/>
  </r>
  <r>
    <n v="127479"/>
    <n v="54"/>
    <n v="31"/>
    <x v="10"/>
    <n v="2"/>
    <m/>
    <m/>
    <m/>
    <x v="7"/>
    <x v="5"/>
    <n v="0"/>
    <n v="1"/>
    <n v="0"/>
    <x v="3"/>
  </r>
  <r>
    <n v="127732"/>
    <n v="59"/>
    <n v="34"/>
    <x v="10"/>
    <n v="2"/>
    <m/>
    <m/>
    <m/>
    <x v="11"/>
    <x v="5"/>
    <n v="0"/>
    <n v="1"/>
    <n v="0"/>
    <x v="3"/>
  </r>
  <r>
    <n v="127976"/>
    <n v="55"/>
    <n v="32"/>
    <x v="10"/>
    <n v="1"/>
    <m/>
    <m/>
    <m/>
    <x v="31"/>
    <x v="4"/>
    <n v="0"/>
    <n v="1"/>
    <n v="0"/>
    <x v="3"/>
  </r>
  <r>
    <n v="128112"/>
    <n v="66"/>
    <n v="17"/>
    <x v="10"/>
    <n v="6"/>
    <m/>
    <m/>
    <m/>
    <x v="27"/>
    <x v="0"/>
    <n v="0"/>
    <n v="1"/>
    <n v="0"/>
    <x v="3"/>
  </r>
  <r>
    <n v="128185"/>
    <n v="56"/>
    <n v="18"/>
    <x v="10"/>
    <n v="1"/>
    <m/>
    <m/>
    <m/>
    <x v="9"/>
    <x v="4"/>
    <n v="0"/>
    <n v="1"/>
    <n v="0"/>
    <x v="3"/>
  </r>
  <r>
    <n v="128261"/>
    <n v="82"/>
    <n v="16"/>
    <x v="10"/>
    <n v="2"/>
    <n v="868302"/>
    <n v="1545"/>
    <n v="1500"/>
    <x v="0"/>
    <x v="5"/>
    <n v="1"/>
    <n v="1"/>
    <n v="1500"/>
    <x v="3"/>
  </r>
  <r>
    <n v="128505"/>
    <n v="71"/>
    <n v="28"/>
    <x v="10"/>
    <n v="6"/>
    <m/>
    <m/>
    <m/>
    <x v="2"/>
    <x v="0"/>
    <n v="0"/>
    <n v="1"/>
    <n v="0"/>
    <x v="3"/>
  </r>
  <r>
    <n v="128517"/>
    <n v="66"/>
    <n v="65"/>
    <x v="10"/>
    <n v="2"/>
    <m/>
    <m/>
    <m/>
    <x v="27"/>
    <x v="5"/>
    <n v="0"/>
    <n v="1"/>
    <n v="0"/>
    <x v="3"/>
  </r>
  <r>
    <n v="128590"/>
    <n v="50"/>
    <n v="28"/>
    <x v="10"/>
    <n v="5"/>
    <m/>
    <m/>
    <m/>
    <x v="1"/>
    <x v="3"/>
    <n v="0"/>
    <n v="1"/>
    <n v="0"/>
    <x v="3"/>
  </r>
  <r>
    <n v="128686"/>
    <n v="61"/>
    <n v="18"/>
    <x v="10"/>
    <n v="2"/>
    <m/>
    <m/>
    <m/>
    <x v="12"/>
    <x v="5"/>
    <n v="0"/>
    <n v="1"/>
    <n v="0"/>
    <x v="3"/>
  </r>
  <r>
    <n v="128688"/>
    <n v="59"/>
    <n v="49"/>
    <x v="10"/>
    <n v="6"/>
    <m/>
    <m/>
    <m/>
    <x v="11"/>
    <x v="0"/>
    <n v="0"/>
    <n v="1"/>
    <n v="0"/>
    <x v="3"/>
  </r>
  <r>
    <n v="128846"/>
    <n v="62"/>
    <n v="20"/>
    <x v="10"/>
    <n v="4"/>
    <m/>
    <m/>
    <m/>
    <x v="21"/>
    <x v="1"/>
    <n v="0"/>
    <n v="1"/>
    <n v="0"/>
    <x v="3"/>
  </r>
  <r>
    <n v="129120"/>
    <n v="50"/>
    <n v="26"/>
    <x v="10"/>
    <n v="4"/>
    <m/>
    <m/>
    <m/>
    <x v="1"/>
    <x v="1"/>
    <n v="0"/>
    <n v="1"/>
    <n v="0"/>
    <x v="3"/>
  </r>
  <r>
    <n v="129276"/>
    <n v="72"/>
    <n v="52"/>
    <x v="10"/>
    <n v="1"/>
    <m/>
    <m/>
    <m/>
    <x v="16"/>
    <x v="4"/>
    <n v="0"/>
    <n v="1"/>
    <n v="0"/>
    <x v="3"/>
  </r>
  <r>
    <n v="129386"/>
    <n v="59"/>
    <n v="22"/>
    <x v="10"/>
    <n v="1"/>
    <m/>
    <m/>
    <m/>
    <x v="11"/>
    <x v="4"/>
    <n v="0"/>
    <n v="1"/>
    <n v="0"/>
    <x v="3"/>
  </r>
  <r>
    <n v="129954"/>
    <n v="82"/>
    <n v="19"/>
    <x v="10"/>
    <n v="5"/>
    <m/>
    <m/>
    <m/>
    <x v="0"/>
    <x v="3"/>
    <n v="0"/>
    <n v="1"/>
    <n v="0"/>
    <x v="3"/>
  </r>
  <r>
    <n v="130015"/>
    <n v="75"/>
    <n v="51"/>
    <x v="10"/>
    <n v="2"/>
    <m/>
    <m/>
    <m/>
    <x v="14"/>
    <x v="5"/>
    <n v="0"/>
    <n v="1"/>
    <n v="0"/>
    <x v="3"/>
  </r>
  <r>
    <n v="130458"/>
    <n v="74"/>
    <n v="67"/>
    <x v="10"/>
    <n v="1"/>
    <m/>
    <m/>
    <m/>
    <x v="17"/>
    <x v="4"/>
    <n v="0"/>
    <n v="1"/>
    <n v="0"/>
    <x v="3"/>
  </r>
  <r>
    <n v="131168"/>
    <n v="63"/>
    <n v="11"/>
    <x v="10"/>
    <n v="2"/>
    <m/>
    <m/>
    <m/>
    <x v="13"/>
    <x v="5"/>
    <n v="0"/>
    <n v="1"/>
    <n v="0"/>
    <x v="3"/>
  </r>
  <r>
    <n v="131219"/>
    <n v="64"/>
    <n v="12"/>
    <x v="10"/>
    <n v="1"/>
    <m/>
    <m/>
    <m/>
    <x v="28"/>
    <x v="4"/>
    <n v="0"/>
    <n v="1"/>
    <n v="0"/>
    <x v="3"/>
  </r>
  <r>
    <n v="131225"/>
    <n v="61"/>
    <n v="67"/>
    <x v="10"/>
    <n v="5"/>
    <m/>
    <m/>
    <m/>
    <x v="12"/>
    <x v="3"/>
    <n v="0"/>
    <n v="1"/>
    <n v="0"/>
    <x v="3"/>
  </r>
  <r>
    <n v="131331"/>
    <n v="53"/>
    <n v="60"/>
    <x v="10"/>
    <n v="4"/>
    <m/>
    <m/>
    <m/>
    <x v="5"/>
    <x v="1"/>
    <n v="0"/>
    <n v="1"/>
    <n v="0"/>
    <x v="3"/>
  </r>
  <r>
    <n v="131369"/>
    <n v="75"/>
    <n v="66"/>
    <x v="10"/>
    <n v="5"/>
    <m/>
    <m/>
    <m/>
    <x v="14"/>
    <x v="3"/>
    <n v="0"/>
    <n v="1"/>
    <n v="0"/>
    <x v="3"/>
  </r>
  <r>
    <n v="132059"/>
    <n v="67"/>
    <n v="28"/>
    <x v="10"/>
    <n v="2"/>
    <n v="886713"/>
    <n v="1461"/>
    <n v="1500"/>
    <x v="15"/>
    <x v="5"/>
    <n v="1"/>
    <n v="1"/>
    <n v="1500"/>
    <x v="3"/>
  </r>
  <r>
    <n v="132689"/>
    <n v="54"/>
    <n v="50"/>
    <x v="10"/>
    <n v="1"/>
    <m/>
    <m/>
    <m/>
    <x v="7"/>
    <x v="4"/>
    <n v="0"/>
    <n v="1"/>
    <n v="0"/>
    <x v="3"/>
  </r>
  <r>
    <n v="132874"/>
    <n v="68"/>
    <n v="41"/>
    <x v="10"/>
    <n v="3"/>
    <m/>
    <m/>
    <m/>
    <x v="20"/>
    <x v="2"/>
    <n v="0"/>
    <n v="1"/>
    <n v="0"/>
    <x v="3"/>
  </r>
  <r>
    <n v="133083"/>
    <n v="77"/>
    <n v="15"/>
    <x v="10"/>
    <n v="5"/>
    <m/>
    <m/>
    <m/>
    <x v="10"/>
    <x v="3"/>
    <n v="0"/>
    <n v="1"/>
    <n v="0"/>
    <x v="3"/>
  </r>
  <r>
    <n v="133152"/>
    <n v="72"/>
    <n v="65"/>
    <x v="10"/>
    <n v="1"/>
    <m/>
    <m/>
    <m/>
    <x v="16"/>
    <x v="4"/>
    <n v="0"/>
    <n v="1"/>
    <n v="0"/>
    <x v="3"/>
  </r>
  <r>
    <n v="133156"/>
    <n v="60"/>
    <n v="54"/>
    <x v="10"/>
    <n v="4"/>
    <m/>
    <m/>
    <m/>
    <x v="22"/>
    <x v="1"/>
    <n v="0"/>
    <n v="1"/>
    <n v="0"/>
    <x v="3"/>
  </r>
  <r>
    <n v="133308"/>
    <n v="64"/>
    <n v="45"/>
    <x v="10"/>
    <n v="4"/>
    <m/>
    <m/>
    <m/>
    <x v="28"/>
    <x v="1"/>
    <n v="0"/>
    <n v="1"/>
    <n v="0"/>
    <x v="3"/>
  </r>
  <r>
    <n v="133326"/>
    <n v="67"/>
    <n v="60"/>
    <x v="10"/>
    <n v="1"/>
    <m/>
    <m/>
    <m/>
    <x v="15"/>
    <x v="4"/>
    <n v="0"/>
    <n v="1"/>
    <n v="0"/>
    <x v="3"/>
  </r>
  <r>
    <n v="133336"/>
    <n v="79"/>
    <n v="28"/>
    <x v="10"/>
    <n v="5"/>
    <m/>
    <m/>
    <m/>
    <x v="18"/>
    <x v="3"/>
    <n v="0"/>
    <n v="1"/>
    <n v="0"/>
    <x v="3"/>
  </r>
  <r>
    <n v="133450"/>
    <n v="50"/>
    <n v="40"/>
    <x v="10"/>
    <n v="1"/>
    <m/>
    <m/>
    <m/>
    <x v="1"/>
    <x v="4"/>
    <n v="0"/>
    <n v="1"/>
    <n v="0"/>
    <x v="3"/>
  </r>
  <r>
    <n v="133714"/>
    <n v="56"/>
    <n v="27"/>
    <x v="10"/>
    <n v="4"/>
    <m/>
    <m/>
    <m/>
    <x v="9"/>
    <x v="1"/>
    <n v="0"/>
    <n v="1"/>
    <n v="0"/>
    <x v="3"/>
  </r>
  <r>
    <n v="133728"/>
    <n v="77"/>
    <n v="49"/>
    <x v="10"/>
    <n v="6"/>
    <n v="846255"/>
    <n v="1561"/>
    <n v="1200"/>
    <x v="10"/>
    <x v="0"/>
    <n v="1"/>
    <n v="1"/>
    <n v="1200"/>
    <x v="3"/>
  </r>
  <r>
    <n v="134090"/>
    <n v="50"/>
    <n v="45"/>
    <x v="10"/>
    <n v="6"/>
    <m/>
    <m/>
    <m/>
    <x v="1"/>
    <x v="0"/>
    <n v="0"/>
    <n v="1"/>
    <n v="0"/>
    <x v="3"/>
  </r>
  <r>
    <n v="134146"/>
    <n v="72"/>
    <n v="20"/>
    <x v="10"/>
    <n v="5"/>
    <n v="851474"/>
    <n v="1518"/>
    <n v="1400"/>
    <x v="16"/>
    <x v="3"/>
    <n v="1"/>
    <n v="1"/>
    <n v="1400"/>
    <x v="3"/>
  </r>
  <r>
    <n v="134467"/>
    <n v="53"/>
    <n v="25"/>
    <x v="10"/>
    <n v="5"/>
    <m/>
    <m/>
    <m/>
    <x v="5"/>
    <x v="3"/>
    <n v="0"/>
    <n v="1"/>
    <n v="0"/>
    <x v="3"/>
  </r>
  <r>
    <n v="134589"/>
    <n v="53"/>
    <n v="51"/>
    <x v="10"/>
    <n v="4"/>
    <m/>
    <m/>
    <m/>
    <x v="5"/>
    <x v="1"/>
    <n v="0"/>
    <n v="1"/>
    <n v="0"/>
    <x v="3"/>
  </r>
  <r>
    <n v="134634"/>
    <n v="65"/>
    <n v="42"/>
    <x v="10"/>
    <n v="6"/>
    <m/>
    <m/>
    <m/>
    <x v="23"/>
    <x v="0"/>
    <n v="0"/>
    <n v="1"/>
    <n v="0"/>
    <x v="3"/>
  </r>
  <r>
    <n v="134644"/>
    <n v="79"/>
    <n v="40"/>
    <x v="10"/>
    <n v="1"/>
    <m/>
    <m/>
    <m/>
    <x v="18"/>
    <x v="4"/>
    <n v="0"/>
    <n v="1"/>
    <n v="0"/>
    <x v="3"/>
  </r>
  <r>
    <n v="134720"/>
    <n v="80"/>
    <n v="65"/>
    <x v="10"/>
    <n v="1"/>
    <m/>
    <m/>
    <m/>
    <x v="32"/>
    <x v="4"/>
    <n v="0"/>
    <n v="1"/>
    <n v="0"/>
    <x v="3"/>
  </r>
  <r>
    <n v="120138"/>
    <n v="54"/>
    <n v="18"/>
    <x v="11"/>
    <n v="4"/>
    <n v="887803"/>
    <n v="1545"/>
    <n v="1000"/>
    <x v="7"/>
    <x v="1"/>
    <n v="1"/>
    <n v="1"/>
    <n v="1000"/>
    <x v="4"/>
  </r>
  <r>
    <n v="120533"/>
    <n v="68"/>
    <n v="13"/>
    <x v="11"/>
    <n v="2"/>
    <m/>
    <m/>
    <m/>
    <x v="20"/>
    <x v="5"/>
    <n v="0"/>
    <n v="1"/>
    <n v="0"/>
    <x v="4"/>
  </r>
  <r>
    <n v="120705"/>
    <n v="60"/>
    <n v="23"/>
    <x v="11"/>
    <n v="4"/>
    <m/>
    <m/>
    <m/>
    <x v="22"/>
    <x v="1"/>
    <n v="0"/>
    <n v="1"/>
    <n v="0"/>
    <x v="4"/>
  </r>
  <r>
    <n v="120711"/>
    <n v="53"/>
    <n v="35"/>
    <x v="11"/>
    <n v="2"/>
    <n v="874307"/>
    <n v="1559"/>
    <n v="1500"/>
    <x v="5"/>
    <x v="5"/>
    <n v="1"/>
    <n v="1"/>
    <n v="1500"/>
    <x v="4"/>
  </r>
  <r>
    <n v="121099"/>
    <n v="70"/>
    <n v="24"/>
    <x v="11"/>
    <n v="4"/>
    <n v="870495"/>
    <n v="1472"/>
    <n v="1000"/>
    <x v="30"/>
    <x v="1"/>
    <n v="1"/>
    <n v="1"/>
    <n v="1000"/>
    <x v="4"/>
  </r>
  <r>
    <n v="121654"/>
    <n v="61"/>
    <n v="67"/>
    <x v="11"/>
    <n v="1"/>
    <m/>
    <m/>
    <m/>
    <x v="12"/>
    <x v="4"/>
    <n v="0"/>
    <n v="1"/>
    <n v="0"/>
    <x v="4"/>
  </r>
  <r>
    <n v="121695"/>
    <n v="66"/>
    <n v="40"/>
    <x v="11"/>
    <n v="4"/>
    <m/>
    <m/>
    <m/>
    <x v="27"/>
    <x v="1"/>
    <n v="0"/>
    <n v="1"/>
    <n v="0"/>
    <x v="4"/>
  </r>
  <r>
    <n v="121934"/>
    <n v="72"/>
    <n v="32"/>
    <x v="11"/>
    <n v="5"/>
    <n v="872058"/>
    <n v="1527"/>
    <n v="2500"/>
    <x v="16"/>
    <x v="3"/>
    <n v="1"/>
    <n v="1"/>
    <n v="2500"/>
    <x v="4"/>
  </r>
  <r>
    <n v="122082"/>
    <n v="68"/>
    <n v="34"/>
    <x v="11"/>
    <n v="5"/>
    <m/>
    <m/>
    <m/>
    <x v="20"/>
    <x v="3"/>
    <n v="0"/>
    <n v="1"/>
    <n v="0"/>
    <x v="4"/>
  </r>
  <r>
    <n v="122170"/>
    <n v="75"/>
    <n v="39"/>
    <x v="11"/>
    <n v="3"/>
    <m/>
    <m/>
    <m/>
    <x v="14"/>
    <x v="2"/>
    <n v="0"/>
    <n v="1"/>
    <n v="0"/>
    <x v="4"/>
  </r>
  <r>
    <n v="122223"/>
    <n v="66"/>
    <n v="48"/>
    <x v="11"/>
    <n v="3"/>
    <n v="896079"/>
    <n v="1500"/>
    <n v="1100"/>
    <x v="27"/>
    <x v="2"/>
    <n v="1"/>
    <n v="1"/>
    <n v="1100"/>
    <x v="4"/>
  </r>
  <r>
    <n v="122258"/>
    <n v="79"/>
    <n v="22"/>
    <x v="11"/>
    <n v="1"/>
    <n v="953323"/>
    <n v="1572"/>
    <n v="2100"/>
    <x v="18"/>
    <x v="4"/>
    <n v="1"/>
    <n v="1"/>
    <n v="2100"/>
    <x v="4"/>
  </r>
  <r>
    <n v="122271"/>
    <n v="76"/>
    <n v="20"/>
    <x v="11"/>
    <n v="6"/>
    <m/>
    <m/>
    <m/>
    <x v="3"/>
    <x v="0"/>
    <n v="0"/>
    <n v="1"/>
    <n v="0"/>
    <x v="4"/>
  </r>
  <r>
    <n v="122373"/>
    <n v="76"/>
    <n v="61"/>
    <x v="11"/>
    <n v="5"/>
    <m/>
    <m/>
    <m/>
    <x v="3"/>
    <x v="3"/>
    <n v="0"/>
    <n v="1"/>
    <n v="0"/>
    <x v="4"/>
  </r>
  <r>
    <n v="122412"/>
    <n v="59"/>
    <n v="35"/>
    <x v="11"/>
    <n v="3"/>
    <m/>
    <m/>
    <m/>
    <x v="11"/>
    <x v="2"/>
    <n v="0"/>
    <n v="1"/>
    <n v="0"/>
    <x v="4"/>
  </r>
  <r>
    <n v="122557"/>
    <n v="72"/>
    <n v="47"/>
    <x v="11"/>
    <n v="5"/>
    <m/>
    <m/>
    <m/>
    <x v="16"/>
    <x v="3"/>
    <n v="0"/>
    <n v="1"/>
    <n v="0"/>
    <x v="4"/>
  </r>
  <r>
    <n v="122866"/>
    <n v="68"/>
    <n v="36"/>
    <x v="11"/>
    <n v="5"/>
    <m/>
    <m/>
    <m/>
    <x v="20"/>
    <x v="3"/>
    <n v="0"/>
    <n v="1"/>
    <n v="0"/>
    <x v="4"/>
  </r>
  <r>
    <n v="123437"/>
    <n v="74"/>
    <n v="20"/>
    <x v="11"/>
    <n v="5"/>
    <n v="897935"/>
    <n v="1548"/>
    <n v="1400"/>
    <x v="17"/>
    <x v="3"/>
    <n v="1"/>
    <n v="1"/>
    <n v="1400"/>
    <x v="4"/>
  </r>
  <r>
    <n v="123545"/>
    <n v="62"/>
    <n v="31"/>
    <x v="11"/>
    <n v="3"/>
    <m/>
    <m/>
    <m/>
    <x v="21"/>
    <x v="2"/>
    <n v="0"/>
    <n v="1"/>
    <n v="0"/>
    <x v="4"/>
  </r>
  <r>
    <n v="123616"/>
    <n v="82"/>
    <n v="67"/>
    <x v="11"/>
    <n v="2"/>
    <m/>
    <m/>
    <m/>
    <x v="0"/>
    <x v="5"/>
    <n v="0"/>
    <n v="1"/>
    <n v="0"/>
    <x v="4"/>
  </r>
  <r>
    <n v="123736"/>
    <n v="72"/>
    <n v="42"/>
    <x v="11"/>
    <n v="1"/>
    <m/>
    <m/>
    <m/>
    <x v="16"/>
    <x v="4"/>
    <n v="0"/>
    <n v="1"/>
    <n v="0"/>
    <x v="4"/>
  </r>
  <r>
    <n v="123742"/>
    <n v="50"/>
    <n v="11"/>
    <x v="11"/>
    <n v="4"/>
    <m/>
    <m/>
    <m/>
    <x v="1"/>
    <x v="1"/>
    <n v="0"/>
    <n v="1"/>
    <n v="0"/>
    <x v="4"/>
  </r>
  <r>
    <n v="124129"/>
    <n v="55"/>
    <n v="48"/>
    <x v="11"/>
    <n v="5"/>
    <n v="903964"/>
    <n v="1545"/>
    <n v="1400"/>
    <x v="31"/>
    <x v="3"/>
    <n v="1"/>
    <n v="1"/>
    <n v="1400"/>
    <x v="4"/>
  </r>
  <r>
    <n v="124361"/>
    <n v="58"/>
    <n v="26"/>
    <x v="11"/>
    <n v="2"/>
    <m/>
    <m/>
    <m/>
    <x v="8"/>
    <x v="5"/>
    <n v="0"/>
    <n v="1"/>
    <n v="0"/>
    <x v="4"/>
  </r>
  <r>
    <n v="124451"/>
    <n v="66"/>
    <n v="66"/>
    <x v="11"/>
    <n v="3"/>
    <m/>
    <m/>
    <m/>
    <x v="27"/>
    <x v="2"/>
    <n v="0"/>
    <n v="1"/>
    <n v="0"/>
    <x v="4"/>
  </r>
  <r>
    <n v="125109"/>
    <n v="69"/>
    <n v="55"/>
    <x v="11"/>
    <n v="6"/>
    <n v="836983"/>
    <n v="1503"/>
    <n v="1200"/>
    <x v="19"/>
    <x v="0"/>
    <n v="1"/>
    <n v="1"/>
    <n v="1200"/>
    <x v="4"/>
  </r>
  <r>
    <n v="125570"/>
    <n v="56"/>
    <n v="28"/>
    <x v="11"/>
    <n v="4"/>
    <m/>
    <m/>
    <m/>
    <x v="9"/>
    <x v="1"/>
    <n v="0"/>
    <n v="1"/>
    <n v="0"/>
    <x v="4"/>
  </r>
  <r>
    <n v="125716"/>
    <n v="62"/>
    <n v="18"/>
    <x v="11"/>
    <n v="5"/>
    <m/>
    <m/>
    <m/>
    <x v="21"/>
    <x v="3"/>
    <n v="0"/>
    <n v="1"/>
    <n v="0"/>
    <x v="4"/>
  </r>
  <r>
    <n v="125774"/>
    <n v="73"/>
    <n v="40"/>
    <x v="11"/>
    <n v="4"/>
    <m/>
    <m/>
    <m/>
    <x v="6"/>
    <x v="1"/>
    <n v="0"/>
    <n v="1"/>
    <n v="0"/>
    <x v="4"/>
  </r>
  <r>
    <n v="125890"/>
    <n v="78"/>
    <n v="67"/>
    <x v="11"/>
    <n v="6"/>
    <m/>
    <m/>
    <m/>
    <x v="25"/>
    <x v="0"/>
    <n v="0"/>
    <n v="1"/>
    <n v="0"/>
    <x v="4"/>
  </r>
  <r>
    <n v="126050"/>
    <n v="68"/>
    <n v="58"/>
    <x v="11"/>
    <n v="2"/>
    <m/>
    <m/>
    <m/>
    <x v="20"/>
    <x v="5"/>
    <n v="0"/>
    <n v="1"/>
    <n v="0"/>
    <x v="4"/>
  </r>
  <r>
    <n v="126059"/>
    <n v="78"/>
    <n v="32"/>
    <x v="11"/>
    <n v="3"/>
    <n v="898556"/>
    <n v="1472"/>
    <n v="3300"/>
    <x v="25"/>
    <x v="2"/>
    <n v="1"/>
    <n v="1"/>
    <n v="3300"/>
    <x v="4"/>
  </r>
  <r>
    <n v="126128"/>
    <n v="68"/>
    <n v="35"/>
    <x v="11"/>
    <n v="4"/>
    <m/>
    <m/>
    <m/>
    <x v="20"/>
    <x v="1"/>
    <n v="0"/>
    <n v="1"/>
    <n v="0"/>
    <x v="4"/>
  </r>
  <r>
    <n v="126154"/>
    <n v="74"/>
    <n v="32"/>
    <x v="11"/>
    <n v="3"/>
    <n v="959259"/>
    <n v="1566"/>
    <n v="1100"/>
    <x v="17"/>
    <x v="2"/>
    <n v="1"/>
    <n v="1"/>
    <n v="1100"/>
    <x v="4"/>
  </r>
  <r>
    <n v="126296"/>
    <n v="73"/>
    <n v="55"/>
    <x v="11"/>
    <n v="1"/>
    <n v="858858"/>
    <n v="1515"/>
    <n v="1100"/>
    <x v="6"/>
    <x v="4"/>
    <n v="1"/>
    <n v="1"/>
    <n v="1100"/>
    <x v="4"/>
  </r>
  <r>
    <n v="126867"/>
    <n v="59"/>
    <n v="20"/>
    <x v="11"/>
    <n v="1"/>
    <m/>
    <m/>
    <m/>
    <x v="11"/>
    <x v="4"/>
    <n v="0"/>
    <n v="1"/>
    <n v="0"/>
    <x v="4"/>
  </r>
  <r>
    <n v="126892"/>
    <n v="77"/>
    <n v="47"/>
    <x v="11"/>
    <n v="4"/>
    <m/>
    <m/>
    <m/>
    <x v="10"/>
    <x v="1"/>
    <n v="0"/>
    <n v="1"/>
    <n v="0"/>
    <x v="4"/>
  </r>
  <r>
    <n v="127009"/>
    <n v="73"/>
    <n v="27"/>
    <x v="11"/>
    <n v="5"/>
    <m/>
    <m/>
    <m/>
    <x v="6"/>
    <x v="3"/>
    <n v="0"/>
    <n v="1"/>
    <n v="0"/>
    <x v="4"/>
  </r>
  <r>
    <n v="127042"/>
    <n v="67"/>
    <n v="55"/>
    <x v="11"/>
    <n v="4"/>
    <m/>
    <m/>
    <m/>
    <x v="15"/>
    <x v="1"/>
    <n v="0"/>
    <n v="1"/>
    <n v="0"/>
    <x v="4"/>
  </r>
  <r>
    <n v="127114"/>
    <n v="76"/>
    <n v="28"/>
    <x v="11"/>
    <n v="1"/>
    <n v="950865"/>
    <n v="1482"/>
    <n v="1100"/>
    <x v="3"/>
    <x v="4"/>
    <n v="1"/>
    <n v="1"/>
    <n v="1100"/>
    <x v="4"/>
  </r>
  <r>
    <n v="127202"/>
    <n v="74"/>
    <n v="57"/>
    <x v="11"/>
    <n v="5"/>
    <n v="932313"/>
    <n v="1528"/>
    <n v="1400"/>
    <x v="17"/>
    <x v="3"/>
    <n v="1"/>
    <n v="1"/>
    <n v="1400"/>
    <x v="4"/>
  </r>
  <r>
    <n v="127335"/>
    <n v="77"/>
    <n v="65"/>
    <x v="11"/>
    <n v="1"/>
    <m/>
    <m/>
    <m/>
    <x v="10"/>
    <x v="4"/>
    <n v="0"/>
    <n v="1"/>
    <n v="0"/>
    <x v="4"/>
  </r>
  <r>
    <n v="127460"/>
    <n v="78"/>
    <n v="27"/>
    <x v="11"/>
    <n v="3"/>
    <m/>
    <m/>
    <m/>
    <x v="25"/>
    <x v="2"/>
    <n v="0"/>
    <n v="1"/>
    <n v="0"/>
    <x v="4"/>
  </r>
  <r>
    <n v="127600"/>
    <n v="58"/>
    <n v="19"/>
    <x v="11"/>
    <n v="3"/>
    <m/>
    <m/>
    <m/>
    <x v="8"/>
    <x v="2"/>
    <n v="0"/>
    <n v="1"/>
    <n v="0"/>
    <x v="4"/>
  </r>
  <r>
    <n v="127891"/>
    <n v="55"/>
    <n v="19"/>
    <x v="11"/>
    <n v="1"/>
    <n v="867128"/>
    <n v="1568"/>
    <n v="1100"/>
    <x v="31"/>
    <x v="4"/>
    <n v="1"/>
    <n v="1"/>
    <n v="1100"/>
    <x v="4"/>
  </r>
  <r>
    <n v="128252"/>
    <n v="50"/>
    <n v="29"/>
    <x v="11"/>
    <n v="6"/>
    <m/>
    <m/>
    <m/>
    <x v="1"/>
    <x v="0"/>
    <n v="0"/>
    <n v="1"/>
    <n v="0"/>
    <x v="4"/>
  </r>
  <r>
    <n v="128619"/>
    <n v="77"/>
    <n v="16"/>
    <x v="11"/>
    <n v="3"/>
    <m/>
    <m/>
    <m/>
    <x v="10"/>
    <x v="2"/>
    <n v="0"/>
    <n v="1"/>
    <n v="0"/>
    <x v="4"/>
  </r>
  <r>
    <n v="128912"/>
    <n v="74"/>
    <n v="16"/>
    <x v="11"/>
    <n v="3"/>
    <m/>
    <m/>
    <m/>
    <x v="17"/>
    <x v="2"/>
    <n v="0"/>
    <n v="1"/>
    <n v="0"/>
    <x v="4"/>
  </r>
  <r>
    <n v="128927"/>
    <n v="67"/>
    <n v="49"/>
    <x v="11"/>
    <n v="6"/>
    <m/>
    <m/>
    <m/>
    <x v="15"/>
    <x v="0"/>
    <n v="0"/>
    <n v="1"/>
    <n v="0"/>
    <x v="4"/>
  </r>
  <r>
    <n v="128928"/>
    <n v="70"/>
    <n v="54"/>
    <x v="11"/>
    <n v="5"/>
    <m/>
    <m/>
    <m/>
    <x v="30"/>
    <x v="3"/>
    <n v="0"/>
    <n v="1"/>
    <n v="0"/>
    <x v="4"/>
  </r>
  <r>
    <n v="129242"/>
    <n v="70"/>
    <n v="57"/>
    <x v="11"/>
    <n v="2"/>
    <m/>
    <m/>
    <m/>
    <x v="30"/>
    <x v="5"/>
    <n v="0"/>
    <n v="1"/>
    <n v="0"/>
    <x v="4"/>
  </r>
  <r>
    <n v="129619"/>
    <n v="52"/>
    <n v="13"/>
    <x v="11"/>
    <n v="6"/>
    <m/>
    <m/>
    <m/>
    <x v="4"/>
    <x v="0"/>
    <n v="0"/>
    <n v="1"/>
    <n v="0"/>
    <x v="4"/>
  </r>
  <r>
    <n v="129880"/>
    <n v="57"/>
    <n v="24"/>
    <x v="11"/>
    <n v="3"/>
    <m/>
    <m/>
    <m/>
    <x v="29"/>
    <x v="2"/>
    <n v="0"/>
    <n v="1"/>
    <n v="0"/>
    <x v="4"/>
  </r>
  <r>
    <n v="130198"/>
    <n v="78"/>
    <n v="37"/>
    <x v="11"/>
    <n v="3"/>
    <n v="929133"/>
    <n v="1484"/>
    <n v="2200"/>
    <x v="25"/>
    <x v="2"/>
    <n v="1"/>
    <n v="1"/>
    <n v="2200"/>
    <x v="4"/>
  </r>
  <r>
    <n v="130317"/>
    <n v="60"/>
    <n v="27"/>
    <x v="11"/>
    <n v="1"/>
    <m/>
    <m/>
    <m/>
    <x v="22"/>
    <x v="4"/>
    <n v="0"/>
    <n v="1"/>
    <n v="0"/>
    <x v="4"/>
  </r>
  <r>
    <n v="130354"/>
    <n v="79"/>
    <n v="55"/>
    <x v="11"/>
    <n v="4"/>
    <m/>
    <m/>
    <m/>
    <x v="18"/>
    <x v="1"/>
    <n v="0"/>
    <n v="1"/>
    <n v="0"/>
    <x v="4"/>
  </r>
  <r>
    <n v="130464"/>
    <n v="63"/>
    <n v="45"/>
    <x v="11"/>
    <n v="2"/>
    <m/>
    <m/>
    <m/>
    <x v="13"/>
    <x v="5"/>
    <n v="0"/>
    <n v="1"/>
    <n v="0"/>
    <x v="4"/>
  </r>
  <r>
    <n v="130626"/>
    <n v="58"/>
    <n v="17"/>
    <x v="11"/>
    <n v="1"/>
    <m/>
    <m/>
    <m/>
    <x v="8"/>
    <x v="4"/>
    <n v="0"/>
    <n v="1"/>
    <n v="0"/>
    <x v="4"/>
  </r>
  <r>
    <n v="130716"/>
    <n v="62"/>
    <n v="38"/>
    <x v="11"/>
    <n v="5"/>
    <m/>
    <m/>
    <m/>
    <x v="21"/>
    <x v="3"/>
    <n v="0"/>
    <n v="1"/>
    <n v="0"/>
    <x v="4"/>
  </r>
  <r>
    <n v="130801"/>
    <n v="68"/>
    <n v="20"/>
    <x v="11"/>
    <n v="1"/>
    <m/>
    <m/>
    <m/>
    <x v="20"/>
    <x v="4"/>
    <n v="0"/>
    <n v="1"/>
    <n v="0"/>
    <x v="4"/>
  </r>
  <r>
    <n v="131138"/>
    <n v="52"/>
    <n v="26"/>
    <x v="11"/>
    <n v="1"/>
    <m/>
    <m/>
    <m/>
    <x v="4"/>
    <x v="4"/>
    <n v="0"/>
    <n v="1"/>
    <n v="0"/>
    <x v="4"/>
  </r>
  <r>
    <n v="131255"/>
    <n v="78"/>
    <n v="11"/>
    <x v="11"/>
    <n v="2"/>
    <m/>
    <m/>
    <m/>
    <x v="25"/>
    <x v="5"/>
    <n v="0"/>
    <n v="1"/>
    <n v="0"/>
    <x v="4"/>
  </r>
  <r>
    <n v="131283"/>
    <n v="73"/>
    <n v="23"/>
    <x v="11"/>
    <n v="3"/>
    <m/>
    <m/>
    <m/>
    <x v="6"/>
    <x v="2"/>
    <n v="0"/>
    <n v="1"/>
    <n v="0"/>
    <x v="4"/>
  </r>
  <r>
    <n v="131559"/>
    <n v="54"/>
    <n v="20"/>
    <x v="11"/>
    <n v="2"/>
    <m/>
    <m/>
    <m/>
    <x v="7"/>
    <x v="5"/>
    <n v="0"/>
    <n v="1"/>
    <n v="0"/>
    <x v="4"/>
  </r>
  <r>
    <n v="131753"/>
    <n v="62"/>
    <n v="60"/>
    <x v="11"/>
    <n v="2"/>
    <n v="929484"/>
    <n v="1464"/>
    <n v="1500"/>
    <x v="21"/>
    <x v="5"/>
    <n v="1"/>
    <n v="1"/>
    <n v="1500"/>
    <x v="4"/>
  </r>
  <r>
    <n v="131918"/>
    <n v="81"/>
    <n v="13"/>
    <x v="11"/>
    <n v="6"/>
    <m/>
    <m/>
    <m/>
    <x v="24"/>
    <x v="0"/>
    <n v="0"/>
    <n v="1"/>
    <n v="0"/>
    <x v="4"/>
  </r>
  <r>
    <n v="131942"/>
    <n v="80"/>
    <n v="35"/>
    <x v="11"/>
    <n v="4"/>
    <m/>
    <m/>
    <m/>
    <x v="32"/>
    <x v="1"/>
    <n v="0"/>
    <n v="1"/>
    <n v="0"/>
    <x v="4"/>
  </r>
  <r>
    <n v="132002"/>
    <n v="60"/>
    <n v="22"/>
    <x v="11"/>
    <n v="1"/>
    <n v="936557"/>
    <n v="1529"/>
    <n v="1100"/>
    <x v="22"/>
    <x v="4"/>
    <n v="1"/>
    <n v="1"/>
    <n v="1100"/>
    <x v="4"/>
  </r>
  <r>
    <n v="132112"/>
    <n v="73"/>
    <n v="55"/>
    <x v="11"/>
    <n v="5"/>
    <m/>
    <m/>
    <m/>
    <x v="6"/>
    <x v="3"/>
    <n v="0"/>
    <n v="1"/>
    <n v="0"/>
    <x v="4"/>
  </r>
  <r>
    <n v="132144"/>
    <n v="59"/>
    <n v="19"/>
    <x v="11"/>
    <n v="4"/>
    <n v="939332"/>
    <n v="1540"/>
    <n v="1000"/>
    <x v="11"/>
    <x v="1"/>
    <n v="1"/>
    <n v="1"/>
    <n v="1000"/>
    <x v="4"/>
  </r>
  <r>
    <n v="132229"/>
    <n v="79"/>
    <n v="28"/>
    <x v="11"/>
    <n v="5"/>
    <m/>
    <m/>
    <m/>
    <x v="18"/>
    <x v="3"/>
    <n v="0"/>
    <n v="1"/>
    <n v="0"/>
    <x v="4"/>
  </r>
  <r>
    <n v="133180"/>
    <n v="55"/>
    <n v="33"/>
    <x v="11"/>
    <n v="5"/>
    <m/>
    <m/>
    <m/>
    <x v="31"/>
    <x v="3"/>
    <n v="0"/>
    <n v="1"/>
    <n v="0"/>
    <x v="4"/>
  </r>
  <r>
    <n v="133183"/>
    <n v="76"/>
    <n v="30"/>
    <x v="11"/>
    <n v="2"/>
    <m/>
    <m/>
    <m/>
    <x v="3"/>
    <x v="5"/>
    <n v="0"/>
    <n v="1"/>
    <n v="0"/>
    <x v="4"/>
  </r>
  <r>
    <n v="133413"/>
    <n v="67"/>
    <n v="25"/>
    <x v="11"/>
    <n v="3"/>
    <m/>
    <m/>
    <m/>
    <x v="15"/>
    <x v="2"/>
    <n v="0"/>
    <n v="1"/>
    <n v="0"/>
    <x v="4"/>
  </r>
  <r>
    <n v="133526"/>
    <n v="82"/>
    <n v="45"/>
    <x v="11"/>
    <n v="6"/>
    <m/>
    <m/>
    <m/>
    <x v="0"/>
    <x v="0"/>
    <n v="0"/>
    <n v="1"/>
    <n v="0"/>
    <x v="4"/>
  </r>
  <r>
    <n v="133632"/>
    <n v="80"/>
    <n v="48"/>
    <x v="11"/>
    <n v="3"/>
    <m/>
    <m/>
    <m/>
    <x v="32"/>
    <x v="2"/>
    <n v="0"/>
    <n v="1"/>
    <n v="0"/>
    <x v="4"/>
  </r>
  <r>
    <n v="133749"/>
    <n v="64"/>
    <n v="28"/>
    <x v="11"/>
    <n v="6"/>
    <m/>
    <m/>
    <m/>
    <x v="28"/>
    <x v="0"/>
    <n v="0"/>
    <n v="1"/>
    <n v="0"/>
    <x v="4"/>
  </r>
  <r>
    <n v="133869"/>
    <n v="52"/>
    <n v="43"/>
    <x v="11"/>
    <n v="4"/>
    <m/>
    <m/>
    <m/>
    <x v="4"/>
    <x v="1"/>
    <n v="0"/>
    <n v="1"/>
    <n v="0"/>
    <x v="4"/>
  </r>
  <r>
    <n v="134043"/>
    <n v="77"/>
    <n v="47"/>
    <x v="11"/>
    <n v="4"/>
    <n v="934026"/>
    <n v="1560"/>
    <n v="1000"/>
    <x v="10"/>
    <x v="1"/>
    <n v="1"/>
    <n v="1"/>
    <n v="1000"/>
    <x v="4"/>
  </r>
  <r>
    <n v="134078"/>
    <n v="52"/>
    <n v="45"/>
    <x v="11"/>
    <n v="4"/>
    <m/>
    <m/>
    <m/>
    <x v="4"/>
    <x v="1"/>
    <n v="0"/>
    <n v="1"/>
    <n v="0"/>
    <x v="4"/>
  </r>
  <r>
    <n v="134204"/>
    <n v="60"/>
    <n v="51"/>
    <x v="11"/>
    <n v="3"/>
    <m/>
    <m/>
    <m/>
    <x v="22"/>
    <x v="2"/>
    <n v="0"/>
    <n v="1"/>
    <n v="0"/>
    <x v="4"/>
  </r>
  <r>
    <n v="134213"/>
    <n v="57"/>
    <n v="30"/>
    <x v="11"/>
    <n v="3"/>
    <n v="837470"/>
    <n v="1556"/>
    <n v="1100"/>
    <x v="29"/>
    <x v="2"/>
    <n v="1"/>
    <n v="1"/>
    <n v="1100"/>
    <x v="4"/>
  </r>
  <r>
    <n v="134256"/>
    <n v="80"/>
    <n v="25"/>
    <x v="11"/>
    <n v="5"/>
    <m/>
    <m/>
    <m/>
    <x v="32"/>
    <x v="3"/>
    <n v="0"/>
    <n v="1"/>
    <n v="0"/>
    <x v="4"/>
  </r>
  <r>
    <n v="134456"/>
    <n v="64"/>
    <n v="23"/>
    <x v="11"/>
    <n v="2"/>
    <m/>
    <m/>
    <m/>
    <x v="28"/>
    <x v="5"/>
    <n v="0"/>
    <n v="1"/>
    <n v="0"/>
    <x v="4"/>
  </r>
  <r>
    <n v="134688"/>
    <n v="68"/>
    <n v="66"/>
    <x v="11"/>
    <n v="3"/>
    <m/>
    <m/>
    <m/>
    <x v="20"/>
    <x v="2"/>
    <n v="0"/>
    <n v="1"/>
    <n v="0"/>
    <x v="4"/>
  </r>
  <r>
    <n v="134871"/>
    <n v="60"/>
    <n v="49"/>
    <x v="11"/>
    <n v="5"/>
    <m/>
    <m/>
    <m/>
    <x v="22"/>
    <x v="3"/>
    <n v="0"/>
    <n v="1"/>
    <n v="0"/>
    <x v="4"/>
  </r>
  <r>
    <n v="120102"/>
    <n v="52"/>
    <n v="13"/>
    <x v="12"/>
    <n v="4"/>
    <n v="821941"/>
    <n v="1536"/>
    <n v="1000"/>
    <x v="4"/>
    <x v="1"/>
    <n v="1"/>
    <n v="1"/>
    <n v="1000"/>
    <x v="5"/>
  </r>
  <r>
    <n v="120171"/>
    <n v="58"/>
    <n v="66"/>
    <x v="12"/>
    <n v="1"/>
    <m/>
    <m/>
    <m/>
    <x v="8"/>
    <x v="4"/>
    <n v="0"/>
    <n v="1"/>
    <n v="0"/>
    <x v="5"/>
  </r>
  <r>
    <n v="120223"/>
    <n v="77"/>
    <n v="44"/>
    <x v="12"/>
    <n v="3"/>
    <m/>
    <m/>
    <m/>
    <x v="10"/>
    <x v="2"/>
    <n v="0"/>
    <n v="1"/>
    <n v="0"/>
    <x v="5"/>
  </r>
  <r>
    <n v="120324"/>
    <n v="79"/>
    <n v="60"/>
    <x v="12"/>
    <n v="1"/>
    <m/>
    <m/>
    <m/>
    <x v="18"/>
    <x v="4"/>
    <n v="0"/>
    <n v="1"/>
    <n v="0"/>
    <x v="5"/>
  </r>
  <r>
    <n v="120940"/>
    <n v="77"/>
    <n v="63"/>
    <x v="12"/>
    <n v="2"/>
    <n v="878552"/>
    <n v="1460"/>
    <n v="1500"/>
    <x v="10"/>
    <x v="5"/>
    <n v="1"/>
    <n v="1"/>
    <n v="1500"/>
    <x v="5"/>
  </r>
  <r>
    <n v="121066"/>
    <n v="73"/>
    <n v="65"/>
    <x v="12"/>
    <n v="1"/>
    <m/>
    <m/>
    <m/>
    <x v="6"/>
    <x v="4"/>
    <n v="0"/>
    <n v="1"/>
    <n v="0"/>
    <x v="5"/>
  </r>
  <r>
    <n v="121103"/>
    <n v="69"/>
    <n v="37"/>
    <x v="12"/>
    <n v="4"/>
    <m/>
    <m/>
    <m/>
    <x v="19"/>
    <x v="1"/>
    <n v="0"/>
    <n v="1"/>
    <n v="0"/>
    <x v="5"/>
  </r>
  <r>
    <n v="121311"/>
    <n v="79"/>
    <n v="59"/>
    <x v="12"/>
    <n v="1"/>
    <n v="826943"/>
    <n v="1485"/>
    <n v="1100"/>
    <x v="18"/>
    <x v="4"/>
    <n v="1"/>
    <n v="1"/>
    <n v="1100"/>
    <x v="5"/>
  </r>
  <r>
    <n v="121709"/>
    <n v="69"/>
    <n v="57"/>
    <x v="12"/>
    <n v="4"/>
    <m/>
    <m/>
    <m/>
    <x v="19"/>
    <x v="1"/>
    <n v="0"/>
    <n v="1"/>
    <n v="0"/>
    <x v="5"/>
  </r>
  <r>
    <n v="122617"/>
    <n v="66"/>
    <n v="49"/>
    <x v="12"/>
    <n v="1"/>
    <m/>
    <m/>
    <m/>
    <x v="27"/>
    <x v="4"/>
    <n v="0"/>
    <n v="1"/>
    <n v="0"/>
    <x v="5"/>
  </r>
  <r>
    <n v="122951"/>
    <n v="72"/>
    <n v="44"/>
    <x v="12"/>
    <n v="6"/>
    <m/>
    <m/>
    <m/>
    <x v="16"/>
    <x v="0"/>
    <n v="0"/>
    <n v="1"/>
    <n v="0"/>
    <x v="5"/>
  </r>
  <r>
    <n v="122986"/>
    <n v="51"/>
    <n v="43"/>
    <x v="12"/>
    <n v="4"/>
    <m/>
    <m/>
    <m/>
    <x v="26"/>
    <x v="1"/>
    <n v="0"/>
    <n v="1"/>
    <n v="0"/>
    <x v="5"/>
  </r>
  <r>
    <n v="123158"/>
    <n v="58"/>
    <n v="36"/>
    <x v="12"/>
    <n v="4"/>
    <m/>
    <m/>
    <m/>
    <x v="8"/>
    <x v="1"/>
    <n v="0"/>
    <n v="1"/>
    <n v="0"/>
    <x v="5"/>
  </r>
  <r>
    <n v="123460"/>
    <n v="60"/>
    <n v="35"/>
    <x v="12"/>
    <n v="6"/>
    <m/>
    <m/>
    <m/>
    <x v="22"/>
    <x v="0"/>
    <n v="0"/>
    <n v="1"/>
    <n v="0"/>
    <x v="5"/>
  </r>
  <r>
    <n v="123482"/>
    <n v="65"/>
    <n v="54"/>
    <x v="12"/>
    <n v="2"/>
    <m/>
    <m/>
    <m/>
    <x v="23"/>
    <x v="5"/>
    <n v="0"/>
    <n v="1"/>
    <n v="0"/>
    <x v="5"/>
  </r>
  <r>
    <n v="123534"/>
    <n v="76"/>
    <n v="51"/>
    <x v="12"/>
    <n v="2"/>
    <n v="850245"/>
    <n v="1573"/>
    <n v="1500"/>
    <x v="3"/>
    <x v="5"/>
    <n v="1"/>
    <n v="1"/>
    <n v="1500"/>
    <x v="5"/>
  </r>
  <r>
    <n v="123806"/>
    <n v="79"/>
    <n v="26"/>
    <x v="12"/>
    <n v="2"/>
    <m/>
    <m/>
    <m/>
    <x v="18"/>
    <x v="5"/>
    <n v="0"/>
    <n v="1"/>
    <n v="0"/>
    <x v="5"/>
  </r>
  <r>
    <n v="123897"/>
    <n v="81"/>
    <n v="38"/>
    <x v="12"/>
    <n v="6"/>
    <n v="845838"/>
    <n v="1521"/>
    <n v="1200"/>
    <x v="24"/>
    <x v="0"/>
    <n v="1"/>
    <n v="1"/>
    <n v="1200"/>
    <x v="5"/>
  </r>
  <r>
    <n v="124380"/>
    <n v="58"/>
    <n v="47"/>
    <x v="12"/>
    <n v="3"/>
    <m/>
    <m/>
    <m/>
    <x v="8"/>
    <x v="2"/>
    <n v="0"/>
    <n v="1"/>
    <n v="0"/>
    <x v="5"/>
  </r>
  <r>
    <n v="124402"/>
    <n v="63"/>
    <n v="17"/>
    <x v="12"/>
    <n v="1"/>
    <m/>
    <m/>
    <m/>
    <x v="13"/>
    <x v="4"/>
    <n v="0"/>
    <n v="1"/>
    <n v="0"/>
    <x v="5"/>
  </r>
  <r>
    <n v="124603"/>
    <n v="69"/>
    <n v="18"/>
    <x v="12"/>
    <n v="2"/>
    <m/>
    <m/>
    <m/>
    <x v="19"/>
    <x v="5"/>
    <n v="0"/>
    <n v="1"/>
    <n v="0"/>
    <x v="5"/>
  </r>
  <r>
    <n v="124691"/>
    <n v="58"/>
    <n v="60"/>
    <x v="12"/>
    <n v="4"/>
    <m/>
    <m/>
    <m/>
    <x v="8"/>
    <x v="1"/>
    <n v="0"/>
    <n v="1"/>
    <n v="0"/>
    <x v="5"/>
  </r>
  <r>
    <n v="124710"/>
    <n v="60"/>
    <n v="38"/>
    <x v="12"/>
    <n v="5"/>
    <m/>
    <m/>
    <m/>
    <x v="22"/>
    <x v="3"/>
    <n v="0"/>
    <n v="1"/>
    <n v="0"/>
    <x v="5"/>
  </r>
  <r>
    <n v="124884"/>
    <n v="62"/>
    <n v="22"/>
    <x v="12"/>
    <n v="5"/>
    <m/>
    <m/>
    <m/>
    <x v="21"/>
    <x v="3"/>
    <n v="0"/>
    <n v="1"/>
    <n v="0"/>
    <x v="5"/>
  </r>
  <r>
    <n v="124906"/>
    <n v="65"/>
    <n v="59"/>
    <x v="12"/>
    <n v="1"/>
    <m/>
    <m/>
    <m/>
    <x v="23"/>
    <x v="4"/>
    <n v="0"/>
    <n v="1"/>
    <n v="0"/>
    <x v="5"/>
  </r>
  <r>
    <n v="125181"/>
    <n v="72"/>
    <n v="49"/>
    <x v="12"/>
    <n v="3"/>
    <m/>
    <m/>
    <m/>
    <x v="16"/>
    <x v="2"/>
    <n v="0"/>
    <n v="1"/>
    <n v="0"/>
    <x v="5"/>
  </r>
  <r>
    <n v="125294"/>
    <n v="69"/>
    <n v="45"/>
    <x v="12"/>
    <n v="2"/>
    <n v="957920"/>
    <n v="1518"/>
    <n v="1500"/>
    <x v="19"/>
    <x v="5"/>
    <n v="1"/>
    <n v="1"/>
    <n v="1500"/>
    <x v="5"/>
  </r>
  <r>
    <n v="125352"/>
    <n v="51"/>
    <n v="17"/>
    <x v="12"/>
    <n v="1"/>
    <m/>
    <m/>
    <m/>
    <x v="26"/>
    <x v="4"/>
    <n v="0"/>
    <n v="1"/>
    <n v="0"/>
    <x v="5"/>
  </r>
  <r>
    <n v="125391"/>
    <n v="81"/>
    <n v="11"/>
    <x v="12"/>
    <n v="3"/>
    <m/>
    <m/>
    <m/>
    <x v="24"/>
    <x v="2"/>
    <n v="0"/>
    <n v="1"/>
    <n v="0"/>
    <x v="5"/>
  </r>
  <r>
    <n v="125506"/>
    <n v="78"/>
    <n v="41"/>
    <x v="12"/>
    <n v="3"/>
    <m/>
    <m/>
    <m/>
    <x v="25"/>
    <x v="2"/>
    <n v="0"/>
    <n v="1"/>
    <n v="0"/>
    <x v="5"/>
  </r>
  <r>
    <n v="126106"/>
    <n v="79"/>
    <n v="47"/>
    <x v="12"/>
    <n v="4"/>
    <m/>
    <m/>
    <m/>
    <x v="18"/>
    <x v="1"/>
    <n v="0"/>
    <n v="1"/>
    <n v="0"/>
    <x v="5"/>
  </r>
  <r>
    <n v="126142"/>
    <n v="62"/>
    <n v="22"/>
    <x v="12"/>
    <n v="5"/>
    <n v="919197"/>
    <n v="1564"/>
    <n v="1400"/>
    <x v="21"/>
    <x v="3"/>
    <n v="1"/>
    <n v="1"/>
    <n v="1400"/>
    <x v="5"/>
  </r>
  <r>
    <n v="126343"/>
    <n v="82"/>
    <n v="20"/>
    <x v="12"/>
    <n v="3"/>
    <m/>
    <m/>
    <m/>
    <x v="0"/>
    <x v="2"/>
    <n v="0"/>
    <n v="1"/>
    <n v="0"/>
    <x v="5"/>
  </r>
  <r>
    <n v="126471"/>
    <n v="55"/>
    <n v="64"/>
    <x v="12"/>
    <n v="4"/>
    <m/>
    <m/>
    <m/>
    <x v="31"/>
    <x v="1"/>
    <n v="0"/>
    <n v="1"/>
    <n v="0"/>
    <x v="5"/>
  </r>
  <r>
    <n v="126705"/>
    <n v="81"/>
    <n v="44"/>
    <x v="12"/>
    <n v="2"/>
    <n v="896486"/>
    <n v="1454"/>
    <n v="1500"/>
    <x v="24"/>
    <x v="5"/>
    <n v="1"/>
    <n v="1"/>
    <n v="1500"/>
    <x v="5"/>
  </r>
  <r>
    <n v="126706"/>
    <n v="53"/>
    <n v="39"/>
    <x v="12"/>
    <n v="6"/>
    <m/>
    <m/>
    <m/>
    <x v="5"/>
    <x v="0"/>
    <n v="0"/>
    <n v="1"/>
    <n v="0"/>
    <x v="5"/>
  </r>
  <r>
    <n v="126883"/>
    <n v="50"/>
    <n v="45"/>
    <x v="12"/>
    <n v="5"/>
    <n v="829571"/>
    <n v="1575"/>
    <n v="1400"/>
    <x v="1"/>
    <x v="3"/>
    <n v="1"/>
    <n v="1"/>
    <n v="1400"/>
    <x v="5"/>
  </r>
  <r>
    <n v="127160"/>
    <n v="57"/>
    <n v="21"/>
    <x v="12"/>
    <n v="3"/>
    <m/>
    <m/>
    <m/>
    <x v="29"/>
    <x v="2"/>
    <n v="0"/>
    <n v="1"/>
    <n v="0"/>
    <x v="5"/>
  </r>
  <r>
    <n v="127609"/>
    <n v="78"/>
    <n v="52"/>
    <x v="12"/>
    <n v="4"/>
    <m/>
    <m/>
    <m/>
    <x v="25"/>
    <x v="1"/>
    <n v="0"/>
    <n v="1"/>
    <n v="0"/>
    <x v="5"/>
  </r>
  <r>
    <n v="127638"/>
    <n v="56"/>
    <n v="46"/>
    <x v="12"/>
    <n v="2"/>
    <n v="934244"/>
    <n v="1551"/>
    <n v="1500"/>
    <x v="9"/>
    <x v="5"/>
    <n v="1"/>
    <n v="1"/>
    <n v="1500"/>
    <x v="5"/>
  </r>
  <r>
    <n v="127824"/>
    <n v="53"/>
    <n v="52"/>
    <x v="12"/>
    <n v="6"/>
    <m/>
    <m/>
    <m/>
    <x v="5"/>
    <x v="0"/>
    <n v="0"/>
    <n v="1"/>
    <n v="0"/>
    <x v="5"/>
  </r>
  <r>
    <n v="128028"/>
    <n v="79"/>
    <n v="11"/>
    <x v="12"/>
    <n v="4"/>
    <m/>
    <m/>
    <m/>
    <x v="18"/>
    <x v="1"/>
    <n v="0"/>
    <n v="1"/>
    <n v="0"/>
    <x v="5"/>
  </r>
  <r>
    <n v="128266"/>
    <n v="68"/>
    <n v="24"/>
    <x v="12"/>
    <n v="5"/>
    <m/>
    <m/>
    <m/>
    <x v="20"/>
    <x v="3"/>
    <n v="0"/>
    <n v="1"/>
    <n v="0"/>
    <x v="5"/>
  </r>
  <r>
    <n v="128593"/>
    <n v="52"/>
    <n v="30"/>
    <x v="12"/>
    <n v="5"/>
    <m/>
    <m/>
    <m/>
    <x v="4"/>
    <x v="3"/>
    <n v="0"/>
    <n v="1"/>
    <n v="0"/>
    <x v="5"/>
  </r>
  <r>
    <n v="128619"/>
    <n v="64"/>
    <n v="52"/>
    <x v="12"/>
    <n v="4"/>
    <m/>
    <m/>
    <m/>
    <x v="28"/>
    <x v="1"/>
    <n v="0"/>
    <n v="1"/>
    <n v="0"/>
    <x v="5"/>
  </r>
  <r>
    <n v="128740"/>
    <n v="52"/>
    <n v="42"/>
    <x v="12"/>
    <n v="5"/>
    <n v="862101"/>
    <n v="1500"/>
    <n v="1400"/>
    <x v="4"/>
    <x v="3"/>
    <n v="1"/>
    <n v="1"/>
    <n v="1400"/>
    <x v="5"/>
  </r>
  <r>
    <n v="128769"/>
    <n v="69"/>
    <n v="14"/>
    <x v="12"/>
    <n v="6"/>
    <n v="939448"/>
    <n v="1544"/>
    <n v="1200"/>
    <x v="19"/>
    <x v="0"/>
    <n v="1"/>
    <n v="1"/>
    <n v="1200"/>
    <x v="5"/>
  </r>
  <r>
    <n v="128893"/>
    <n v="61"/>
    <n v="20"/>
    <x v="12"/>
    <n v="3"/>
    <m/>
    <m/>
    <m/>
    <x v="12"/>
    <x v="2"/>
    <n v="0"/>
    <n v="1"/>
    <n v="0"/>
    <x v="5"/>
  </r>
  <r>
    <n v="128906"/>
    <n v="58"/>
    <n v="60"/>
    <x v="12"/>
    <n v="2"/>
    <m/>
    <m/>
    <m/>
    <x v="8"/>
    <x v="5"/>
    <n v="0"/>
    <n v="1"/>
    <n v="0"/>
    <x v="5"/>
  </r>
  <r>
    <n v="129052"/>
    <n v="79"/>
    <n v="37"/>
    <x v="12"/>
    <n v="1"/>
    <m/>
    <m/>
    <m/>
    <x v="18"/>
    <x v="4"/>
    <n v="0"/>
    <n v="1"/>
    <n v="0"/>
    <x v="5"/>
  </r>
  <r>
    <n v="129296"/>
    <n v="53"/>
    <n v="30"/>
    <x v="12"/>
    <n v="3"/>
    <m/>
    <m/>
    <m/>
    <x v="5"/>
    <x v="2"/>
    <n v="0"/>
    <n v="1"/>
    <n v="0"/>
    <x v="5"/>
  </r>
  <r>
    <n v="129307"/>
    <n v="79"/>
    <n v="17"/>
    <x v="12"/>
    <n v="1"/>
    <m/>
    <m/>
    <m/>
    <x v="18"/>
    <x v="4"/>
    <n v="0"/>
    <n v="1"/>
    <n v="0"/>
    <x v="5"/>
  </r>
  <r>
    <n v="129389"/>
    <n v="72"/>
    <n v="16"/>
    <x v="12"/>
    <n v="6"/>
    <m/>
    <m/>
    <m/>
    <x v="16"/>
    <x v="0"/>
    <n v="0"/>
    <n v="1"/>
    <n v="0"/>
    <x v="5"/>
  </r>
  <r>
    <n v="129565"/>
    <n v="57"/>
    <n v="60"/>
    <x v="12"/>
    <n v="4"/>
    <m/>
    <m/>
    <m/>
    <x v="29"/>
    <x v="1"/>
    <n v="0"/>
    <n v="1"/>
    <n v="0"/>
    <x v="5"/>
  </r>
  <r>
    <n v="129758"/>
    <n v="60"/>
    <n v="17"/>
    <x v="12"/>
    <n v="4"/>
    <m/>
    <m/>
    <m/>
    <x v="22"/>
    <x v="1"/>
    <n v="0"/>
    <n v="1"/>
    <n v="0"/>
    <x v="5"/>
  </r>
  <r>
    <n v="129784"/>
    <n v="76"/>
    <n v="34"/>
    <x v="12"/>
    <n v="6"/>
    <m/>
    <m/>
    <m/>
    <x v="3"/>
    <x v="0"/>
    <n v="0"/>
    <n v="1"/>
    <n v="0"/>
    <x v="5"/>
  </r>
  <r>
    <n v="129924"/>
    <n v="81"/>
    <n v="17"/>
    <x v="12"/>
    <n v="6"/>
    <m/>
    <m/>
    <m/>
    <x v="24"/>
    <x v="0"/>
    <n v="0"/>
    <n v="1"/>
    <n v="0"/>
    <x v="5"/>
  </r>
  <r>
    <n v="130036"/>
    <n v="50"/>
    <n v="35"/>
    <x v="12"/>
    <n v="1"/>
    <m/>
    <m/>
    <m/>
    <x v="1"/>
    <x v="4"/>
    <n v="0"/>
    <n v="1"/>
    <n v="0"/>
    <x v="5"/>
  </r>
  <r>
    <n v="130139"/>
    <n v="51"/>
    <n v="43"/>
    <x v="12"/>
    <n v="2"/>
    <n v="882679"/>
    <n v="1488"/>
    <n v="1500"/>
    <x v="26"/>
    <x v="5"/>
    <n v="1"/>
    <n v="1"/>
    <n v="1500"/>
    <x v="5"/>
  </r>
  <r>
    <n v="130185"/>
    <n v="73"/>
    <n v="27"/>
    <x v="12"/>
    <n v="3"/>
    <m/>
    <m/>
    <m/>
    <x v="6"/>
    <x v="2"/>
    <n v="0"/>
    <n v="1"/>
    <n v="0"/>
    <x v="5"/>
  </r>
  <r>
    <n v="130456"/>
    <n v="69"/>
    <n v="35"/>
    <x v="12"/>
    <n v="2"/>
    <m/>
    <m/>
    <m/>
    <x v="19"/>
    <x v="5"/>
    <n v="0"/>
    <n v="1"/>
    <n v="0"/>
    <x v="5"/>
  </r>
  <r>
    <n v="130599"/>
    <n v="81"/>
    <n v="41"/>
    <x v="12"/>
    <n v="1"/>
    <m/>
    <m/>
    <m/>
    <x v="24"/>
    <x v="4"/>
    <n v="0"/>
    <n v="1"/>
    <n v="0"/>
    <x v="5"/>
  </r>
  <r>
    <n v="130907"/>
    <n v="65"/>
    <n v="28"/>
    <x v="12"/>
    <n v="5"/>
    <m/>
    <m/>
    <m/>
    <x v="23"/>
    <x v="3"/>
    <n v="0"/>
    <n v="1"/>
    <n v="0"/>
    <x v="5"/>
  </r>
  <r>
    <n v="131199"/>
    <n v="54"/>
    <n v="52"/>
    <x v="12"/>
    <n v="6"/>
    <m/>
    <m/>
    <m/>
    <x v="7"/>
    <x v="0"/>
    <n v="0"/>
    <n v="1"/>
    <n v="0"/>
    <x v="5"/>
  </r>
  <r>
    <n v="131239"/>
    <n v="51"/>
    <n v="31"/>
    <x v="12"/>
    <n v="4"/>
    <m/>
    <m/>
    <m/>
    <x v="26"/>
    <x v="1"/>
    <n v="0"/>
    <n v="1"/>
    <n v="0"/>
    <x v="5"/>
  </r>
  <r>
    <n v="131349"/>
    <n v="65"/>
    <n v="58"/>
    <x v="12"/>
    <n v="6"/>
    <m/>
    <m/>
    <m/>
    <x v="23"/>
    <x v="0"/>
    <n v="0"/>
    <n v="1"/>
    <n v="0"/>
    <x v="5"/>
  </r>
  <r>
    <n v="131371"/>
    <n v="52"/>
    <n v="50"/>
    <x v="12"/>
    <n v="3"/>
    <m/>
    <m/>
    <m/>
    <x v="4"/>
    <x v="2"/>
    <n v="0"/>
    <n v="1"/>
    <n v="0"/>
    <x v="5"/>
  </r>
  <r>
    <n v="131493"/>
    <n v="51"/>
    <n v="32"/>
    <x v="12"/>
    <n v="4"/>
    <m/>
    <m/>
    <m/>
    <x v="26"/>
    <x v="1"/>
    <n v="0"/>
    <n v="1"/>
    <n v="0"/>
    <x v="5"/>
  </r>
  <r>
    <n v="131635"/>
    <n v="58"/>
    <n v="67"/>
    <x v="12"/>
    <n v="5"/>
    <m/>
    <m/>
    <m/>
    <x v="8"/>
    <x v="3"/>
    <n v="0"/>
    <n v="1"/>
    <n v="0"/>
    <x v="5"/>
  </r>
  <r>
    <n v="131888"/>
    <n v="77"/>
    <n v="63"/>
    <x v="12"/>
    <n v="3"/>
    <m/>
    <m/>
    <m/>
    <x v="10"/>
    <x v="2"/>
    <n v="0"/>
    <n v="1"/>
    <n v="0"/>
    <x v="5"/>
  </r>
  <r>
    <n v="132046"/>
    <n v="53"/>
    <n v="21"/>
    <x v="12"/>
    <n v="5"/>
    <n v="844090"/>
    <n v="1497"/>
    <n v="1400"/>
    <x v="5"/>
    <x v="3"/>
    <n v="1"/>
    <n v="1"/>
    <n v="1400"/>
    <x v="5"/>
  </r>
  <r>
    <n v="132205"/>
    <n v="63"/>
    <n v="37"/>
    <x v="12"/>
    <n v="1"/>
    <m/>
    <m/>
    <m/>
    <x v="13"/>
    <x v="4"/>
    <n v="0"/>
    <n v="1"/>
    <n v="0"/>
    <x v="5"/>
  </r>
  <r>
    <n v="132751"/>
    <n v="69"/>
    <n v="47"/>
    <x v="12"/>
    <n v="4"/>
    <m/>
    <m/>
    <m/>
    <x v="19"/>
    <x v="1"/>
    <n v="0"/>
    <n v="1"/>
    <n v="0"/>
    <x v="5"/>
  </r>
  <r>
    <n v="132786"/>
    <n v="80"/>
    <n v="18"/>
    <x v="12"/>
    <n v="6"/>
    <m/>
    <m/>
    <m/>
    <x v="32"/>
    <x v="0"/>
    <n v="0"/>
    <n v="1"/>
    <n v="0"/>
    <x v="5"/>
  </r>
  <r>
    <n v="132817"/>
    <n v="59"/>
    <n v="63"/>
    <x v="12"/>
    <n v="1"/>
    <m/>
    <m/>
    <m/>
    <x v="11"/>
    <x v="4"/>
    <n v="0"/>
    <n v="1"/>
    <n v="0"/>
    <x v="5"/>
  </r>
  <r>
    <n v="133202"/>
    <n v="59"/>
    <n v="32"/>
    <x v="12"/>
    <n v="6"/>
    <m/>
    <m/>
    <m/>
    <x v="11"/>
    <x v="0"/>
    <n v="0"/>
    <n v="1"/>
    <n v="0"/>
    <x v="5"/>
  </r>
  <r>
    <n v="133234"/>
    <n v="60"/>
    <n v="27"/>
    <x v="12"/>
    <n v="4"/>
    <m/>
    <m/>
    <m/>
    <x v="22"/>
    <x v="1"/>
    <n v="0"/>
    <n v="1"/>
    <n v="0"/>
    <x v="5"/>
  </r>
  <r>
    <n v="133394"/>
    <n v="69"/>
    <n v="42"/>
    <x v="12"/>
    <n v="1"/>
    <m/>
    <m/>
    <m/>
    <x v="19"/>
    <x v="4"/>
    <n v="0"/>
    <n v="1"/>
    <n v="0"/>
    <x v="5"/>
  </r>
  <r>
    <n v="133522"/>
    <n v="77"/>
    <n v="63"/>
    <x v="12"/>
    <n v="6"/>
    <m/>
    <m/>
    <m/>
    <x v="10"/>
    <x v="0"/>
    <n v="0"/>
    <n v="1"/>
    <n v="0"/>
    <x v="5"/>
  </r>
  <r>
    <n v="134032"/>
    <n v="61"/>
    <n v="17"/>
    <x v="12"/>
    <n v="3"/>
    <m/>
    <m/>
    <m/>
    <x v="12"/>
    <x v="2"/>
    <n v="0"/>
    <n v="1"/>
    <n v="0"/>
    <x v="5"/>
  </r>
  <r>
    <n v="134236"/>
    <n v="61"/>
    <n v="27"/>
    <x v="12"/>
    <n v="4"/>
    <n v="928562"/>
    <n v="1573"/>
    <n v="1000"/>
    <x v="12"/>
    <x v="1"/>
    <n v="1"/>
    <n v="1"/>
    <n v="1000"/>
    <x v="5"/>
  </r>
  <r>
    <n v="134627"/>
    <n v="73"/>
    <n v="12"/>
    <x v="12"/>
    <n v="3"/>
    <m/>
    <m/>
    <m/>
    <x v="6"/>
    <x v="2"/>
    <n v="0"/>
    <n v="1"/>
    <n v="0"/>
    <x v="5"/>
  </r>
  <r>
    <n v="134800"/>
    <n v="81"/>
    <n v="61"/>
    <x v="12"/>
    <n v="6"/>
    <m/>
    <m/>
    <m/>
    <x v="24"/>
    <x v="0"/>
    <n v="0"/>
    <n v="1"/>
    <n v="0"/>
    <x v="5"/>
  </r>
  <r>
    <n v="134836"/>
    <n v="70"/>
    <n v="38"/>
    <x v="12"/>
    <n v="5"/>
    <m/>
    <m/>
    <m/>
    <x v="30"/>
    <x v="3"/>
    <n v="0"/>
    <n v="1"/>
    <n v="0"/>
    <x v="5"/>
  </r>
  <r>
    <n v="134867"/>
    <n v="58"/>
    <n v="12"/>
    <x v="12"/>
    <n v="6"/>
    <m/>
    <m/>
    <m/>
    <x v="8"/>
    <x v="0"/>
    <n v="0"/>
    <n v="1"/>
    <n v="0"/>
    <x v="5"/>
  </r>
  <r>
    <n v="134902"/>
    <n v="68"/>
    <n v="58"/>
    <x v="12"/>
    <n v="6"/>
    <m/>
    <m/>
    <m/>
    <x v="20"/>
    <x v="0"/>
    <n v="0"/>
    <n v="1"/>
    <n v="0"/>
    <x v="5"/>
  </r>
  <r>
    <n v="120086"/>
    <n v="79"/>
    <n v="23"/>
    <x v="13"/>
    <n v="3"/>
    <m/>
    <m/>
    <m/>
    <x v="18"/>
    <x v="2"/>
    <n v="0"/>
    <n v="1"/>
    <n v="0"/>
    <x v="6"/>
  </r>
  <r>
    <n v="120100"/>
    <n v="52"/>
    <n v="23"/>
    <x v="13"/>
    <n v="3"/>
    <m/>
    <m/>
    <m/>
    <x v="4"/>
    <x v="2"/>
    <n v="0"/>
    <n v="1"/>
    <n v="0"/>
    <x v="6"/>
  </r>
  <r>
    <n v="120100"/>
    <n v="72"/>
    <n v="41"/>
    <x v="13"/>
    <n v="5"/>
    <m/>
    <m/>
    <m/>
    <x v="16"/>
    <x v="3"/>
    <n v="0"/>
    <n v="1"/>
    <n v="0"/>
    <x v="6"/>
  </r>
  <r>
    <n v="120345"/>
    <n v="57"/>
    <n v="22"/>
    <x v="13"/>
    <n v="5"/>
    <m/>
    <m/>
    <m/>
    <x v="29"/>
    <x v="3"/>
    <n v="0"/>
    <n v="1"/>
    <n v="0"/>
    <x v="6"/>
  </r>
  <r>
    <n v="120359"/>
    <n v="80"/>
    <n v="25"/>
    <x v="13"/>
    <n v="3"/>
    <m/>
    <m/>
    <m/>
    <x v="32"/>
    <x v="2"/>
    <n v="0"/>
    <n v="1"/>
    <n v="0"/>
    <x v="6"/>
  </r>
  <r>
    <n v="120400"/>
    <n v="82"/>
    <n v="33"/>
    <x v="13"/>
    <n v="2"/>
    <m/>
    <m/>
    <m/>
    <x v="0"/>
    <x v="5"/>
    <n v="0"/>
    <n v="1"/>
    <n v="0"/>
    <x v="6"/>
  </r>
  <r>
    <n v="120436"/>
    <n v="67"/>
    <n v="25"/>
    <x v="13"/>
    <n v="1"/>
    <m/>
    <m/>
    <m/>
    <x v="15"/>
    <x v="4"/>
    <n v="0"/>
    <n v="1"/>
    <n v="0"/>
    <x v="6"/>
  </r>
  <r>
    <n v="120486"/>
    <n v="52"/>
    <n v="67"/>
    <x v="13"/>
    <n v="2"/>
    <m/>
    <m/>
    <m/>
    <x v="4"/>
    <x v="5"/>
    <n v="0"/>
    <n v="1"/>
    <n v="0"/>
    <x v="6"/>
  </r>
  <r>
    <n v="120627"/>
    <n v="73"/>
    <n v="54"/>
    <x v="13"/>
    <n v="1"/>
    <n v="940490"/>
    <n v="1495"/>
    <n v="1100"/>
    <x v="6"/>
    <x v="4"/>
    <n v="1"/>
    <n v="1"/>
    <n v="1100"/>
    <x v="6"/>
  </r>
  <r>
    <n v="120969"/>
    <n v="63"/>
    <n v="31"/>
    <x v="13"/>
    <n v="1"/>
    <n v="934083"/>
    <n v="1546"/>
    <n v="1100"/>
    <x v="13"/>
    <x v="4"/>
    <n v="1"/>
    <n v="1"/>
    <n v="1100"/>
    <x v="6"/>
  </r>
  <r>
    <n v="121336"/>
    <n v="66"/>
    <n v="36"/>
    <x v="13"/>
    <n v="4"/>
    <m/>
    <m/>
    <m/>
    <x v="27"/>
    <x v="1"/>
    <n v="0"/>
    <n v="1"/>
    <n v="0"/>
    <x v="6"/>
  </r>
  <r>
    <n v="121901"/>
    <n v="54"/>
    <n v="44"/>
    <x v="13"/>
    <n v="1"/>
    <m/>
    <m/>
    <m/>
    <x v="7"/>
    <x v="4"/>
    <n v="0"/>
    <n v="1"/>
    <n v="0"/>
    <x v="6"/>
  </r>
  <r>
    <n v="122558"/>
    <n v="80"/>
    <n v="30"/>
    <x v="13"/>
    <n v="6"/>
    <m/>
    <m/>
    <m/>
    <x v="32"/>
    <x v="0"/>
    <n v="0"/>
    <n v="1"/>
    <n v="0"/>
    <x v="6"/>
  </r>
  <r>
    <n v="122613"/>
    <n v="60"/>
    <n v="23"/>
    <x v="13"/>
    <n v="6"/>
    <n v="902695"/>
    <n v="1467"/>
    <n v="2300"/>
    <x v="22"/>
    <x v="0"/>
    <n v="1"/>
    <n v="1"/>
    <n v="2300"/>
    <x v="6"/>
  </r>
  <r>
    <n v="122621"/>
    <n v="69"/>
    <n v="15"/>
    <x v="13"/>
    <n v="4"/>
    <m/>
    <m/>
    <m/>
    <x v="19"/>
    <x v="1"/>
    <n v="0"/>
    <n v="1"/>
    <n v="0"/>
    <x v="6"/>
  </r>
  <r>
    <n v="122656"/>
    <n v="50"/>
    <n v="34"/>
    <x v="13"/>
    <n v="5"/>
    <m/>
    <m/>
    <m/>
    <x v="1"/>
    <x v="3"/>
    <n v="0"/>
    <n v="1"/>
    <n v="0"/>
    <x v="6"/>
  </r>
  <r>
    <n v="122799"/>
    <n v="79"/>
    <n v="45"/>
    <x v="13"/>
    <n v="5"/>
    <m/>
    <m/>
    <m/>
    <x v="18"/>
    <x v="3"/>
    <n v="0"/>
    <n v="1"/>
    <n v="0"/>
    <x v="6"/>
  </r>
  <r>
    <n v="122850"/>
    <n v="57"/>
    <n v="42"/>
    <x v="13"/>
    <n v="6"/>
    <m/>
    <m/>
    <m/>
    <x v="29"/>
    <x v="0"/>
    <n v="0"/>
    <n v="1"/>
    <n v="0"/>
    <x v="6"/>
  </r>
  <r>
    <n v="122903"/>
    <n v="78"/>
    <n v="38"/>
    <x v="13"/>
    <n v="1"/>
    <m/>
    <m/>
    <m/>
    <x v="25"/>
    <x v="4"/>
    <n v="0"/>
    <n v="1"/>
    <n v="0"/>
    <x v="6"/>
  </r>
  <r>
    <n v="123011"/>
    <n v="58"/>
    <n v="21"/>
    <x v="13"/>
    <n v="1"/>
    <n v="876110"/>
    <n v="1571"/>
    <n v="1100"/>
    <x v="8"/>
    <x v="4"/>
    <n v="1"/>
    <n v="1"/>
    <n v="1100"/>
    <x v="6"/>
  </r>
  <r>
    <n v="123146"/>
    <n v="82"/>
    <n v="61"/>
    <x v="13"/>
    <n v="1"/>
    <n v="888336"/>
    <n v="1527"/>
    <n v="4800"/>
    <x v="0"/>
    <x v="4"/>
    <n v="1"/>
    <n v="1"/>
    <n v="4800"/>
    <x v="6"/>
  </r>
  <r>
    <n v="123174"/>
    <n v="50"/>
    <n v="52"/>
    <x v="13"/>
    <n v="4"/>
    <m/>
    <m/>
    <m/>
    <x v="1"/>
    <x v="1"/>
    <n v="0"/>
    <n v="1"/>
    <n v="0"/>
    <x v="6"/>
  </r>
  <r>
    <n v="123505"/>
    <n v="73"/>
    <n v="21"/>
    <x v="13"/>
    <n v="1"/>
    <m/>
    <m/>
    <m/>
    <x v="6"/>
    <x v="4"/>
    <n v="0"/>
    <n v="1"/>
    <n v="0"/>
    <x v="6"/>
  </r>
  <r>
    <n v="123564"/>
    <n v="52"/>
    <n v="58"/>
    <x v="13"/>
    <n v="6"/>
    <m/>
    <m/>
    <m/>
    <x v="4"/>
    <x v="0"/>
    <n v="0"/>
    <n v="1"/>
    <n v="0"/>
    <x v="6"/>
  </r>
  <r>
    <n v="123732"/>
    <n v="81"/>
    <n v="55"/>
    <x v="13"/>
    <n v="2"/>
    <m/>
    <m/>
    <m/>
    <x v="24"/>
    <x v="5"/>
    <n v="0"/>
    <n v="1"/>
    <n v="0"/>
    <x v="6"/>
  </r>
  <r>
    <n v="123971"/>
    <n v="60"/>
    <n v="32"/>
    <x v="13"/>
    <n v="1"/>
    <m/>
    <m/>
    <m/>
    <x v="22"/>
    <x v="4"/>
    <n v="0"/>
    <n v="1"/>
    <n v="0"/>
    <x v="6"/>
  </r>
  <r>
    <n v="124223"/>
    <n v="51"/>
    <n v="23"/>
    <x v="13"/>
    <n v="5"/>
    <m/>
    <m/>
    <m/>
    <x v="26"/>
    <x v="3"/>
    <n v="0"/>
    <n v="1"/>
    <n v="0"/>
    <x v="6"/>
  </r>
  <r>
    <n v="124246"/>
    <n v="54"/>
    <n v="49"/>
    <x v="13"/>
    <n v="2"/>
    <m/>
    <m/>
    <m/>
    <x v="7"/>
    <x v="5"/>
    <n v="0"/>
    <n v="1"/>
    <n v="0"/>
    <x v="6"/>
  </r>
  <r>
    <n v="124327"/>
    <n v="77"/>
    <n v="23"/>
    <x v="13"/>
    <n v="1"/>
    <m/>
    <m/>
    <m/>
    <x v="10"/>
    <x v="4"/>
    <n v="0"/>
    <n v="1"/>
    <n v="0"/>
    <x v="6"/>
  </r>
  <r>
    <n v="124477"/>
    <n v="69"/>
    <n v="36"/>
    <x v="13"/>
    <n v="2"/>
    <n v="945131"/>
    <n v="1513"/>
    <n v="1500"/>
    <x v="19"/>
    <x v="5"/>
    <n v="1"/>
    <n v="1"/>
    <n v="1500"/>
    <x v="6"/>
  </r>
  <r>
    <n v="124604"/>
    <n v="60"/>
    <n v="55"/>
    <x v="13"/>
    <n v="4"/>
    <n v="849338"/>
    <n v="1574"/>
    <n v="1000"/>
    <x v="22"/>
    <x v="1"/>
    <n v="1"/>
    <n v="1"/>
    <n v="1000"/>
    <x v="6"/>
  </r>
  <r>
    <n v="124668"/>
    <n v="74"/>
    <n v="52"/>
    <x v="13"/>
    <n v="6"/>
    <n v="906510"/>
    <n v="1525"/>
    <n v="2200"/>
    <x v="17"/>
    <x v="0"/>
    <n v="1"/>
    <n v="1"/>
    <n v="2200"/>
    <x v="6"/>
  </r>
  <r>
    <n v="125341"/>
    <n v="81"/>
    <n v="37"/>
    <x v="13"/>
    <n v="6"/>
    <m/>
    <m/>
    <m/>
    <x v="24"/>
    <x v="0"/>
    <n v="0"/>
    <n v="1"/>
    <n v="0"/>
    <x v="6"/>
  </r>
  <r>
    <n v="125753"/>
    <n v="67"/>
    <n v="46"/>
    <x v="13"/>
    <n v="2"/>
    <m/>
    <m/>
    <m/>
    <x v="15"/>
    <x v="5"/>
    <n v="0"/>
    <n v="1"/>
    <n v="0"/>
    <x v="6"/>
  </r>
  <r>
    <n v="125757"/>
    <n v="82"/>
    <n v="37"/>
    <x v="13"/>
    <n v="3"/>
    <n v="836712"/>
    <n v="1534"/>
    <n v="1100"/>
    <x v="0"/>
    <x v="2"/>
    <n v="1"/>
    <n v="1"/>
    <n v="1100"/>
    <x v="6"/>
  </r>
  <r>
    <n v="125802"/>
    <n v="60"/>
    <n v="48"/>
    <x v="13"/>
    <n v="2"/>
    <m/>
    <m/>
    <m/>
    <x v="22"/>
    <x v="5"/>
    <n v="0"/>
    <n v="1"/>
    <n v="0"/>
    <x v="6"/>
  </r>
  <r>
    <n v="126349"/>
    <n v="80"/>
    <n v="38"/>
    <x v="13"/>
    <n v="5"/>
    <n v="921686"/>
    <n v="1568"/>
    <n v="1400"/>
    <x v="32"/>
    <x v="3"/>
    <n v="1"/>
    <n v="1"/>
    <n v="1400"/>
    <x v="6"/>
  </r>
  <r>
    <n v="126412"/>
    <n v="64"/>
    <n v="57"/>
    <x v="13"/>
    <n v="2"/>
    <m/>
    <m/>
    <m/>
    <x v="28"/>
    <x v="5"/>
    <n v="0"/>
    <n v="1"/>
    <n v="0"/>
    <x v="6"/>
  </r>
  <r>
    <n v="126532"/>
    <n v="56"/>
    <n v="59"/>
    <x v="13"/>
    <n v="1"/>
    <m/>
    <m/>
    <m/>
    <x v="9"/>
    <x v="4"/>
    <n v="0"/>
    <n v="1"/>
    <n v="0"/>
    <x v="6"/>
  </r>
  <r>
    <n v="126685"/>
    <n v="70"/>
    <n v="41"/>
    <x v="13"/>
    <n v="6"/>
    <m/>
    <m/>
    <m/>
    <x v="30"/>
    <x v="0"/>
    <n v="0"/>
    <n v="1"/>
    <n v="0"/>
    <x v="6"/>
  </r>
  <r>
    <n v="126832"/>
    <n v="79"/>
    <n v="51"/>
    <x v="13"/>
    <n v="3"/>
    <n v="958784"/>
    <n v="1568"/>
    <n v="1100"/>
    <x v="18"/>
    <x v="2"/>
    <n v="1"/>
    <n v="1"/>
    <n v="1100"/>
    <x v="6"/>
  </r>
  <r>
    <n v="127132"/>
    <n v="56"/>
    <n v="47"/>
    <x v="13"/>
    <n v="3"/>
    <m/>
    <m/>
    <m/>
    <x v="9"/>
    <x v="2"/>
    <n v="0"/>
    <n v="1"/>
    <n v="0"/>
    <x v="6"/>
  </r>
  <r>
    <n v="127201"/>
    <n v="78"/>
    <n v="50"/>
    <x v="13"/>
    <n v="1"/>
    <m/>
    <m/>
    <m/>
    <x v="25"/>
    <x v="4"/>
    <n v="0"/>
    <n v="1"/>
    <n v="0"/>
    <x v="6"/>
  </r>
  <r>
    <n v="127281"/>
    <n v="61"/>
    <n v="33"/>
    <x v="13"/>
    <n v="5"/>
    <m/>
    <m/>
    <m/>
    <x v="12"/>
    <x v="3"/>
    <n v="0"/>
    <n v="1"/>
    <n v="0"/>
    <x v="6"/>
  </r>
  <r>
    <n v="127342"/>
    <n v="68"/>
    <n v="52"/>
    <x v="13"/>
    <n v="6"/>
    <m/>
    <m/>
    <m/>
    <x v="20"/>
    <x v="0"/>
    <n v="0"/>
    <n v="1"/>
    <n v="0"/>
    <x v="6"/>
  </r>
  <r>
    <n v="127433"/>
    <n v="55"/>
    <n v="63"/>
    <x v="13"/>
    <n v="6"/>
    <m/>
    <m/>
    <m/>
    <x v="31"/>
    <x v="0"/>
    <n v="0"/>
    <n v="1"/>
    <n v="0"/>
    <x v="6"/>
  </r>
  <r>
    <n v="127540"/>
    <n v="72"/>
    <n v="64"/>
    <x v="13"/>
    <n v="4"/>
    <m/>
    <m/>
    <m/>
    <x v="16"/>
    <x v="1"/>
    <n v="0"/>
    <n v="1"/>
    <n v="0"/>
    <x v="6"/>
  </r>
  <r>
    <n v="127997"/>
    <n v="78"/>
    <n v="57"/>
    <x v="13"/>
    <n v="2"/>
    <m/>
    <m/>
    <m/>
    <x v="25"/>
    <x v="5"/>
    <n v="0"/>
    <n v="1"/>
    <n v="0"/>
    <x v="6"/>
  </r>
  <r>
    <n v="128502"/>
    <n v="59"/>
    <n v="66"/>
    <x v="13"/>
    <n v="6"/>
    <m/>
    <m/>
    <m/>
    <x v="11"/>
    <x v="0"/>
    <n v="0"/>
    <n v="1"/>
    <n v="0"/>
    <x v="6"/>
  </r>
  <r>
    <n v="128793"/>
    <n v="66"/>
    <n v="35"/>
    <x v="13"/>
    <n v="2"/>
    <m/>
    <m/>
    <m/>
    <x v="27"/>
    <x v="5"/>
    <n v="0"/>
    <n v="1"/>
    <n v="0"/>
    <x v="6"/>
  </r>
  <r>
    <n v="129541"/>
    <n v="70"/>
    <n v="67"/>
    <x v="13"/>
    <n v="2"/>
    <m/>
    <m/>
    <m/>
    <x v="30"/>
    <x v="5"/>
    <n v="0"/>
    <n v="1"/>
    <n v="0"/>
    <x v="6"/>
  </r>
  <r>
    <n v="129887"/>
    <n v="66"/>
    <n v="27"/>
    <x v="13"/>
    <n v="5"/>
    <m/>
    <m/>
    <m/>
    <x v="27"/>
    <x v="3"/>
    <n v="0"/>
    <n v="1"/>
    <n v="0"/>
    <x v="6"/>
  </r>
  <r>
    <n v="130050"/>
    <n v="80"/>
    <n v="24"/>
    <x v="13"/>
    <n v="3"/>
    <n v="902040"/>
    <n v="1505"/>
    <n v="1100"/>
    <x v="32"/>
    <x v="2"/>
    <n v="1"/>
    <n v="1"/>
    <n v="1100"/>
    <x v="6"/>
  </r>
  <r>
    <n v="130255"/>
    <n v="62"/>
    <n v="52"/>
    <x v="13"/>
    <n v="3"/>
    <m/>
    <m/>
    <m/>
    <x v="21"/>
    <x v="2"/>
    <n v="0"/>
    <n v="1"/>
    <n v="0"/>
    <x v="6"/>
  </r>
  <r>
    <n v="130723"/>
    <n v="52"/>
    <n v="11"/>
    <x v="13"/>
    <n v="4"/>
    <m/>
    <m/>
    <m/>
    <x v="4"/>
    <x v="1"/>
    <n v="0"/>
    <n v="1"/>
    <n v="0"/>
    <x v="6"/>
  </r>
  <r>
    <n v="131457"/>
    <n v="53"/>
    <n v="18"/>
    <x v="13"/>
    <n v="2"/>
    <m/>
    <m/>
    <m/>
    <x v="5"/>
    <x v="5"/>
    <n v="0"/>
    <n v="1"/>
    <n v="0"/>
    <x v="6"/>
  </r>
  <r>
    <n v="131630"/>
    <n v="71"/>
    <n v="57"/>
    <x v="13"/>
    <n v="2"/>
    <m/>
    <m/>
    <m/>
    <x v="2"/>
    <x v="5"/>
    <n v="0"/>
    <n v="1"/>
    <n v="0"/>
    <x v="6"/>
  </r>
  <r>
    <n v="131864"/>
    <n v="55"/>
    <n v="42"/>
    <x v="13"/>
    <n v="3"/>
    <m/>
    <m/>
    <m/>
    <x v="31"/>
    <x v="2"/>
    <n v="0"/>
    <n v="1"/>
    <n v="0"/>
    <x v="6"/>
  </r>
  <r>
    <n v="132198"/>
    <n v="54"/>
    <n v="33"/>
    <x v="13"/>
    <n v="6"/>
    <m/>
    <m/>
    <m/>
    <x v="7"/>
    <x v="0"/>
    <n v="0"/>
    <n v="1"/>
    <n v="0"/>
    <x v="6"/>
  </r>
  <r>
    <n v="132513"/>
    <n v="66"/>
    <n v="51"/>
    <x v="13"/>
    <n v="6"/>
    <m/>
    <m/>
    <m/>
    <x v="27"/>
    <x v="0"/>
    <n v="0"/>
    <n v="1"/>
    <n v="0"/>
    <x v="6"/>
  </r>
  <r>
    <n v="132653"/>
    <n v="63"/>
    <n v="32"/>
    <x v="13"/>
    <n v="5"/>
    <m/>
    <m/>
    <m/>
    <x v="13"/>
    <x v="3"/>
    <n v="0"/>
    <n v="1"/>
    <n v="0"/>
    <x v="6"/>
  </r>
  <r>
    <n v="132845"/>
    <n v="67"/>
    <n v="50"/>
    <x v="13"/>
    <n v="5"/>
    <m/>
    <m/>
    <m/>
    <x v="15"/>
    <x v="3"/>
    <n v="0"/>
    <n v="1"/>
    <n v="0"/>
    <x v="6"/>
  </r>
  <r>
    <n v="132969"/>
    <n v="79"/>
    <n v="55"/>
    <x v="13"/>
    <n v="1"/>
    <m/>
    <m/>
    <m/>
    <x v="18"/>
    <x v="4"/>
    <n v="0"/>
    <n v="1"/>
    <n v="0"/>
    <x v="6"/>
  </r>
  <r>
    <n v="133056"/>
    <n v="66"/>
    <n v="24"/>
    <x v="13"/>
    <n v="6"/>
    <m/>
    <m/>
    <m/>
    <x v="27"/>
    <x v="0"/>
    <n v="0"/>
    <n v="1"/>
    <n v="0"/>
    <x v="6"/>
  </r>
  <r>
    <n v="133080"/>
    <n v="82"/>
    <n v="25"/>
    <x v="13"/>
    <n v="6"/>
    <m/>
    <m/>
    <m/>
    <x v="0"/>
    <x v="0"/>
    <n v="0"/>
    <n v="1"/>
    <n v="0"/>
    <x v="6"/>
  </r>
  <r>
    <n v="133193"/>
    <n v="78"/>
    <n v="54"/>
    <x v="13"/>
    <n v="4"/>
    <m/>
    <m/>
    <m/>
    <x v="25"/>
    <x v="1"/>
    <n v="0"/>
    <n v="1"/>
    <n v="0"/>
    <x v="6"/>
  </r>
  <r>
    <n v="133298"/>
    <n v="60"/>
    <n v="59"/>
    <x v="13"/>
    <n v="3"/>
    <m/>
    <m/>
    <m/>
    <x v="22"/>
    <x v="2"/>
    <n v="0"/>
    <n v="1"/>
    <n v="0"/>
    <x v="6"/>
  </r>
  <r>
    <n v="133473"/>
    <n v="77"/>
    <n v="42"/>
    <x v="13"/>
    <n v="4"/>
    <m/>
    <m/>
    <m/>
    <x v="10"/>
    <x v="1"/>
    <n v="0"/>
    <n v="1"/>
    <n v="0"/>
    <x v="6"/>
  </r>
  <r>
    <n v="133556"/>
    <n v="52"/>
    <n v="14"/>
    <x v="13"/>
    <n v="3"/>
    <m/>
    <m/>
    <m/>
    <x v="4"/>
    <x v="2"/>
    <n v="0"/>
    <n v="1"/>
    <n v="0"/>
    <x v="6"/>
  </r>
  <r>
    <n v="133609"/>
    <n v="74"/>
    <n v="15"/>
    <x v="13"/>
    <n v="6"/>
    <n v="937372"/>
    <n v="1478"/>
    <n v="1200"/>
    <x v="17"/>
    <x v="0"/>
    <n v="1"/>
    <n v="1"/>
    <n v="1200"/>
    <x v="6"/>
  </r>
  <r>
    <n v="133816"/>
    <n v="70"/>
    <n v="27"/>
    <x v="13"/>
    <n v="2"/>
    <m/>
    <m/>
    <m/>
    <x v="30"/>
    <x v="5"/>
    <n v="0"/>
    <n v="1"/>
    <n v="0"/>
    <x v="6"/>
  </r>
  <r>
    <n v="134267"/>
    <n v="73"/>
    <n v="24"/>
    <x v="13"/>
    <n v="1"/>
    <m/>
    <m/>
    <m/>
    <x v="6"/>
    <x v="4"/>
    <n v="0"/>
    <n v="1"/>
    <n v="0"/>
    <x v="6"/>
  </r>
  <r>
    <n v="134615"/>
    <n v="78"/>
    <n v="38"/>
    <x v="13"/>
    <n v="5"/>
    <m/>
    <m/>
    <m/>
    <x v="25"/>
    <x v="3"/>
    <n v="0"/>
    <n v="1"/>
    <n v="0"/>
    <x v="6"/>
  </r>
  <r>
    <n v="134821"/>
    <n v="59"/>
    <n v="25"/>
    <x v="13"/>
    <n v="1"/>
    <m/>
    <m/>
    <m/>
    <x v="11"/>
    <x v="4"/>
    <n v="0"/>
    <n v="1"/>
    <n v="0"/>
    <x v="6"/>
  </r>
  <r>
    <n v="134886"/>
    <n v="81"/>
    <n v="35"/>
    <x v="13"/>
    <n v="3"/>
    <m/>
    <m/>
    <m/>
    <x v="24"/>
    <x v="2"/>
    <n v="0"/>
    <n v="1"/>
    <n v="0"/>
    <x v="6"/>
  </r>
  <r>
    <n v="120144"/>
    <n v="76"/>
    <n v="33"/>
    <x v="14"/>
    <n v="6"/>
    <m/>
    <m/>
    <m/>
    <x v="3"/>
    <x v="0"/>
    <n v="0"/>
    <n v="1"/>
    <n v="0"/>
    <x v="0"/>
  </r>
  <r>
    <n v="120492"/>
    <n v="79"/>
    <n v="50"/>
    <x v="14"/>
    <n v="1"/>
    <m/>
    <m/>
    <m/>
    <x v="18"/>
    <x v="4"/>
    <n v="0"/>
    <n v="1"/>
    <n v="0"/>
    <x v="0"/>
  </r>
  <r>
    <n v="120537"/>
    <n v="58"/>
    <n v="46"/>
    <x v="14"/>
    <n v="3"/>
    <m/>
    <m/>
    <m/>
    <x v="8"/>
    <x v="2"/>
    <n v="0"/>
    <n v="1"/>
    <n v="0"/>
    <x v="0"/>
  </r>
  <r>
    <n v="121036"/>
    <n v="60"/>
    <n v="38"/>
    <x v="14"/>
    <n v="5"/>
    <m/>
    <m/>
    <m/>
    <x v="22"/>
    <x v="3"/>
    <n v="0"/>
    <n v="1"/>
    <n v="0"/>
    <x v="0"/>
  </r>
  <r>
    <n v="121162"/>
    <n v="56"/>
    <n v="22"/>
    <x v="14"/>
    <n v="6"/>
    <n v="851004"/>
    <n v="1494"/>
    <n v="1200"/>
    <x v="9"/>
    <x v="0"/>
    <n v="1"/>
    <n v="1"/>
    <n v="1200"/>
    <x v="0"/>
  </r>
  <r>
    <n v="121188"/>
    <n v="60"/>
    <n v="24"/>
    <x v="14"/>
    <n v="6"/>
    <m/>
    <m/>
    <m/>
    <x v="22"/>
    <x v="0"/>
    <n v="0"/>
    <n v="1"/>
    <n v="0"/>
    <x v="0"/>
  </r>
  <r>
    <n v="121915"/>
    <n v="63"/>
    <n v="49"/>
    <x v="14"/>
    <n v="4"/>
    <m/>
    <m/>
    <m/>
    <x v="13"/>
    <x v="1"/>
    <n v="0"/>
    <n v="1"/>
    <n v="0"/>
    <x v="0"/>
  </r>
  <r>
    <n v="121922"/>
    <n v="66"/>
    <n v="64"/>
    <x v="14"/>
    <n v="4"/>
    <m/>
    <m/>
    <m/>
    <x v="27"/>
    <x v="1"/>
    <n v="0"/>
    <n v="1"/>
    <n v="0"/>
    <x v="0"/>
  </r>
  <r>
    <n v="122007"/>
    <n v="80"/>
    <n v="64"/>
    <x v="14"/>
    <n v="6"/>
    <n v="864928"/>
    <n v="1514"/>
    <n v="1200"/>
    <x v="32"/>
    <x v="0"/>
    <n v="1"/>
    <n v="1"/>
    <n v="1200"/>
    <x v="0"/>
  </r>
  <r>
    <n v="122518"/>
    <n v="62"/>
    <n v="37"/>
    <x v="14"/>
    <n v="5"/>
    <n v="923977"/>
    <n v="1529"/>
    <n v="1400"/>
    <x v="21"/>
    <x v="3"/>
    <n v="1"/>
    <n v="1"/>
    <n v="1400"/>
    <x v="0"/>
  </r>
  <r>
    <n v="122651"/>
    <n v="78"/>
    <n v="23"/>
    <x v="14"/>
    <n v="6"/>
    <m/>
    <m/>
    <m/>
    <x v="25"/>
    <x v="0"/>
    <n v="0"/>
    <n v="1"/>
    <n v="0"/>
    <x v="0"/>
  </r>
  <r>
    <n v="122703"/>
    <n v="65"/>
    <n v="48"/>
    <x v="14"/>
    <n v="3"/>
    <m/>
    <m/>
    <m/>
    <x v="23"/>
    <x v="2"/>
    <n v="0"/>
    <n v="1"/>
    <n v="0"/>
    <x v="0"/>
  </r>
  <r>
    <n v="122706"/>
    <n v="73"/>
    <n v="45"/>
    <x v="14"/>
    <n v="3"/>
    <m/>
    <m/>
    <m/>
    <x v="6"/>
    <x v="2"/>
    <n v="0"/>
    <n v="1"/>
    <n v="0"/>
    <x v="0"/>
  </r>
  <r>
    <n v="122737"/>
    <n v="58"/>
    <n v="37"/>
    <x v="14"/>
    <n v="2"/>
    <n v="948294"/>
    <n v="1532"/>
    <n v="1500"/>
    <x v="8"/>
    <x v="5"/>
    <n v="1"/>
    <n v="1"/>
    <n v="1500"/>
    <x v="0"/>
  </r>
  <r>
    <n v="122889"/>
    <n v="72"/>
    <n v="39"/>
    <x v="14"/>
    <n v="3"/>
    <m/>
    <m/>
    <m/>
    <x v="16"/>
    <x v="2"/>
    <n v="0"/>
    <n v="1"/>
    <n v="0"/>
    <x v="0"/>
  </r>
  <r>
    <n v="123157"/>
    <n v="68"/>
    <n v="30"/>
    <x v="14"/>
    <n v="6"/>
    <m/>
    <m/>
    <m/>
    <x v="20"/>
    <x v="0"/>
    <n v="0"/>
    <n v="1"/>
    <n v="0"/>
    <x v="0"/>
  </r>
  <r>
    <n v="123226"/>
    <n v="64"/>
    <n v="64"/>
    <x v="14"/>
    <n v="4"/>
    <m/>
    <m/>
    <m/>
    <x v="28"/>
    <x v="1"/>
    <n v="0"/>
    <n v="1"/>
    <n v="0"/>
    <x v="0"/>
  </r>
  <r>
    <n v="123481"/>
    <n v="81"/>
    <n v="54"/>
    <x v="14"/>
    <n v="3"/>
    <m/>
    <m/>
    <m/>
    <x v="24"/>
    <x v="2"/>
    <n v="0"/>
    <n v="1"/>
    <n v="0"/>
    <x v="0"/>
  </r>
  <r>
    <n v="123588"/>
    <n v="65"/>
    <n v="56"/>
    <x v="14"/>
    <n v="2"/>
    <n v="897646"/>
    <n v="1540"/>
    <n v="1500"/>
    <x v="23"/>
    <x v="5"/>
    <n v="1"/>
    <n v="1"/>
    <n v="1500"/>
    <x v="0"/>
  </r>
  <r>
    <n v="123753"/>
    <n v="67"/>
    <n v="56"/>
    <x v="14"/>
    <n v="3"/>
    <m/>
    <m/>
    <m/>
    <x v="15"/>
    <x v="2"/>
    <n v="0"/>
    <n v="1"/>
    <n v="0"/>
    <x v="0"/>
  </r>
  <r>
    <n v="123867"/>
    <n v="81"/>
    <n v="23"/>
    <x v="14"/>
    <n v="5"/>
    <m/>
    <m/>
    <m/>
    <x v="24"/>
    <x v="3"/>
    <n v="0"/>
    <n v="1"/>
    <n v="0"/>
    <x v="0"/>
  </r>
  <r>
    <n v="124000"/>
    <n v="60"/>
    <n v="59"/>
    <x v="14"/>
    <n v="1"/>
    <n v="956777"/>
    <n v="1530"/>
    <n v="2300"/>
    <x v="22"/>
    <x v="4"/>
    <n v="1"/>
    <n v="1"/>
    <n v="2300"/>
    <x v="0"/>
  </r>
  <r>
    <n v="124229"/>
    <n v="78"/>
    <n v="41"/>
    <x v="14"/>
    <n v="6"/>
    <n v="915957"/>
    <n v="1571"/>
    <n v="1200"/>
    <x v="25"/>
    <x v="0"/>
    <n v="1"/>
    <n v="1"/>
    <n v="1200"/>
    <x v="0"/>
  </r>
  <r>
    <n v="124390"/>
    <n v="81"/>
    <n v="23"/>
    <x v="14"/>
    <n v="5"/>
    <m/>
    <m/>
    <m/>
    <x v="24"/>
    <x v="3"/>
    <n v="0"/>
    <n v="1"/>
    <n v="0"/>
    <x v="0"/>
  </r>
  <r>
    <n v="124627"/>
    <n v="79"/>
    <n v="51"/>
    <x v="14"/>
    <n v="5"/>
    <m/>
    <m/>
    <m/>
    <x v="18"/>
    <x v="3"/>
    <n v="0"/>
    <n v="1"/>
    <n v="0"/>
    <x v="0"/>
  </r>
  <r>
    <n v="124673"/>
    <n v="81"/>
    <n v="34"/>
    <x v="14"/>
    <n v="4"/>
    <m/>
    <m/>
    <m/>
    <x v="24"/>
    <x v="1"/>
    <n v="0"/>
    <n v="1"/>
    <n v="0"/>
    <x v="0"/>
  </r>
  <r>
    <n v="124698"/>
    <n v="56"/>
    <n v="18"/>
    <x v="14"/>
    <n v="1"/>
    <m/>
    <m/>
    <m/>
    <x v="9"/>
    <x v="4"/>
    <n v="0"/>
    <n v="1"/>
    <n v="0"/>
    <x v="0"/>
  </r>
  <r>
    <n v="124845"/>
    <n v="55"/>
    <n v="26"/>
    <x v="14"/>
    <n v="6"/>
    <m/>
    <m/>
    <m/>
    <x v="31"/>
    <x v="0"/>
    <n v="0"/>
    <n v="1"/>
    <n v="0"/>
    <x v="0"/>
  </r>
  <r>
    <n v="125363"/>
    <n v="65"/>
    <n v="35"/>
    <x v="14"/>
    <n v="2"/>
    <m/>
    <m/>
    <m/>
    <x v="23"/>
    <x v="5"/>
    <n v="0"/>
    <n v="1"/>
    <n v="0"/>
    <x v="0"/>
  </r>
  <r>
    <n v="125397"/>
    <n v="51"/>
    <n v="15"/>
    <x v="14"/>
    <n v="3"/>
    <n v="834471"/>
    <n v="1481"/>
    <n v="1100"/>
    <x v="26"/>
    <x v="2"/>
    <n v="1"/>
    <n v="1"/>
    <n v="1100"/>
    <x v="0"/>
  </r>
  <r>
    <n v="125515"/>
    <n v="59"/>
    <n v="26"/>
    <x v="14"/>
    <n v="3"/>
    <n v="904896"/>
    <n v="1499"/>
    <n v="1100"/>
    <x v="11"/>
    <x v="2"/>
    <n v="1"/>
    <n v="1"/>
    <n v="1100"/>
    <x v="0"/>
  </r>
  <r>
    <n v="125691"/>
    <n v="51"/>
    <n v="50"/>
    <x v="14"/>
    <n v="6"/>
    <m/>
    <m/>
    <m/>
    <x v="26"/>
    <x v="0"/>
    <n v="0"/>
    <n v="1"/>
    <n v="0"/>
    <x v="0"/>
  </r>
  <r>
    <n v="125761"/>
    <n v="79"/>
    <n v="31"/>
    <x v="14"/>
    <n v="2"/>
    <m/>
    <m/>
    <m/>
    <x v="18"/>
    <x v="5"/>
    <n v="0"/>
    <n v="1"/>
    <n v="0"/>
    <x v="0"/>
  </r>
  <r>
    <n v="126105"/>
    <n v="79"/>
    <n v="14"/>
    <x v="14"/>
    <n v="3"/>
    <n v="888084"/>
    <n v="1568"/>
    <n v="1100"/>
    <x v="18"/>
    <x v="2"/>
    <n v="1"/>
    <n v="1"/>
    <n v="1100"/>
    <x v="0"/>
  </r>
  <r>
    <n v="126445"/>
    <n v="65"/>
    <n v="20"/>
    <x v="14"/>
    <n v="3"/>
    <m/>
    <m/>
    <m/>
    <x v="23"/>
    <x v="2"/>
    <n v="0"/>
    <n v="1"/>
    <n v="0"/>
    <x v="0"/>
  </r>
  <r>
    <n v="126485"/>
    <n v="65"/>
    <n v="12"/>
    <x v="14"/>
    <n v="3"/>
    <m/>
    <m/>
    <m/>
    <x v="23"/>
    <x v="2"/>
    <n v="0"/>
    <n v="1"/>
    <n v="0"/>
    <x v="0"/>
  </r>
  <r>
    <n v="126714"/>
    <n v="78"/>
    <n v="28"/>
    <x v="14"/>
    <n v="2"/>
    <m/>
    <m/>
    <m/>
    <x v="25"/>
    <x v="5"/>
    <n v="0"/>
    <n v="1"/>
    <n v="0"/>
    <x v="0"/>
  </r>
  <r>
    <n v="126885"/>
    <n v="60"/>
    <n v="31"/>
    <x v="14"/>
    <n v="2"/>
    <m/>
    <m/>
    <m/>
    <x v="22"/>
    <x v="5"/>
    <n v="0"/>
    <n v="1"/>
    <n v="0"/>
    <x v="0"/>
  </r>
  <r>
    <n v="126996"/>
    <n v="72"/>
    <n v="38"/>
    <x v="14"/>
    <n v="5"/>
    <n v="945046"/>
    <n v="1528"/>
    <n v="1400"/>
    <x v="16"/>
    <x v="3"/>
    <n v="1"/>
    <n v="1"/>
    <n v="1400"/>
    <x v="0"/>
  </r>
  <r>
    <n v="127394"/>
    <n v="61"/>
    <n v="25"/>
    <x v="14"/>
    <n v="4"/>
    <n v="919047"/>
    <n v="1503"/>
    <n v="1000"/>
    <x v="12"/>
    <x v="1"/>
    <n v="1"/>
    <n v="1"/>
    <n v="1000"/>
    <x v="0"/>
  </r>
  <r>
    <n v="127558"/>
    <n v="61"/>
    <n v="50"/>
    <x v="14"/>
    <n v="5"/>
    <m/>
    <m/>
    <m/>
    <x v="12"/>
    <x v="3"/>
    <n v="0"/>
    <n v="1"/>
    <n v="0"/>
    <x v="0"/>
  </r>
  <r>
    <n v="127639"/>
    <n v="54"/>
    <n v="65"/>
    <x v="14"/>
    <n v="6"/>
    <m/>
    <m/>
    <m/>
    <x v="7"/>
    <x v="0"/>
    <n v="0"/>
    <n v="1"/>
    <n v="0"/>
    <x v="0"/>
  </r>
  <r>
    <n v="128065"/>
    <n v="59"/>
    <n v="66"/>
    <x v="14"/>
    <n v="3"/>
    <m/>
    <m/>
    <m/>
    <x v="11"/>
    <x v="2"/>
    <n v="0"/>
    <n v="1"/>
    <n v="0"/>
    <x v="0"/>
  </r>
  <r>
    <n v="128081"/>
    <n v="65"/>
    <n v="65"/>
    <x v="14"/>
    <n v="5"/>
    <n v="933391"/>
    <n v="1462"/>
    <n v="1400"/>
    <x v="23"/>
    <x v="3"/>
    <n v="1"/>
    <n v="1"/>
    <n v="1400"/>
    <x v="0"/>
  </r>
  <r>
    <n v="128160"/>
    <n v="52"/>
    <n v="59"/>
    <x v="14"/>
    <n v="3"/>
    <n v="870756"/>
    <n v="1553"/>
    <n v="1100"/>
    <x v="4"/>
    <x v="2"/>
    <n v="1"/>
    <n v="1"/>
    <n v="1100"/>
    <x v="0"/>
  </r>
  <r>
    <n v="128171"/>
    <n v="66"/>
    <n v="37"/>
    <x v="14"/>
    <n v="1"/>
    <m/>
    <m/>
    <m/>
    <x v="27"/>
    <x v="4"/>
    <n v="0"/>
    <n v="1"/>
    <n v="0"/>
    <x v="0"/>
  </r>
  <r>
    <n v="128173"/>
    <n v="59"/>
    <n v="43"/>
    <x v="14"/>
    <n v="5"/>
    <m/>
    <m/>
    <m/>
    <x v="11"/>
    <x v="3"/>
    <n v="0"/>
    <n v="1"/>
    <n v="0"/>
    <x v="0"/>
  </r>
  <r>
    <n v="128286"/>
    <n v="57"/>
    <n v="49"/>
    <x v="14"/>
    <n v="2"/>
    <m/>
    <m/>
    <m/>
    <x v="29"/>
    <x v="5"/>
    <n v="0"/>
    <n v="1"/>
    <n v="0"/>
    <x v="0"/>
  </r>
  <r>
    <n v="128996"/>
    <n v="72"/>
    <n v="28"/>
    <x v="14"/>
    <n v="4"/>
    <m/>
    <m/>
    <m/>
    <x v="16"/>
    <x v="1"/>
    <n v="0"/>
    <n v="1"/>
    <n v="0"/>
    <x v="0"/>
  </r>
  <r>
    <n v="129351"/>
    <n v="73"/>
    <n v="27"/>
    <x v="14"/>
    <n v="6"/>
    <m/>
    <m/>
    <m/>
    <x v="6"/>
    <x v="0"/>
    <n v="0"/>
    <n v="1"/>
    <n v="0"/>
    <x v="0"/>
  </r>
  <r>
    <n v="129632"/>
    <n v="71"/>
    <n v="35"/>
    <x v="14"/>
    <n v="3"/>
    <m/>
    <m/>
    <m/>
    <x v="2"/>
    <x v="2"/>
    <n v="0"/>
    <n v="1"/>
    <n v="0"/>
    <x v="0"/>
  </r>
  <r>
    <n v="130214"/>
    <n v="73"/>
    <n v="45"/>
    <x v="14"/>
    <n v="6"/>
    <n v="921067"/>
    <n v="1502"/>
    <n v="1200"/>
    <x v="6"/>
    <x v="0"/>
    <n v="1"/>
    <n v="1"/>
    <n v="1200"/>
    <x v="0"/>
  </r>
  <r>
    <n v="130383"/>
    <n v="68"/>
    <n v="56"/>
    <x v="14"/>
    <n v="2"/>
    <m/>
    <m/>
    <m/>
    <x v="20"/>
    <x v="5"/>
    <n v="0"/>
    <n v="1"/>
    <n v="0"/>
    <x v="0"/>
  </r>
  <r>
    <n v="130590"/>
    <n v="57"/>
    <n v="48"/>
    <x v="14"/>
    <n v="3"/>
    <m/>
    <m/>
    <m/>
    <x v="29"/>
    <x v="2"/>
    <n v="0"/>
    <n v="1"/>
    <n v="0"/>
    <x v="0"/>
  </r>
  <r>
    <n v="130905"/>
    <n v="63"/>
    <n v="11"/>
    <x v="14"/>
    <n v="5"/>
    <m/>
    <m/>
    <m/>
    <x v="13"/>
    <x v="3"/>
    <n v="0"/>
    <n v="1"/>
    <n v="0"/>
    <x v="0"/>
  </r>
  <r>
    <n v="131220"/>
    <n v="54"/>
    <n v="44"/>
    <x v="14"/>
    <n v="6"/>
    <m/>
    <m/>
    <m/>
    <x v="7"/>
    <x v="0"/>
    <n v="0"/>
    <n v="1"/>
    <n v="0"/>
    <x v="0"/>
  </r>
  <r>
    <n v="131524"/>
    <n v="65"/>
    <n v="64"/>
    <x v="14"/>
    <n v="1"/>
    <m/>
    <m/>
    <m/>
    <x v="23"/>
    <x v="4"/>
    <n v="0"/>
    <n v="1"/>
    <n v="0"/>
    <x v="0"/>
  </r>
  <r>
    <n v="131585"/>
    <n v="52"/>
    <n v="59"/>
    <x v="14"/>
    <n v="1"/>
    <m/>
    <m/>
    <m/>
    <x v="4"/>
    <x v="4"/>
    <n v="0"/>
    <n v="1"/>
    <n v="0"/>
    <x v="0"/>
  </r>
  <r>
    <n v="131741"/>
    <n v="56"/>
    <n v="19"/>
    <x v="14"/>
    <n v="3"/>
    <m/>
    <m/>
    <m/>
    <x v="9"/>
    <x v="2"/>
    <n v="0"/>
    <n v="1"/>
    <n v="0"/>
    <x v="0"/>
  </r>
  <r>
    <n v="131930"/>
    <n v="59"/>
    <n v="23"/>
    <x v="14"/>
    <n v="2"/>
    <m/>
    <m/>
    <m/>
    <x v="11"/>
    <x v="5"/>
    <n v="0"/>
    <n v="1"/>
    <n v="0"/>
    <x v="0"/>
  </r>
  <r>
    <n v="132494"/>
    <n v="59"/>
    <n v="37"/>
    <x v="14"/>
    <n v="1"/>
    <m/>
    <m/>
    <m/>
    <x v="11"/>
    <x v="4"/>
    <n v="0"/>
    <n v="1"/>
    <n v="0"/>
    <x v="0"/>
  </r>
  <r>
    <n v="132513"/>
    <n v="68"/>
    <n v="62"/>
    <x v="14"/>
    <n v="6"/>
    <m/>
    <m/>
    <m/>
    <x v="20"/>
    <x v="0"/>
    <n v="0"/>
    <n v="1"/>
    <n v="0"/>
    <x v="0"/>
  </r>
  <r>
    <n v="132669"/>
    <n v="66"/>
    <n v="17"/>
    <x v="14"/>
    <n v="6"/>
    <m/>
    <m/>
    <m/>
    <x v="27"/>
    <x v="0"/>
    <n v="0"/>
    <n v="1"/>
    <n v="0"/>
    <x v="0"/>
  </r>
  <r>
    <n v="132783"/>
    <n v="71"/>
    <n v="42"/>
    <x v="14"/>
    <n v="2"/>
    <m/>
    <m/>
    <m/>
    <x v="2"/>
    <x v="5"/>
    <n v="0"/>
    <n v="1"/>
    <n v="0"/>
    <x v="0"/>
  </r>
  <r>
    <n v="133176"/>
    <n v="73"/>
    <n v="24"/>
    <x v="14"/>
    <n v="2"/>
    <m/>
    <m/>
    <m/>
    <x v="6"/>
    <x v="5"/>
    <n v="0"/>
    <n v="1"/>
    <n v="0"/>
    <x v="0"/>
  </r>
  <r>
    <n v="133242"/>
    <n v="79"/>
    <n v="31"/>
    <x v="14"/>
    <n v="3"/>
    <m/>
    <m/>
    <m/>
    <x v="18"/>
    <x v="2"/>
    <n v="0"/>
    <n v="1"/>
    <n v="0"/>
    <x v="0"/>
  </r>
  <r>
    <n v="133435"/>
    <n v="80"/>
    <n v="58"/>
    <x v="14"/>
    <n v="1"/>
    <m/>
    <m/>
    <m/>
    <x v="32"/>
    <x v="4"/>
    <n v="0"/>
    <n v="1"/>
    <n v="0"/>
    <x v="0"/>
  </r>
  <r>
    <n v="133467"/>
    <n v="56"/>
    <n v="43"/>
    <x v="14"/>
    <n v="1"/>
    <m/>
    <m/>
    <m/>
    <x v="9"/>
    <x v="4"/>
    <n v="0"/>
    <n v="1"/>
    <n v="0"/>
    <x v="0"/>
  </r>
  <r>
    <n v="133610"/>
    <n v="66"/>
    <n v="34"/>
    <x v="14"/>
    <n v="4"/>
    <m/>
    <m/>
    <m/>
    <x v="27"/>
    <x v="1"/>
    <n v="0"/>
    <n v="1"/>
    <n v="0"/>
    <x v="0"/>
  </r>
  <r>
    <n v="133628"/>
    <n v="72"/>
    <n v="54"/>
    <x v="14"/>
    <n v="6"/>
    <n v="900797"/>
    <n v="1543"/>
    <n v="1200"/>
    <x v="16"/>
    <x v="0"/>
    <n v="1"/>
    <n v="1"/>
    <n v="1200"/>
    <x v="0"/>
  </r>
  <r>
    <n v="133648"/>
    <n v="75"/>
    <n v="58"/>
    <x v="14"/>
    <n v="3"/>
    <m/>
    <m/>
    <m/>
    <x v="14"/>
    <x v="2"/>
    <n v="0"/>
    <n v="1"/>
    <n v="0"/>
    <x v="0"/>
  </r>
  <r>
    <n v="133974"/>
    <n v="75"/>
    <n v="56"/>
    <x v="14"/>
    <n v="4"/>
    <m/>
    <m/>
    <m/>
    <x v="14"/>
    <x v="1"/>
    <n v="0"/>
    <n v="1"/>
    <n v="0"/>
    <x v="0"/>
  </r>
  <r>
    <n v="134025"/>
    <n v="67"/>
    <n v="31"/>
    <x v="14"/>
    <n v="5"/>
    <m/>
    <m/>
    <m/>
    <x v="15"/>
    <x v="3"/>
    <n v="0"/>
    <n v="1"/>
    <n v="0"/>
    <x v="0"/>
  </r>
  <r>
    <n v="134347"/>
    <n v="61"/>
    <n v="17"/>
    <x v="14"/>
    <n v="2"/>
    <m/>
    <m/>
    <m/>
    <x v="12"/>
    <x v="5"/>
    <n v="0"/>
    <n v="1"/>
    <n v="0"/>
    <x v="0"/>
  </r>
  <r>
    <n v="134748"/>
    <n v="51"/>
    <n v="32"/>
    <x v="14"/>
    <n v="4"/>
    <m/>
    <m/>
    <m/>
    <x v="26"/>
    <x v="1"/>
    <n v="0"/>
    <n v="1"/>
    <n v="0"/>
    <x v="0"/>
  </r>
  <r>
    <n v="120163"/>
    <n v="74"/>
    <n v="53"/>
    <x v="15"/>
    <n v="3"/>
    <m/>
    <m/>
    <m/>
    <x v="17"/>
    <x v="2"/>
    <n v="0"/>
    <n v="1"/>
    <n v="0"/>
    <x v="1"/>
  </r>
  <r>
    <n v="120353"/>
    <n v="64"/>
    <n v="33"/>
    <x v="15"/>
    <n v="2"/>
    <m/>
    <m/>
    <m/>
    <x v="28"/>
    <x v="5"/>
    <n v="0"/>
    <n v="1"/>
    <n v="0"/>
    <x v="1"/>
  </r>
  <r>
    <n v="120364"/>
    <n v="81"/>
    <n v="53"/>
    <x v="15"/>
    <n v="1"/>
    <m/>
    <m/>
    <m/>
    <x v="24"/>
    <x v="4"/>
    <n v="0"/>
    <n v="1"/>
    <n v="0"/>
    <x v="1"/>
  </r>
  <r>
    <n v="120939"/>
    <n v="70"/>
    <n v="52"/>
    <x v="15"/>
    <n v="6"/>
    <m/>
    <m/>
    <m/>
    <x v="30"/>
    <x v="0"/>
    <n v="0"/>
    <n v="1"/>
    <n v="0"/>
    <x v="1"/>
  </r>
  <r>
    <n v="121312"/>
    <n v="51"/>
    <n v="16"/>
    <x v="15"/>
    <n v="1"/>
    <m/>
    <m/>
    <m/>
    <x v="26"/>
    <x v="4"/>
    <n v="0"/>
    <n v="1"/>
    <n v="0"/>
    <x v="1"/>
  </r>
  <r>
    <n v="121329"/>
    <n v="67"/>
    <n v="45"/>
    <x v="15"/>
    <n v="6"/>
    <n v="917393"/>
    <n v="1493"/>
    <n v="1200"/>
    <x v="15"/>
    <x v="0"/>
    <n v="1"/>
    <n v="1"/>
    <n v="1200"/>
    <x v="1"/>
  </r>
  <r>
    <n v="121525"/>
    <n v="60"/>
    <n v="38"/>
    <x v="15"/>
    <n v="5"/>
    <m/>
    <m/>
    <m/>
    <x v="22"/>
    <x v="3"/>
    <n v="0"/>
    <n v="1"/>
    <n v="0"/>
    <x v="1"/>
  </r>
  <r>
    <n v="121567"/>
    <n v="62"/>
    <n v="52"/>
    <x v="15"/>
    <n v="3"/>
    <n v="935532"/>
    <n v="1492"/>
    <n v="2600"/>
    <x v="21"/>
    <x v="2"/>
    <n v="1"/>
    <n v="1"/>
    <n v="2600"/>
    <x v="1"/>
  </r>
  <r>
    <n v="121740"/>
    <n v="82"/>
    <n v="39"/>
    <x v="15"/>
    <n v="5"/>
    <n v="881110"/>
    <n v="1455"/>
    <n v="1400"/>
    <x v="0"/>
    <x v="3"/>
    <n v="1"/>
    <n v="1"/>
    <n v="1400"/>
    <x v="1"/>
  </r>
  <r>
    <n v="121989"/>
    <n v="56"/>
    <n v="18"/>
    <x v="15"/>
    <n v="4"/>
    <m/>
    <m/>
    <m/>
    <x v="9"/>
    <x v="1"/>
    <n v="0"/>
    <n v="1"/>
    <n v="0"/>
    <x v="1"/>
  </r>
  <r>
    <n v="122285"/>
    <n v="51"/>
    <n v="15"/>
    <x v="15"/>
    <n v="4"/>
    <m/>
    <m/>
    <m/>
    <x v="26"/>
    <x v="1"/>
    <n v="0"/>
    <n v="1"/>
    <n v="0"/>
    <x v="1"/>
  </r>
  <r>
    <n v="122599"/>
    <n v="61"/>
    <n v="45"/>
    <x v="15"/>
    <n v="4"/>
    <n v="902244"/>
    <n v="1464"/>
    <n v="1000"/>
    <x v="12"/>
    <x v="1"/>
    <n v="1"/>
    <n v="1"/>
    <n v="1000"/>
    <x v="1"/>
  </r>
  <r>
    <n v="122845"/>
    <n v="66"/>
    <n v="53"/>
    <x v="15"/>
    <n v="6"/>
    <m/>
    <m/>
    <m/>
    <x v="27"/>
    <x v="0"/>
    <n v="0"/>
    <n v="1"/>
    <n v="0"/>
    <x v="1"/>
  </r>
  <r>
    <n v="122914"/>
    <n v="71"/>
    <n v="49"/>
    <x v="15"/>
    <n v="3"/>
    <m/>
    <m/>
    <m/>
    <x v="2"/>
    <x v="2"/>
    <n v="0"/>
    <n v="1"/>
    <n v="0"/>
    <x v="1"/>
  </r>
  <r>
    <n v="123160"/>
    <n v="72"/>
    <n v="21"/>
    <x v="15"/>
    <n v="3"/>
    <m/>
    <m/>
    <m/>
    <x v="16"/>
    <x v="2"/>
    <n v="0"/>
    <n v="1"/>
    <n v="0"/>
    <x v="1"/>
  </r>
  <r>
    <n v="123294"/>
    <n v="73"/>
    <n v="37"/>
    <x v="15"/>
    <n v="2"/>
    <n v="876106"/>
    <n v="1501"/>
    <n v="1500"/>
    <x v="6"/>
    <x v="5"/>
    <n v="1"/>
    <n v="1"/>
    <n v="1500"/>
    <x v="1"/>
  </r>
  <r>
    <n v="123343"/>
    <n v="60"/>
    <n v="30"/>
    <x v="15"/>
    <n v="1"/>
    <m/>
    <m/>
    <m/>
    <x v="22"/>
    <x v="4"/>
    <n v="0"/>
    <n v="1"/>
    <n v="0"/>
    <x v="1"/>
  </r>
  <r>
    <n v="124088"/>
    <n v="82"/>
    <n v="36"/>
    <x v="15"/>
    <n v="3"/>
    <m/>
    <m/>
    <m/>
    <x v="0"/>
    <x v="2"/>
    <n v="0"/>
    <n v="1"/>
    <n v="0"/>
    <x v="1"/>
  </r>
  <r>
    <n v="124501"/>
    <n v="62"/>
    <n v="57"/>
    <x v="15"/>
    <n v="2"/>
    <m/>
    <m/>
    <m/>
    <x v="21"/>
    <x v="5"/>
    <n v="0"/>
    <n v="1"/>
    <n v="0"/>
    <x v="1"/>
  </r>
  <r>
    <n v="124643"/>
    <n v="66"/>
    <n v="15"/>
    <x v="15"/>
    <n v="6"/>
    <n v="851931"/>
    <n v="1523"/>
    <n v="1200"/>
    <x v="27"/>
    <x v="0"/>
    <n v="1"/>
    <n v="1"/>
    <n v="1200"/>
    <x v="1"/>
  </r>
  <r>
    <n v="124649"/>
    <n v="56"/>
    <n v="26"/>
    <x v="15"/>
    <n v="3"/>
    <m/>
    <m/>
    <m/>
    <x v="9"/>
    <x v="2"/>
    <n v="0"/>
    <n v="1"/>
    <n v="0"/>
    <x v="1"/>
  </r>
  <r>
    <n v="124689"/>
    <n v="77"/>
    <n v="24"/>
    <x v="15"/>
    <n v="3"/>
    <n v="877037"/>
    <n v="1558"/>
    <n v="1100"/>
    <x v="10"/>
    <x v="2"/>
    <n v="1"/>
    <n v="1"/>
    <n v="1100"/>
    <x v="1"/>
  </r>
  <r>
    <n v="125045"/>
    <n v="56"/>
    <n v="31"/>
    <x v="15"/>
    <n v="2"/>
    <n v="895199"/>
    <n v="1487"/>
    <n v="1500"/>
    <x v="9"/>
    <x v="5"/>
    <n v="1"/>
    <n v="1"/>
    <n v="1500"/>
    <x v="1"/>
  </r>
  <r>
    <n v="125063"/>
    <n v="82"/>
    <n v="22"/>
    <x v="15"/>
    <n v="2"/>
    <m/>
    <m/>
    <m/>
    <x v="0"/>
    <x v="5"/>
    <n v="0"/>
    <n v="1"/>
    <n v="0"/>
    <x v="1"/>
  </r>
  <r>
    <n v="125258"/>
    <n v="67"/>
    <n v="45"/>
    <x v="15"/>
    <n v="3"/>
    <m/>
    <m/>
    <m/>
    <x v="15"/>
    <x v="2"/>
    <n v="0"/>
    <n v="1"/>
    <n v="0"/>
    <x v="1"/>
  </r>
  <r>
    <n v="125625"/>
    <n v="70"/>
    <n v="14"/>
    <x v="15"/>
    <n v="6"/>
    <n v="912024"/>
    <n v="1541"/>
    <n v="1200"/>
    <x v="30"/>
    <x v="0"/>
    <n v="1"/>
    <n v="1"/>
    <n v="1200"/>
    <x v="1"/>
  </r>
  <r>
    <n v="125941"/>
    <n v="68"/>
    <n v="38"/>
    <x v="15"/>
    <n v="5"/>
    <n v="839364"/>
    <n v="1525"/>
    <n v="1400"/>
    <x v="20"/>
    <x v="3"/>
    <n v="1"/>
    <n v="1"/>
    <n v="1400"/>
    <x v="1"/>
  </r>
  <r>
    <n v="126245"/>
    <n v="53"/>
    <n v="65"/>
    <x v="15"/>
    <n v="6"/>
    <m/>
    <m/>
    <m/>
    <x v="5"/>
    <x v="0"/>
    <n v="0"/>
    <n v="1"/>
    <n v="0"/>
    <x v="1"/>
  </r>
  <r>
    <n v="126260"/>
    <n v="79"/>
    <n v="51"/>
    <x v="15"/>
    <n v="1"/>
    <n v="872251"/>
    <n v="1572"/>
    <n v="1100"/>
    <x v="18"/>
    <x v="4"/>
    <n v="1"/>
    <n v="1"/>
    <n v="1100"/>
    <x v="1"/>
  </r>
  <r>
    <n v="126549"/>
    <n v="81"/>
    <n v="57"/>
    <x v="15"/>
    <n v="1"/>
    <m/>
    <m/>
    <m/>
    <x v="24"/>
    <x v="4"/>
    <n v="0"/>
    <n v="1"/>
    <n v="0"/>
    <x v="1"/>
  </r>
  <r>
    <n v="126763"/>
    <n v="51"/>
    <n v="36"/>
    <x v="15"/>
    <n v="6"/>
    <n v="863113"/>
    <n v="1565"/>
    <n v="3900"/>
    <x v="26"/>
    <x v="0"/>
    <n v="1"/>
    <n v="1"/>
    <n v="3900"/>
    <x v="1"/>
  </r>
  <r>
    <n v="126863"/>
    <n v="67"/>
    <n v="57"/>
    <x v="15"/>
    <n v="2"/>
    <m/>
    <m/>
    <m/>
    <x v="15"/>
    <x v="5"/>
    <n v="0"/>
    <n v="1"/>
    <n v="0"/>
    <x v="1"/>
  </r>
  <r>
    <n v="126941"/>
    <n v="63"/>
    <n v="21"/>
    <x v="15"/>
    <n v="5"/>
    <m/>
    <m/>
    <m/>
    <x v="13"/>
    <x v="3"/>
    <n v="0"/>
    <n v="1"/>
    <n v="0"/>
    <x v="1"/>
  </r>
  <r>
    <n v="127671"/>
    <n v="66"/>
    <n v="44"/>
    <x v="15"/>
    <n v="2"/>
    <m/>
    <m/>
    <m/>
    <x v="27"/>
    <x v="5"/>
    <n v="0"/>
    <n v="1"/>
    <n v="0"/>
    <x v="1"/>
  </r>
  <r>
    <n v="127816"/>
    <n v="81"/>
    <n v="25"/>
    <x v="15"/>
    <n v="3"/>
    <m/>
    <m/>
    <m/>
    <x v="24"/>
    <x v="2"/>
    <n v="0"/>
    <n v="1"/>
    <n v="0"/>
    <x v="1"/>
  </r>
  <r>
    <n v="127854"/>
    <n v="76"/>
    <n v="66"/>
    <x v="15"/>
    <n v="4"/>
    <m/>
    <m/>
    <m/>
    <x v="3"/>
    <x v="1"/>
    <n v="0"/>
    <n v="1"/>
    <n v="0"/>
    <x v="1"/>
  </r>
  <r>
    <n v="127905"/>
    <n v="50"/>
    <n v="38"/>
    <x v="15"/>
    <n v="1"/>
    <n v="850183"/>
    <n v="1559"/>
    <n v="1100"/>
    <x v="1"/>
    <x v="4"/>
    <n v="1"/>
    <n v="1"/>
    <n v="1100"/>
    <x v="1"/>
  </r>
  <r>
    <n v="127967"/>
    <n v="73"/>
    <n v="34"/>
    <x v="15"/>
    <n v="4"/>
    <m/>
    <m/>
    <m/>
    <x v="6"/>
    <x v="1"/>
    <n v="0"/>
    <n v="1"/>
    <n v="0"/>
    <x v="1"/>
  </r>
  <r>
    <n v="128363"/>
    <n v="58"/>
    <n v="46"/>
    <x v="15"/>
    <n v="4"/>
    <n v="879863"/>
    <n v="1535"/>
    <n v="1000"/>
    <x v="8"/>
    <x v="1"/>
    <n v="1"/>
    <n v="1"/>
    <n v="1000"/>
    <x v="1"/>
  </r>
  <r>
    <n v="128444"/>
    <n v="70"/>
    <n v="45"/>
    <x v="15"/>
    <n v="4"/>
    <n v="908376"/>
    <n v="1497"/>
    <n v="2200"/>
    <x v="30"/>
    <x v="1"/>
    <n v="1"/>
    <n v="1"/>
    <n v="2200"/>
    <x v="1"/>
  </r>
  <r>
    <n v="128677"/>
    <n v="78"/>
    <n v="64"/>
    <x v="15"/>
    <n v="4"/>
    <m/>
    <m/>
    <m/>
    <x v="25"/>
    <x v="1"/>
    <n v="0"/>
    <n v="1"/>
    <n v="0"/>
    <x v="1"/>
  </r>
  <r>
    <n v="128696"/>
    <n v="58"/>
    <n v="34"/>
    <x v="15"/>
    <n v="6"/>
    <n v="947436"/>
    <n v="1558"/>
    <n v="1200"/>
    <x v="8"/>
    <x v="0"/>
    <n v="1"/>
    <n v="1"/>
    <n v="1200"/>
    <x v="1"/>
  </r>
  <r>
    <n v="128773"/>
    <n v="61"/>
    <n v="25"/>
    <x v="15"/>
    <n v="2"/>
    <m/>
    <m/>
    <m/>
    <x v="12"/>
    <x v="5"/>
    <n v="0"/>
    <n v="1"/>
    <n v="0"/>
    <x v="1"/>
  </r>
  <r>
    <n v="128788"/>
    <n v="59"/>
    <n v="38"/>
    <x v="15"/>
    <n v="6"/>
    <m/>
    <m/>
    <m/>
    <x v="11"/>
    <x v="0"/>
    <n v="0"/>
    <n v="1"/>
    <n v="0"/>
    <x v="1"/>
  </r>
  <r>
    <n v="128929"/>
    <n v="57"/>
    <n v="63"/>
    <x v="15"/>
    <n v="2"/>
    <n v="847555"/>
    <n v="1527"/>
    <n v="1500"/>
    <x v="29"/>
    <x v="5"/>
    <n v="1"/>
    <n v="1"/>
    <n v="1500"/>
    <x v="1"/>
  </r>
  <r>
    <n v="128937"/>
    <n v="61"/>
    <n v="18"/>
    <x v="15"/>
    <n v="6"/>
    <m/>
    <m/>
    <m/>
    <x v="12"/>
    <x v="0"/>
    <n v="0"/>
    <n v="1"/>
    <n v="0"/>
    <x v="1"/>
  </r>
  <r>
    <n v="128938"/>
    <n v="79"/>
    <n v="12"/>
    <x v="15"/>
    <n v="5"/>
    <n v="957095"/>
    <n v="1574"/>
    <n v="1400"/>
    <x v="18"/>
    <x v="3"/>
    <n v="1"/>
    <n v="1"/>
    <n v="1400"/>
    <x v="1"/>
  </r>
  <r>
    <n v="129071"/>
    <n v="73"/>
    <n v="59"/>
    <x v="15"/>
    <n v="5"/>
    <m/>
    <m/>
    <m/>
    <x v="6"/>
    <x v="3"/>
    <n v="0"/>
    <n v="1"/>
    <n v="0"/>
    <x v="1"/>
  </r>
  <r>
    <n v="129074"/>
    <n v="74"/>
    <n v="48"/>
    <x v="15"/>
    <n v="4"/>
    <m/>
    <m/>
    <m/>
    <x v="17"/>
    <x v="1"/>
    <n v="0"/>
    <n v="1"/>
    <n v="0"/>
    <x v="1"/>
  </r>
  <r>
    <n v="129379"/>
    <n v="60"/>
    <n v="39"/>
    <x v="15"/>
    <n v="3"/>
    <m/>
    <m/>
    <m/>
    <x v="22"/>
    <x v="2"/>
    <n v="0"/>
    <n v="1"/>
    <n v="0"/>
    <x v="1"/>
  </r>
  <r>
    <n v="129505"/>
    <n v="59"/>
    <n v="34"/>
    <x v="15"/>
    <n v="3"/>
    <m/>
    <m/>
    <m/>
    <x v="11"/>
    <x v="2"/>
    <n v="0"/>
    <n v="1"/>
    <n v="0"/>
    <x v="1"/>
  </r>
  <r>
    <n v="129761"/>
    <n v="50"/>
    <n v="30"/>
    <x v="15"/>
    <n v="4"/>
    <m/>
    <m/>
    <m/>
    <x v="1"/>
    <x v="1"/>
    <n v="0"/>
    <n v="1"/>
    <n v="0"/>
    <x v="1"/>
  </r>
  <r>
    <n v="129816"/>
    <n v="76"/>
    <n v="11"/>
    <x v="15"/>
    <n v="4"/>
    <m/>
    <m/>
    <m/>
    <x v="3"/>
    <x v="1"/>
    <n v="0"/>
    <n v="1"/>
    <n v="0"/>
    <x v="1"/>
  </r>
  <r>
    <n v="129842"/>
    <n v="67"/>
    <n v="33"/>
    <x v="15"/>
    <n v="1"/>
    <m/>
    <m/>
    <m/>
    <x v="15"/>
    <x v="4"/>
    <n v="0"/>
    <n v="1"/>
    <n v="0"/>
    <x v="1"/>
  </r>
  <r>
    <n v="129860"/>
    <n v="81"/>
    <n v="53"/>
    <x v="15"/>
    <n v="3"/>
    <m/>
    <m/>
    <m/>
    <x v="24"/>
    <x v="2"/>
    <n v="0"/>
    <n v="1"/>
    <n v="0"/>
    <x v="1"/>
  </r>
  <r>
    <n v="130008"/>
    <n v="74"/>
    <n v="25"/>
    <x v="15"/>
    <n v="2"/>
    <n v="892910"/>
    <n v="1533"/>
    <n v="2600"/>
    <x v="17"/>
    <x v="5"/>
    <n v="1"/>
    <n v="1"/>
    <n v="2600"/>
    <x v="1"/>
  </r>
  <r>
    <n v="130196"/>
    <n v="50"/>
    <n v="17"/>
    <x v="15"/>
    <n v="4"/>
    <m/>
    <m/>
    <m/>
    <x v="1"/>
    <x v="1"/>
    <n v="0"/>
    <n v="1"/>
    <n v="0"/>
    <x v="1"/>
  </r>
  <r>
    <n v="130320"/>
    <n v="73"/>
    <n v="55"/>
    <x v="15"/>
    <n v="6"/>
    <m/>
    <m/>
    <m/>
    <x v="6"/>
    <x v="0"/>
    <n v="0"/>
    <n v="1"/>
    <n v="0"/>
    <x v="1"/>
  </r>
  <r>
    <n v="130471"/>
    <n v="52"/>
    <n v="64"/>
    <x v="15"/>
    <n v="5"/>
    <m/>
    <m/>
    <m/>
    <x v="4"/>
    <x v="3"/>
    <n v="0"/>
    <n v="1"/>
    <n v="0"/>
    <x v="1"/>
  </r>
  <r>
    <n v="130636"/>
    <n v="75"/>
    <n v="36"/>
    <x v="15"/>
    <n v="6"/>
    <m/>
    <m/>
    <m/>
    <x v="14"/>
    <x v="0"/>
    <n v="0"/>
    <n v="1"/>
    <n v="0"/>
    <x v="1"/>
  </r>
  <r>
    <n v="130735"/>
    <n v="68"/>
    <n v="51"/>
    <x v="15"/>
    <n v="5"/>
    <m/>
    <m/>
    <m/>
    <x v="20"/>
    <x v="3"/>
    <n v="0"/>
    <n v="1"/>
    <n v="0"/>
    <x v="1"/>
  </r>
  <r>
    <n v="131179"/>
    <n v="68"/>
    <n v="60"/>
    <x v="15"/>
    <n v="3"/>
    <m/>
    <m/>
    <m/>
    <x v="20"/>
    <x v="2"/>
    <n v="0"/>
    <n v="1"/>
    <n v="0"/>
    <x v="1"/>
  </r>
  <r>
    <n v="131320"/>
    <n v="79"/>
    <n v="36"/>
    <x v="15"/>
    <n v="2"/>
    <m/>
    <m/>
    <m/>
    <x v="18"/>
    <x v="5"/>
    <n v="0"/>
    <n v="1"/>
    <n v="0"/>
    <x v="1"/>
  </r>
  <r>
    <n v="131337"/>
    <n v="56"/>
    <n v="36"/>
    <x v="15"/>
    <n v="6"/>
    <m/>
    <m/>
    <m/>
    <x v="9"/>
    <x v="0"/>
    <n v="0"/>
    <n v="1"/>
    <n v="0"/>
    <x v="1"/>
  </r>
  <r>
    <n v="131440"/>
    <n v="71"/>
    <n v="59"/>
    <x v="15"/>
    <n v="4"/>
    <m/>
    <m/>
    <m/>
    <x v="2"/>
    <x v="1"/>
    <n v="0"/>
    <n v="1"/>
    <n v="0"/>
    <x v="1"/>
  </r>
  <r>
    <n v="131483"/>
    <n v="61"/>
    <n v="62"/>
    <x v="15"/>
    <n v="5"/>
    <m/>
    <m/>
    <m/>
    <x v="12"/>
    <x v="3"/>
    <n v="0"/>
    <n v="1"/>
    <n v="0"/>
    <x v="1"/>
  </r>
  <r>
    <n v="131489"/>
    <n v="65"/>
    <n v="49"/>
    <x v="15"/>
    <n v="1"/>
    <m/>
    <m/>
    <m/>
    <x v="23"/>
    <x v="4"/>
    <n v="0"/>
    <n v="1"/>
    <n v="0"/>
    <x v="1"/>
  </r>
  <r>
    <n v="131822"/>
    <n v="63"/>
    <n v="53"/>
    <x v="15"/>
    <n v="1"/>
    <m/>
    <m/>
    <m/>
    <x v="13"/>
    <x v="4"/>
    <n v="0"/>
    <n v="1"/>
    <n v="0"/>
    <x v="1"/>
  </r>
  <r>
    <n v="132191"/>
    <n v="71"/>
    <n v="29"/>
    <x v="15"/>
    <n v="4"/>
    <m/>
    <m/>
    <m/>
    <x v="2"/>
    <x v="1"/>
    <n v="0"/>
    <n v="1"/>
    <n v="0"/>
    <x v="1"/>
  </r>
  <r>
    <n v="132338"/>
    <n v="61"/>
    <n v="21"/>
    <x v="15"/>
    <n v="1"/>
    <m/>
    <m/>
    <m/>
    <x v="12"/>
    <x v="4"/>
    <n v="0"/>
    <n v="1"/>
    <n v="0"/>
    <x v="1"/>
  </r>
  <r>
    <n v="132426"/>
    <n v="82"/>
    <n v="57"/>
    <x v="15"/>
    <n v="6"/>
    <m/>
    <m/>
    <m/>
    <x v="0"/>
    <x v="0"/>
    <n v="0"/>
    <n v="1"/>
    <n v="0"/>
    <x v="1"/>
  </r>
  <r>
    <n v="132592"/>
    <n v="77"/>
    <n v="49"/>
    <x v="15"/>
    <n v="3"/>
    <m/>
    <m/>
    <m/>
    <x v="10"/>
    <x v="2"/>
    <n v="0"/>
    <n v="1"/>
    <n v="0"/>
    <x v="1"/>
  </r>
  <r>
    <n v="133972"/>
    <n v="69"/>
    <n v="15"/>
    <x v="15"/>
    <n v="6"/>
    <m/>
    <m/>
    <m/>
    <x v="19"/>
    <x v="0"/>
    <n v="0"/>
    <n v="1"/>
    <n v="0"/>
    <x v="1"/>
  </r>
  <r>
    <n v="134752"/>
    <n v="69"/>
    <n v="64"/>
    <x v="15"/>
    <n v="6"/>
    <m/>
    <m/>
    <m/>
    <x v="19"/>
    <x v="0"/>
    <n v="0"/>
    <n v="1"/>
    <n v="0"/>
    <x v="1"/>
  </r>
  <r>
    <n v="134981"/>
    <n v="72"/>
    <n v="62"/>
    <x v="15"/>
    <n v="3"/>
    <m/>
    <m/>
    <m/>
    <x v="16"/>
    <x v="2"/>
    <n v="0"/>
    <n v="1"/>
    <n v="0"/>
    <x v="1"/>
  </r>
  <r>
    <n v="120158"/>
    <n v="66"/>
    <n v="30"/>
    <x v="16"/>
    <n v="5"/>
    <m/>
    <m/>
    <m/>
    <x v="27"/>
    <x v="3"/>
    <n v="0"/>
    <n v="1"/>
    <n v="0"/>
    <x v="2"/>
  </r>
  <r>
    <n v="120734"/>
    <n v="59"/>
    <n v="55"/>
    <x v="16"/>
    <n v="6"/>
    <m/>
    <m/>
    <m/>
    <x v="11"/>
    <x v="0"/>
    <n v="0"/>
    <n v="1"/>
    <n v="0"/>
    <x v="2"/>
  </r>
  <r>
    <n v="121186"/>
    <n v="75"/>
    <n v="25"/>
    <x v="16"/>
    <n v="3"/>
    <m/>
    <m/>
    <m/>
    <x v="14"/>
    <x v="2"/>
    <n v="0"/>
    <n v="1"/>
    <n v="0"/>
    <x v="2"/>
  </r>
  <r>
    <n v="121326"/>
    <n v="60"/>
    <n v="29"/>
    <x v="16"/>
    <n v="3"/>
    <m/>
    <m/>
    <m/>
    <x v="22"/>
    <x v="2"/>
    <n v="0"/>
    <n v="1"/>
    <n v="0"/>
    <x v="2"/>
  </r>
  <r>
    <n v="121439"/>
    <n v="82"/>
    <n v="13"/>
    <x v="16"/>
    <n v="1"/>
    <n v="863051"/>
    <n v="1510"/>
    <n v="1100"/>
    <x v="0"/>
    <x v="4"/>
    <n v="1"/>
    <n v="1"/>
    <n v="1100"/>
    <x v="2"/>
  </r>
  <r>
    <n v="121696"/>
    <n v="55"/>
    <n v="60"/>
    <x v="16"/>
    <n v="4"/>
    <m/>
    <m/>
    <m/>
    <x v="31"/>
    <x v="1"/>
    <n v="0"/>
    <n v="1"/>
    <n v="0"/>
    <x v="2"/>
  </r>
  <r>
    <n v="121774"/>
    <n v="73"/>
    <n v="53"/>
    <x v="16"/>
    <n v="4"/>
    <m/>
    <m/>
    <m/>
    <x v="6"/>
    <x v="1"/>
    <n v="0"/>
    <n v="1"/>
    <n v="0"/>
    <x v="2"/>
  </r>
  <r>
    <n v="121980"/>
    <n v="51"/>
    <n v="38"/>
    <x v="16"/>
    <n v="3"/>
    <m/>
    <m/>
    <m/>
    <x v="26"/>
    <x v="2"/>
    <n v="0"/>
    <n v="1"/>
    <n v="0"/>
    <x v="2"/>
  </r>
  <r>
    <n v="122188"/>
    <n v="71"/>
    <n v="61"/>
    <x v="16"/>
    <n v="5"/>
    <n v="957596"/>
    <n v="1485"/>
    <n v="2400"/>
    <x v="2"/>
    <x v="3"/>
    <n v="1"/>
    <n v="1"/>
    <n v="2400"/>
    <x v="2"/>
  </r>
  <r>
    <n v="122189"/>
    <n v="69"/>
    <n v="34"/>
    <x v="16"/>
    <n v="1"/>
    <m/>
    <m/>
    <m/>
    <x v="19"/>
    <x v="4"/>
    <n v="0"/>
    <n v="1"/>
    <n v="0"/>
    <x v="2"/>
  </r>
  <r>
    <n v="122193"/>
    <n v="61"/>
    <n v="25"/>
    <x v="16"/>
    <n v="1"/>
    <m/>
    <m/>
    <m/>
    <x v="12"/>
    <x v="4"/>
    <n v="0"/>
    <n v="1"/>
    <n v="0"/>
    <x v="2"/>
  </r>
  <r>
    <n v="122197"/>
    <n v="81"/>
    <n v="62"/>
    <x v="16"/>
    <n v="2"/>
    <m/>
    <m/>
    <m/>
    <x v="24"/>
    <x v="5"/>
    <n v="0"/>
    <n v="1"/>
    <n v="0"/>
    <x v="2"/>
  </r>
  <r>
    <n v="122570"/>
    <n v="68"/>
    <n v="28"/>
    <x v="16"/>
    <n v="3"/>
    <n v="826121"/>
    <n v="1531"/>
    <n v="1100"/>
    <x v="20"/>
    <x v="2"/>
    <n v="1"/>
    <n v="1"/>
    <n v="1100"/>
    <x v="2"/>
  </r>
  <r>
    <n v="122803"/>
    <n v="60"/>
    <n v="44"/>
    <x v="16"/>
    <n v="5"/>
    <m/>
    <m/>
    <m/>
    <x v="22"/>
    <x v="3"/>
    <n v="0"/>
    <n v="1"/>
    <n v="0"/>
    <x v="2"/>
  </r>
  <r>
    <n v="122835"/>
    <n v="66"/>
    <n v="31"/>
    <x v="16"/>
    <n v="5"/>
    <m/>
    <m/>
    <m/>
    <x v="27"/>
    <x v="3"/>
    <n v="0"/>
    <n v="1"/>
    <n v="0"/>
    <x v="2"/>
  </r>
  <r>
    <n v="122898"/>
    <n v="71"/>
    <n v="67"/>
    <x v="16"/>
    <n v="1"/>
    <n v="898914"/>
    <n v="1500"/>
    <n v="1100"/>
    <x v="2"/>
    <x v="4"/>
    <n v="1"/>
    <n v="1"/>
    <n v="1100"/>
    <x v="2"/>
  </r>
  <r>
    <n v="123032"/>
    <n v="65"/>
    <n v="11"/>
    <x v="16"/>
    <n v="1"/>
    <m/>
    <m/>
    <m/>
    <x v="23"/>
    <x v="4"/>
    <n v="0"/>
    <n v="1"/>
    <n v="0"/>
    <x v="2"/>
  </r>
  <r>
    <n v="123044"/>
    <n v="75"/>
    <n v="29"/>
    <x v="16"/>
    <n v="5"/>
    <m/>
    <m/>
    <m/>
    <x v="14"/>
    <x v="3"/>
    <n v="0"/>
    <n v="1"/>
    <n v="0"/>
    <x v="2"/>
  </r>
  <r>
    <n v="123090"/>
    <n v="65"/>
    <n v="65"/>
    <x v="16"/>
    <n v="1"/>
    <m/>
    <m/>
    <m/>
    <x v="23"/>
    <x v="4"/>
    <n v="0"/>
    <n v="1"/>
    <n v="0"/>
    <x v="2"/>
  </r>
  <r>
    <n v="123167"/>
    <n v="82"/>
    <n v="44"/>
    <x v="16"/>
    <n v="6"/>
    <m/>
    <m/>
    <m/>
    <x v="0"/>
    <x v="0"/>
    <n v="0"/>
    <n v="1"/>
    <n v="0"/>
    <x v="2"/>
  </r>
  <r>
    <n v="123238"/>
    <n v="63"/>
    <n v="25"/>
    <x v="16"/>
    <n v="4"/>
    <m/>
    <m/>
    <m/>
    <x v="13"/>
    <x v="1"/>
    <n v="0"/>
    <n v="1"/>
    <n v="0"/>
    <x v="2"/>
  </r>
  <r>
    <n v="123682"/>
    <n v="74"/>
    <n v="54"/>
    <x v="16"/>
    <n v="1"/>
    <m/>
    <m/>
    <m/>
    <x v="17"/>
    <x v="4"/>
    <n v="0"/>
    <n v="1"/>
    <n v="0"/>
    <x v="2"/>
  </r>
  <r>
    <n v="123692"/>
    <n v="63"/>
    <n v="29"/>
    <x v="16"/>
    <n v="5"/>
    <n v="837601"/>
    <n v="1557"/>
    <n v="1400"/>
    <x v="13"/>
    <x v="3"/>
    <n v="1"/>
    <n v="1"/>
    <n v="1400"/>
    <x v="2"/>
  </r>
  <r>
    <n v="123716"/>
    <n v="62"/>
    <n v="13"/>
    <x v="16"/>
    <n v="6"/>
    <n v="890159"/>
    <n v="1541"/>
    <n v="1200"/>
    <x v="21"/>
    <x v="0"/>
    <n v="1"/>
    <n v="1"/>
    <n v="1200"/>
    <x v="2"/>
  </r>
  <r>
    <n v="123912"/>
    <n v="54"/>
    <n v="13"/>
    <x v="16"/>
    <n v="2"/>
    <m/>
    <m/>
    <m/>
    <x v="7"/>
    <x v="5"/>
    <n v="0"/>
    <n v="1"/>
    <n v="0"/>
    <x v="2"/>
  </r>
  <r>
    <n v="124155"/>
    <n v="66"/>
    <n v="15"/>
    <x v="16"/>
    <n v="5"/>
    <n v="899781"/>
    <n v="1488"/>
    <n v="1400"/>
    <x v="27"/>
    <x v="3"/>
    <n v="1"/>
    <n v="1"/>
    <n v="1400"/>
    <x v="2"/>
  </r>
  <r>
    <n v="124317"/>
    <n v="74"/>
    <n v="44"/>
    <x v="16"/>
    <n v="5"/>
    <m/>
    <m/>
    <m/>
    <x v="17"/>
    <x v="3"/>
    <n v="0"/>
    <n v="1"/>
    <n v="0"/>
    <x v="2"/>
  </r>
  <r>
    <n v="124347"/>
    <n v="78"/>
    <n v="24"/>
    <x v="16"/>
    <n v="5"/>
    <n v="919018"/>
    <n v="1514"/>
    <n v="1400"/>
    <x v="25"/>
    <x v="3"/>
    <n v="1"/>
    <n v="1"/>
    <n v="1400"/>
    <x v="2"/>
  </r>
  <r>
    <n v="125226"/>
    <n v="81"/>
    <n v="22"/>
    <x v="16"/>
    <n v="2"/>
    <m/>
    <m/>
    <m/>
    <x v="24"/>
    <x v="5"/>
    <n v="0"/>
    <n v="1"/>
    <n v="0"/>
    <x v="2"/>
  </r>
  <r>
    <n v="125287"/>
    <n v="78"/>
    <n v="32"/>
    <x v="16"/>
    <n v="3"/>
    <m/>
    <m/>
    <m/>
    <x v="25"/>
    <x v="2"/>
    <n v="0"/>
    <n v="1"/>
    <n v="0"/>
    <x v="2"/>
  </r>
  <r>
    <n v="125599"/>
    <n v="69"/>
    <n v="49"/>
    <x v="16"/>
    <n v="6"/>
    <n v="835529"/>
    <n v="1548"/>
    <n v="1200"/>
    <x v="19"/>
    <x v="0"/>
    <n v="1"/>
    <n v="1"/>
    <n v="1200"/>
    <x v="2"/>
  </r>
  <r>
    <n v="125736"/>
    <n v="76"/>
    <n v="51"/>
    <x v="16"/>
    <n v="2"/>
    <n v="836369"/>
    <n v="1464"/>
    <n v="1500"/>
    <x v="3"/>
    <x v="5"/>
    <n v="1"/>
    <n v="1"/>
    <n v="1500"/>
    <x v="2"/>
  </r>
  <r>
    <n v="125827"/>
    <n v="76"/>
    <n v="11"/>
    <x v="16"/>
    <n v="2"/>
    <m/>
    <m/>
    <m/>
    <x v="3"/>
    <x v="5"/>
    <n v="0"/>
    <n v="1"/>
    <n v="0"/>
    <x v="2"/>
  </r>
  <r>
    <n v="126319"/>
    <n v="53"/>
    <n v="63"/>
    <x v="16"/>
    <n v="1"/>
    <m/>
    <m/>
    <m/>
    <x v="5"/>
    <x v="4"/>
    <n v="0"/>
    <n v="1"/>
    <n v="0"/>
    <x v="2"/>
  </r>
  <r>
    <n v="126440"/>
    <n v="67"/>
    <n v="21"/>
    <x v="16"/>
    <n v="2"/>
    <n v="913320"/>
    <n v="1506"/>
    <n v="1500"/>
    <x v="15"/>
    <x v="5"/>
    <n v="1"/>
    <n v="1"/>
    <n v="1500"/>
    <x v="2"/>
  </r>
  <r>
    <n v="126621"/>
    <n v="57"/>
    <n v="31"/>
    <x v="16"/>
    <n v="2"/>
    <n v="829966"/>
    <n v="1565"/>
    <n v="1500"/>
    <x v="29"/>
    <x v="5"/>
    <n v="1"/>
    <n v="1"/>
    <n v="1500"/>
    <x v="2"/>
  </r>
  <r>
    <n v="126745"/>
    <n v="59"/>
    <n v="52"/>
    <x v="16"/>
    <n v="1"/>
    <m/>
    <m/>
    <m/>
    <x v="11"/>
    <x v="4"/>
    <n v="0"/>
    <n v="1"/>
    <n v="0"/>
    <x v="2"/>
  </r>
  <r>
    <n v="126929"/>
    <n v="75"/>
    <n v="13"/>
    <x v="16"/>
    <n v="5"/>
    <n v="825404"/>
    <n v="1486"/>
    <n v="1400"/>
    <x v="14"/>
    <x v="3"/>
    <n v="1"/>
    <n v="1"/>
    <n v="1400"/>
    <x v="2"/>
  </r>
  <r>
    <n v="126934"/>
    <n v="69"/>
    <n v="49"/>
    <x v="16"/>
    <n v="1"/>
    <m/>
    <m/>
    <m/>
    <x v="19"/>
    <x v="4"/>
    <n v="0"/>
    <n v="1"/>
    <n v="0"/>
    <x v="2"/>
  </r>
  <r>
    <n v="127401"/>
    <n v="52"/>
    <n v="23"/>
    <x v="16"/>
    <n v="6"/>
    <m/>
    <m/>
    <m/>
    <x v="4"/>
    <x v="0"/>
    <n v="0"/>
    <n v="1"/>
    <n v="0"/>
    <x v="2"/>
  </r>
  <r>
    <n v="127615"/>
    <n v="72"/>
    <n v="18"/>
    <x v="16"/>
    <n v="5"/>
    <m/>
    <m/>
    <m/>
    <x v="16"/>
    <x v="3"/>
    <n v="0"/>
    <n v="1"/>
    <n v="0"/>
    <x v="2"/>
  </r>
  <r>
    <n v="127725"/>
    <n v="70"/>
    <n v="65"/>
    <x v="16"/>
    <n v="4"/>
    <n v="889963"/>
    <n v="1462"/>
    <n v="2400"/>
    <x v="30"/>
    <x v="1"/>
    <n v="1"/>
    <n v="1"/>
    <n v="2400"/>
    <x v="2"/>
  </r>
  <r>
    <n v="127741"/>
    <n v="76"/>
    <n v="50"/>
    <x v="16"/>
    <n v="3"/>
    <n v="829984"/>
    <n v="1497"/>
    <n v="2200"/>
    <x v="3"/>
    <x v="2"/>
    <n v="1"/>
    <n v="1"/>
    <n v="2200"/>
    <x v="2"/>
  </r>
  <r>
    <n v="127835"/>
    <n v="75"/>
    <n v="34"/>
    <x v="16"/>
    <n v="2"/>
    <m/>
    <m/>
    <m/>
    <x v="14"/>
    <x v="5"/>
    <n v="0"/>
    <n v="1"/>
    <n v="0"/>
    <x v="2"/>
  </r>
  <r>
    <n v="127857"/>
    <n v="54"/>
    <n v="19"/>
    <x v="16"/>
    <n v="3"/>
    <m/>
    <m/>
    <m/>
    <x v="7"/>
    <x v="2"/>
    <n v="0"/>
    <n v="1"/>
    <n v="0"/>
    <x v="2"/>
  </r>
  <r>
    <n v="128219"/>
    <n v="57"/>
    <n v="55"/>
    <x v="16"/>
    <n v="4"/>
    <m/>
    <m/>
    <m/>
    <x v="29"/>
    <x v="1"/>
    <n v="0"/>
    <n v="1"/>
    <n v="0"/>
    <x v="2"/>
  </r>
  <r>
    <n v="128268"/>
    <n v="54"/>
    <n v="48"/>
    <x v="16"/>
    <n v="3"/>
    <m/>
    <m/>
    <m/>
    <x v="7"/>
    <x v="2"/>
    <n v="0"/>
    <n v="1"/>
    <n v="0"/>
    <x v="2"/>
  </r>
  <r>
    <n v="128524"/>
    <n v="81"/>
    <n v="13"/>
    <x v="16"/>
    <n v="2"/>
    <m/>
    <m/>
    <m/>
    <x v="24"/>
    <x v="5"/>
    <n v="0"/>
    <n v="1"/>
    <n v="0"/>
    <x v="2"/>
  </r>
  <r>
    <n v="128936"/>
    <n v="69"/>
    <n v="60"/>
    <x v="16"/>
    <n v="6"/>
    <m/>
    <m/>
    <m/>
    <x v="19"/>
    <x v="0"/>
    <n v="0"/>
    <n v="1"/>
    <n v="0"/>
    <x v="2"/>
  </r>
  <r>
    <n v="128984"/>
    <n v="69"/>
    <n v="37"/>
    <x v="16"/>
    <n v="2"/>
    <m/>
    <m/>
    <m/>
    <x v="19"/>
    <x v="5"/>
    <n v="0"/>
    <n v="1"/>
    <n v="0"/>
    <x v="2"/>
  </r>
  <r>
    <n v="129428"/>
    <n v="50"/>
    <n v="16"/>
    <x v="16"/>
    <n v="4"/>
    <m/>
    <m/>
    <m/>
    <x v="1"/>
    <x v="1"/>
    <n v="0"/>
    <n v="1"/>
    <n v="0"/>
    <x v="2"/>
  </r>
  <r>
    <n v="129573"/>
    <n v="55"/>
    <n v="50"/>
    <x v="16"/>
    <n v="2"/>
    <m/>
    <m/>
    <m/>
    <x v="31"/>
    <x v="5"/>
    <n v="0"/>
    <n v="1"/>
    <n v="0"/>
    <x v="2"/>
  </r>
  <r>
    <n v="129652"/>
    <n v="65"/>
    <n v="62"/>
    <x v="16"/>
    <n v="4"/>
    <m/>
    <m/>
    <m/>
    <x v="23"/>
    <x v="1"/>
    <n v="0"/>
    <n v="1"/>
    <n v="0"/>
    <x v="2"/>
  </r>
  <r>
    <n v="129694"/>
    <n v="63"/>
    <n v="56"/>
    <x v="16"/>
    <n v="6"/>
    <m/>
    <m/>
    <m/>
    <x v="13"/>
    <x v="0"/>
    <n v="0"/>
    <n v="1"/>
    <n v="0"/>
    <x v="2"/>
  </r>
  <r>
    <n v="129908"/>
    <n v="54"/>
    <n v="63"/>
    <x v="16"/>
    <n v="2"/>
    <m/>
    <m/>
    <m/>
    <x v="7"/>
    <x v="5"/>
    <n v="0"/>
    <n v="1"/>
    <n v="0"/>
    <x v="2"/>
  </r>
  <r>
    <n v="130115"/>
    <n v="75"/>
    <n v="22"/>
    <x v="16"/>
    <n v="5"/>
    <n v="846749"/>
    <n v="1466"/>
    <n v="1400"/>
    <x v="14"/>
    <x v="3"/>
    <n v="1"/>
    <n v="1"/>
    <n v="1400"/>
    <x v="2"/>
  </r>
  <r>
    <n v="130200"/>
    <n v="54"/>
    <n v="63"/>
    <x v="16"/>
    <n v="5"/>
    <m/>
    <m/>
    <m/>
    <x v="7"/>
    <x v="3"/>
    <n v="0"/>
    <n v="1"/>
    <n v="0"/>
    <x v="2"/>
  </r>
  <r>
    <n v="130472"/>
    <n v="59"/>
    <n v="57"/>
    <x v="16"/>
    <n v="6"/>
    <m/>
    <m/>
    <m/>
    <x v="11"/>
    <x v="0"/>
    <n v="0"/>
    <n v="1"/>
    <n v="0"/>
    <x v="2"/>
  </r>
  <r>
    <n v="130674"/>
    <n v="50"/>
    <n v="31"/>
    <x v="16"/>
    <n v="5"/>
    <m/>
    <m/>
    <m/>
    <x v="1"/>
    <x v="3"/>
    <n v="0"/>
    <n v="1"/>
    <n v="0"/>
    <x v="2"/>
  </r>
  <r>
    <n v="131022"/>
    <n v="67"/>
    <n v="20"/>
    <x v="16"/>
    <n v="1"/>
    <m/>
    <m/>
    <m/>
    <x v="15"/>
    <x v="4"/>
    <n v="0"/>
    <n v="1"/>
    <n v="0"/>
    <x v="2"/>
  </r>
  <r>
    <n v="131333"/>
    <n v="78"/>
    <n v="14"/>
    <x v="16"/>
    <n v="2"/>
    <m/>
    <m/>
    <m/>
    <x v="25"/>
    <x v="5"/>
    <n v="0"/>
    <n v="1"/>
    <n v="0"/>
    <x v="2"/>
  </r>
  <r>
    <n v="131569"/>
    <n v="56"/>
    <n v="42"/>
    <x v="16"/>
    <n v="5"/>
    <m/>
    <m/>
    <m/>
    <x v="9"/>
    <x v="3"/>
    <n v="0"/>
    <n v="1"/>
    <n v="0"/>
    <x v="2"/>
  </r>
  <r>
    <n v="131757"/>
    <n v="77"/>
    <n v="41"/>
    <x v="16"/>
    <n v="5"/>
    <m/>
    <m/>
    <m/>
    <x v="10"/>
    <x v="3"/>
    <n v="0"/>
    <n v="1"/>
    <n v="0"/>
    <x v="2"/>
  </r>
  <r>
    <n v="132298"/>
    <n v="61"/>
    <n v="45"/>
    <x v="16"/>
    <n v="3"/>
    <m/>
    <m/>
    <m/>
    <x v="12"/>
    <x v="2"/>
    <n v="0"/>
    <n v="1"/>
    <n v="0"/>
    <x v="2"/>
  </r>
  <r>
    <n v="132323"/>
    <n v="69"/>
    <n v="31"/>
    <x v="16"/>
    <n v="1"/>
    <m/>
    <m/>
    <m/>
    <x v="19"/>
    <x v="4"/>
    <n v="0"/>
    <n v="1"/>
    <n v="0"/>
    <x v="2"/>
  </r>
  <r>
    <n v="132495"/>
    <n v="50"/>
    <n v="11"/>
    <x v="16"/>
    <n v="5"/>
    <m/>
    <m/>
    <m/>
    <x v="1"/>
    <x v="3"/>
    <n v="0"/>
    <n v="1"/>
    <n v="0"/>
    <x v="2"/>
  </r>
  <r>
    <n v="132576"/>
    <n v="65"/>
    <n v="19"/>
    <x v="16"/>
    <n v="2"/>
    <m/>
    <m/>
    <m/>
    <x v="23"/>
    <x v="5"/>
    <n v="0"/>
    <n v="1"/>
    <n v="0"/>
    <x v="2"/>
  </r>
  <r>
    <n v="132768"/>
    <n v="81"/>
    <n v="15"/>
    <x v="16"/>
    <n v="4"/>
    <m/>
    <m/>
    <m/>
    <x v="24"/>
    <x v="1"/>
    <n v="0"/>
    <n v="1"/>
    <n v="0"/>
    <x v="2"/>
  </r>
  <r>
    <n v="132788"/>
    <n v="80"/>
    <n v="45"/>
    <x v="16"/>
    <n v="4"/>
    <m/>
    <m/>
    <m/>
    <x v="32"/>
    <x v="1"/>
    <n v="0"/>
    <n v="1"/>
    <n v="0"/>
    <x v="2"/>
  </r>
  <r>
    <n v="133634"/>
    <n v="68"/>
    <n v="66"/>
    <x v="16"/>
    <n v="3"/>
    <m/>
    <m/>
    <m/>
    <x v="20"/>
    <x v="2"/>
    <n v="0"/>
    <n v="1"/>
    <n v="0"/>
    <x v="2"/>
  </r>
  <r>
    <n v="133947"/>
    <n v="61"/>
    <n v="49"/>
    <x v="16"/>
    <n v="5"/>
    <n v="922888"/>
    <n v="1508"/>
    <n v="1400"/>
    <x v="12"/>
    <x v="3"/>
    <n v="1"/>
    <n v="1"/>
    <n v="1400"/>
    <x v="2"/>
  </r>
  <r>
    <n v="134266"/>
    <n v="55"/>
    <n v="14"/>
    <x v="16"/>
    <n v="4"/>
    <m/>
    <m/>
    <m/>
    <x v="31"/>
    <x v="1"/>
    <n v="0"/>
    <n v="1"/>
    <n v="0"/>
    <x v="2"/>
  </r>
  <r>
    <n v="134522"/>
    <n v="70"/>
    <n v="58"/>
    <x v="16"/>
    <n v="2"/>
    <m/>
    <m/>
    <m/>
    <x v="30"/>
    <x v="5"/>
    <n v="0"/>
    <n v="1"/>
    <n v="0"/>
    <x v="2"/>
  </r>
  <r>
    <n v="134632"/>
    <n v="77"/>
    <n v="46"/>
    <x v="16"/>
    <n v="3"/>
    <m/>
    <m/>
    <m/>
    <x v="10"/>
    <x v="2"/>
    <n v="0"/>
    <n v="1"/>
    <n v="0"/>
    <x v="2"/>
  </r>
  <r>
    <n v="134864"/>
    <n v="64"/>
    <n v="54"/>
    <x v="16"/>
    <n v="2"/>
    <m/>
    <m/>
    <m/>
    <x v="28"/>
    <x v="5"/>
    <n v="0"/>
    <n v="1"/>
    <n v="0"/>
    <x v="2"/>
  </r>
  <r>
    <n v="120136"/>
    <n v="59"/>
    <n v="50"/>
    <x v="17"/>
    <n v="3"/>
    <m/>
    <m/>
    <m/>
    <x v="11"/>
    <x v="2"/>
    <n v="0"/>
    <n v="1"/>
    <n v="0"/>
    <x v="3"/>
  </r>
  <r>
    <n v="120148"/>
    <n v="80"/>
    <n v="27"/>
    <x v="17"/>
    <n v="3"/>
    <m/>
    <m/>
    <m/>
    <x v="32"/>
    <x v="2"/>
    <n v="0"/>
    <n v="1"/>
    <n v="0"/>
    <x v="3"/>
  </r>
  <r>
    <n v="120361"/>
    <n v="53"/>
    <n v="35"/>
    <x v="17"/>
    <n v="5"/>
    <n v="868972"/>
    <n v="1522"/>
    <n v="1400"/>
    <x v="5"/>
    <x v="3"/>
    <n v="1"/>
    <n v="1"/>
    <n v="1400"/>
    <x v="3"/>
  </r>
  <r>
    <n v="120420"/>
    <n v="60"/>
    <n v="60"/>
    <x v="17"/>
    <n v="6"/>
    <m/>
    <m/>
    <m/>
    <x v="22"/>
    <x v="0"/>
    <n v="0"/>
    <n v="1"/>
    <n v="0"/>
    <x v="3"/>
  </r>
  <r>
    <n v="120992"/>
    <n v="61"/>
    <n v="56"/>
    <x v="17"/>
    <n v="6"/>
    <n v="940141"/>
    <n v="1529"/>
    <n v="1200"/>
    <x v="12"/>
    <x v="0"/>
    <n v="1"/>
    <n v="1"/>
    <n v="1200"/>
    <x v="3"/>
  </r>
  <r>
    <n v="121432"/>
    <n v="57"/>
    <n v="11"/>
    <x v="17"/>
    <n v="2"/>
    <m/>
    <m/>
    <m/>
    <x v="29"/>
    <x v="5"/>
    <n v="0"/>
    <n v="1"/>
    <n v="0"/>
    <x v="3"/>
  </r>
  <r>
    <n v="121444"/>
    <n v="73"/>
    <n v="56"/>
    <x v="17"/>
    <n v="2"/>
    <m/>
    <m/>
    <m/>
    <x v="6"/>
    <x v="5"/>
    <n v="0"/>
    <n v="1"/>
    <n v="0"/>
    <x v="3"/>
  </r>
  <r>
    <n v="121769"/>
    <n v="61"/>
    <n v="38"/>
    <x v="17"/>
    <n v="5"/>
    <m/>
    <m/>
    <m/>
    <x v="12"/>
    <x v="3"/>
    <n v="0"/>
    <n v="1"/>
    <n v="0"/>
    <x v="3"/>
  </r>
  <r>
    <n v="121921"/>
    <n v="59"/>
    <n v="67"/>
    <x v="17"/>
    <n v="4"/>
    <n v="883232"/>
    <n v="1478"/>
    <n v="1000"/>
    <x v="11"/>
    <x v="1"/>
    <n v="1"/>
    <n v="1"/>
    <n v="1000"/>
    <x v="3"/>
  </r>
  <r>
    <n v="121934"/>
    <n v="65"/>
    <n v="67"/>
    <x v="17"/>
    <n v="1"/>
    <n v="872058"/>
    <n v="1527"/>
    <n v="2500"/>
    <x v="23"/>
    <x v="4"/>
    <n v="1"/>
    <n v="1"/>
    <n v="2500"/>
    <x v="3"/>
  </r>
  <r>
    <n v="122258"/>
    <n v="75"/>
    <n v="24"/>
    <x v="17"/>
    <n v="4"/>
    <n v="953323"/>
    <n v="1572"/>
    <n v="2100"/>
    <x v="14"/>
    <x v="1"/>
    <n v="1"/>
    <n v="1"/>
    <n v="2100"/>
    <x v="3"/>
  </r>
  <r>
    <n v="122375"/>
    <n v="68"/>
    <n v="11"/>
    <x v="17"/>
    <n v="4"/>
    <m/>
    <m/>
    <m/>
    <x v="20"/>
    <x v="1"/>
    <n v="0"/>
    <n v="1"/>
    <n v="0"/>
    <x v="3"/>
  </r>
  <r>
    <n v="122627"/>
    <n v="71"/>
    <n v="60"/>
    <x v="17"/>
    <n v="6"/>
    <n v="919369"/>
    <n v="1563"/>
    <n v="1200"/>
    <x v="2"/>
    <x v="0"/>
    <n v="1"/>
    <n v="1"/>
    <n v="1200"/>
    <x v="3"/>
  </r>
  <r>
    <n v="122671"/>
    <n v="74"/>
    <n v="54"/>
    <x v="17"/>
    <n v="2"/>
    <m/>
    <m/>
    <m/>
    <x v="17"/>
    <x v="5"/>
    <n v="0"/>
    <n v="1"/>
    <n v="0"/>
    <x v="3"/>
  </r>
  <r>
    <n v="122735"/>
    <n v="67"/>
    <n v="43"/>
    <x v="17"/>
    <n v="4"/>
    <m/>
    <m/>
    <m/>
    <x v="15"/>
    <x v="1"/>
    <n v="0"/>
    <n v="1"/>
    <n v="0"/>
    <x v="3"/>
  </r>
  <r>
    <n v="122843"/>
    <n v="61"/>
    <n v="14"/>
    <x v="17"/>
    <n v="4"/>
    <m/>
    <m/>
    <m/>
    <x v="12"/>
    <x v="1"/>
    <n v="0"/>
    <n v="1"/>
    <n v="0"/>
    <x v="3"/>
  </r>
  <r>
    <n v="122991"/>
    <n v="82"/>
    <n v="22"/>
    <x v="17"/>
    <n v="5"/>
    <m/>
    <m/>
    <m/>
    <x v="0"/>
    <x v="3"/>
    <n v="0"/>
    <n v="1"/>
    <n v="0"/>
    <x v="3"/>
  </r>
  <r>
    <n v="123804"/>
    <n v="70"/>
    <n v="45"/>
    <x v="17"/>
    <n v="4"/>
    <n v="861187"/>
    <n v="1528"/>
    <n v="1000"/>
    <x v="30"/>
    <x v="1"/>
    <n v="1"/>
    <n v="1"/>
    <n v="1000"/>
    <x v="3"/>
  </r>
  <r>
    <n v="123912"/>
    <n v="57"/>
    <n v="11"/>
    <x v="17"/>
    <n v="3"/>
    <m/>
    <m/>
    <m/>
    <x v="29"/>
    <x v="2"/>
    <n v="0"/>
    <n v="1"/>
    <n v="0"/>
    <x v="3"/>
  </r>
  <r>
    <n v="124188"/>
    <n v="81"/>
    <n v="21"/>
    <x v="17"/>
    <n v="2"/>
    <m/>
    <m/>
    <m/>
    <x v="24"/>
    <x v="5"/>
    <n v="0"/>
    <n v="1"/>
    <n v="0"/>
    <x v="3"/>
  </r>
  <r>
    <n v="124305"/>
    <n v="76"/>
    <n v="55"/>
    <x v="17"/>
    <n v="6"/>
    <m/>
    <m/>
    <m/>
    <x v="3"/>
    <x v="0"/>
    <n v="0"/>
    <n v="1"/>
    <n v="0"/>
    <x v="3"/>
  </r>
  <r>
    <n v="124504"/>
    <n v="62"/>
    <n v="34"/>
    <x v="17"/>
    <n v="1"/>
    <m/>
    <m/>
    <m/>
    <x v="21"/>
    <x v="4"/>
    <n v="0"/>
    <n v="1"/>
    <n v="0"/>
    <x v="3"/>
  </r>
  <r>
    <n v="124688"/>
    <n v="67"/>
    <n v="39"/>
    <x v="17"/>
    <n v="1"/>
    <m/>
    <m/>
    <m/>
    <x v="15"/>
    <x v="4"/>
    <n v="0"/>
    <n v="1"/>
    <n v="0"/>
    <x v="3"/>
  </r>
  <r>
    <n v="124842"/>
    <n v="76"/>
    <n v="46"/>
    <x v="17"/>
    <n v="5"/>
    <m/>
    <m/>
    <m/>
    <x v="3"/>
    <x v="3"/>
    <n v="0"/>
    <n v="1"/>
    <n v="0"/>
    <x v="3"/>
  </r>
  <r>
    <n v="125278"/>
    <n v="79"/>
    <n v="23"/>
    <x v="17"/>
    <n v="5"/>
    <n v="900395"/>
    <n v="1555"/>
    <n v="1400"/>
    <x v="18"/>
    <x v="3"/>
    <n v="1"/>
    <n v="1"/>
    <n v="1400"/>
    <x v="3"/>
  </r>
  <r>
    <n v="125302"/>
    <n v="60"/>
    <n v="58"/>
    <x v="17"/>
    <n v="5"/>
    <m/>
    <m/>
    <m/>
    <x v="22"/>
    <x v="3"/>
    <n v="0"/>
    <n v="1"/>
    <n v="0"/>
    <x v="3"/>
  </r>
  <r>
    <n v="125331"/>
    <n v="81"/>
    <n v="30"/>
    <x v="17"/>
    <n v="4"/>
    <m/>
    <m/>
    <m/>
    <x v="24"/>
    <x v="1"/>
    <n v="0"/>
    <n v="1"/>
    <n v="0"/>
    <x v="3"/>
  </r>
  <r>
    <n v="125467"/>
    <n v="82"/>
    <n v="53"/>
    <x v="17"/>
    <n v="1"/>
    <m/>
    <m/>
    <m/>
    <x v="0"/>
    <x v="4"/>
    <n v="0"/>
    <n v="1"/>
    <n v="0"/>
    <x v="3"/>
  </r>
  <r>
    <n v="125475"/>
    <n v="59"/>
    <n v="13"/>
    <x v="17"/>
    <n v="2"/>
    <n v="918808"/>
    <n v="1473"/>
    <n v="1500"/>
    <x v="11"/>
    <x v="5"/>
    <n v="1"/>
    <n v="1"/>
    <n v="1500"/>
    <x v="3"/>
  </r>
  <r>
    <n v="125484"/>
    <n v="82"/>
    <n v="50"/>
    <x v="17"/>
    <n v="2"/>
    <m/>
    <m/>
    <m/>
    <x v="0"/>
    <x v="5"/>
    <n v="0"/>
    <n v="1"/>
    <n v="0"/>
    <x v="3"/>
  </r>
  <r>
    <n v="125950"/>
    <n v="55"/>
    <n v="18"/>
    <x v="17"/>
    <n v="2"/>
    <m/>
    <m/>
    <m/>
    <x v="31"/>
    <x v="5"/>
    <n v="0"/>
    <n v="1"/>
    <n v="0"/>
    <x v="3"/>
  </r>
  <r>
    <n v="125998"/>
    <n v="58"/>
    <n v="31"/>
    <x v="17"/>
    <n v="5"/>
    <m/>
    <m/>
    <m/>
    <x v="8"/>
    <x v="3"/>
    <n v="0"/>
    <n v="1"/>
    <n v="0"/>
    <x v="3"/>
  </r>
  <r>
    <n v="126148"/>
    <n v="72"/>
    <n v="63"/>
    <x v="17"/>
    <n v="6"/>
    <m/>
    <m/>
    <m/>
    <x v="16"/>
    <x v="0"/>
    <n v="0"/>
    <n v="1"/>
    <n v="0"/>
    <x v="3"/>
  </r>
  <r>
    <n v="126241"/>
    <n v="76"/>
    <n v="38"/>
    <x v="17"/>
    <n v="4"/>
    <n v="882746"/>
    <n v="1509"/>
    <n v="1000"/>
    <x v="3"/>
    <x v="1"/>
    <n v="1"/>
    <n v="1"/>
    <n v="1000"/>
    <x v="3"/>
  </r>
  <r>
    <n v="126246"/>
    <n v="50"/>
    <n v="58"/>
    <x v="17"/>
    <n v="5"/>
    <n v="906970"/>
    <n v="1494"/>
    <n v="1400"/>
    <x v="1"/>
    <x v="3"/>
    <n v="1"/>
    <n v="1"/>
    <n v="1400"/>
    <x v="3"/>
  </r>
  <r>
    <n v="126486"/>
    <n v="70"/>
    <n v="32"/>
    <x v="17"/>
    <n v="2"/>
    <m/>
    <m/>
    <m/>
    <x v="30"/>
    <x v="5"/>
    <n v="0"/>
    <n v="1"/>
    <n v="0"/>
    <x v="3"/>
  </r>
  <r>
    <n v="127081"/>
    <n v="51"/>
    <n v="61"/>
    <x v="17"/>
    <n v="2"/>
    <m/>
    <m/>
    <m/>
    <x v="26"/>
    <x v="5"/>
    <n v="0"/>
    <n v="1"/>
    <n v="0"/>
    <x v="3"/>
  </r>
  <r>
    <n v="127157"/>
    <n v="63"/>
    <n v="63"/>
    <x v="17"/>
    <n v="5"/>
    <m/>
    <m/>
    <m/>
    <x v="13"/>
    <x v="3"/>
    <n v="0"/>
    <n v="1"/>
    <n v="0"/>
    <x v="3"/>
  </r>
  <r>
    <n v="127208"/>
    <n v="76"/>
    <n v="22"/>
    <x v="17"/>
    <n v="1"/>
    <m/>
    <m/>
    <m/>
    <x v="3"/>
    <x v="4"/>
    <n v="0"/>
    <n v="1"/>
    <n v="0"/>
    <x v="3"/>
  </r>
  <r>
    <n v="127285"/>
    <n v="54"/>
    <n v="61"/>
    <x v="17"/>
    <n v="5"/>
    <n v="950891"/>
    <n v="1481"/>
    <n v="1400"/>
    <x v="7"/>
    <x v="3"/>
    <n v="1"/>
    <n v="1"/>
    <n v="1400"/>
    <x v="3"/>
  </r>
  <r>
    <n v="127427"/>
    <n v="54"/>
    <n v="15"/>
    <x v="17"/>
    <n v="6"/>
    <n v="955828"/>
    <n v="1530"/>
    <n v="2200"/>
    <x v="7"/>
    <x v="0"/>
    <n v="1"/>
    <n v="1"/>
    <n v="2200"/>
    <x v="3"/>
  </r>
  <r>
    <n v="127572"/>
    <n v="80"/>
    <n v="59"/>
    <x v="17"/>
    <n v="5"/>
    <n v="918693"/>
    <n v="1553"/>
    <n v="1400"/>
    <x v="32"/>
    <x v="3"/>
    <n v="1"/>
    <n v="1"/>
    <n v="1400"/>
    <x v="3"/>
  </r>
  <r>
    <n v="127730"/>
    <n v="68"/>
    <n v="56"/>
    <x v="17"/>
    <n v="1"/>
    <m/>
    <m/>
    <m/>
    <x v="20"/>
    <x v="4"/>
    <n v="0"/>
    <n v="1"/>
    <n v="0"/>
    <x v="3"/>
  </r>
  <r>
    <n v="127921"/>
    <n v="57"/>
    <n v="53"/>
    <x v="17"/>
    <n v="1"/>
    <m/>
    <m/>
    <m/>
    <x v="29"/>
    <x v="4"/>
    <n v="0"/>
    <n v="1"/>
    <n v="0"/>
    <x v="3"/>
  </r>
  <r>
    <n v="128113"/>
    <n v="80"/>
    <n v="44"/>
    <x v="17"/>
    <n v="2"/>
    <m/>
    <m/>
    <m/>
    <x v="32"/>
    <x v="5"/>
    <n v="0"/>
    <n v="1"/>
    <n v="0"/>
    <x v="3"/>
  </r>
  <r>
    <n v="128417"/>
    <n v="52"/>
    <n v="48"/>
    <x v="17"/>
    <n v="5"/>
    <n v="825494"/>
    <n v="1475"/>
    <n v="1400"/>
    <x v="4"/>
    <x v="3"/>
    <n v="1"/>
    <n v="1"/>
    <n v="1400"/>
    <x v="3"/>
  </r>
  <r>
    <n v="128670"/>
    <n v="56"/>
    <n v="21"/>
    <x v="17"/>
    <n v="5"/>
    <n v="946711"/>
    <n v="1539"/>
    <n v="2600"/>
    <x v="9"/>
    <x v="3"/>
    <n v="1"/>
    <n v="1"/>
    <n v="2600"/>
    <x v="3"/>
  </r>
  <r>
    <n v="128680"/>
    <n v="51"/>
    <n v="38"/>
    <x v="17"/>
    <n v="5"/>
    <m/>
    <m/>
    <m/>
    <x v="26"/>
    <x v="3"/>
    <n v="0"/>
    <n v="1"/>
    <n v="0"/>
    <x v="3"/>
  </r>
  <r>
    <n v="129698"/>
    <n v="77"/>
    <n v="32"/>
    <x v="17"/>
    <n v="5"/>
    <m/>
    <m/>
    <m/>
    <x v="10"/>
    <x v="3"/>
    <n v="0"/>
    <n v="1"/>
    <n v="0"/>
    <x v="3"/>
  </r>
  <r>
    <n v="129742"/>
    <n v="57"/>
    <n v="56"/>
    <x v="17"/>
    <n v="2"/>
    <m/>
    <m/>
    <m/>
    <x v="29"/>
    <x v="5"/>
    <n v="0"/>
    <n v="1"/>
    <n v="0"/>
    <x v="3"/>
  </r>
  <r>
    <n v="129779"/>
    <n v="76"/>
    <n v="52"/>
    <x v="17"/>
    <n v="1"/>
    <m/>
    <m/>
    <m/>
    <x v="3"/>
    <x v="4"/>
    <n v="0"/>
    <n v="1"/>
    <n v="0"/>
    <x v="3"/>
  </r>
  <r>
    <n v="129815"/>
    <n v="68"/>
    <n v="48"/>
    <x v="17"/>
    <n v="2"/>
    <m/>
    <m/>
    <m/>
    <x v="20"/>
    <x v="5"/>
    <n v="0"/>
    <n v="1"/>
    <n v="0"/>
    <x v="3"/>
  </r>
  <r>
    <n v="130001"/>
    <n v="51"/>
    <n v="47"/>
    <x v="17"/>
    <n v="1"/>
    <n v="917782"/>
    <n v="1559"/>
    <n v="2200"/>
    <x v="26"/>
    <x v="4"/>
    <n v="1"/>
    <n v="1"/>
    <n v="2200"/>
    <x v="3"/>
  </r>
  <r>
    <n v="130500"/>
    <n v="78"/>
    <n v="18"/>
    <x v="17"/>
    <n v="5"/>
    <m/>
    <m/>
    <m/>
    <x v="25"/>
    <x v="3"/>
    <n v="0"/>
    <n v="1"/>
    <n v="0"/>
    <x v="3"/>
  </r>
  <r>
    <n v="130587"/>
    <n v="75"/>
    <n v="38"/>
    <x v="17"/>
    <n v="1"/>
    <m/>
    <m/>
    <m/>
    <x v="14"/>
    <x v="4"/>
    <n v="0"/>
    <n v="1"/>
    <n v="0"/>
    <x v="3"/>
  </r>
  <r>
    <n v="130650"/>
    <n v="59"/>
    <n v="43"/>
    <x v="17"/>
    <n v="6"/>
    <m/>
    <m/>
    <m/>
    <x v="11"/>
    <x v="0"/>
    <n v="0"/>
    <n v="1"/>
    <n v="0"/>
    <x v="3"/>
  </r>
  <r>
    <n v="130888"/>
    <n v="69"/>
    <n v="27"/>
    <x v="17"/>
    <n v="3"/>
    <m/>
    <m/>
    <m/>
    <x v="19"/>
    <x v="2"/>
    <n v="0"/>
    <n v="1"/>
    <n v="0"/>
    <x v="3"/>
  </r>
  <r>
    <n v="131290"/>
    <n v="68"/>
    <n v="44"/>
    <x v="17"/>
    <n v="5"/>
    <m/>
    <m/>
    <m/>
    <x v="20"/>
    <x v="3"/>
    <n v="0"/>
    <n v="1"/>
    <n v="0"/>
    <x v="3"/>
  </r>
  <r>
    <n v="131294"/>
    <n v="69"/>
    <n v="27"/>
    <x v="17"/>
    <n v="3"/>
    <m/>
    <m/>
    <m/>
    <x v="19"/>
    <x v="2"/>
    <n v="0"/>
    <n v="1"/>
    <n v="0"/>
    <x v="3"/>
  </r>
  <r>
    <n v="131367"/>
    <n v="73"/>
    <n v="37"/>
    <x v="17"/>
    <n v="6"/>
    <m/>
    <m/>
    <m/>
    <x v="6"/>
    <x v="0"/>
    <n v="0"/>
    <n v="1"/>
    <n v="0"/>
    <x v="3"/>
  </r>
  <r>
    <n v="131594"/>
    <n v="64"/>
    <n v="29"/>
    <x v="17"/>
    <n v="6"/>
    <m/>
    <m/>
    <m/>
    <x v="28"/>
    <x v="0"/>
    <n v="0"/>
    <n v="1"/>
    <n v="0"/>
    <x v="3"/>
  </r>
  <r>
    <n v="131605"/>
    <n v="50"/>
    <n v="57"/>
    <x v="17"/>
    <n v="2"/>
    <m/>
    <m/>
    <m/>
    <x v="1"/>
    <x v="5"/>
    <n v="0"/>
    <n v="1"/>
    <n v="0"/>
    <x v="3"/>
  </r>
  <r>
    <n v="131679"/>
    <n v="52"/>
    <n v="37"/>
    <x v="17"/>
    <n v="5"/>
    <m/>
    <m/>
    <m/>
    <x v="4"/>
    <x v="3"/>
    <n v="0"/>
    <n v="1"/>
    <n v="0"/>
    <x v="3"/>
  </r>
  <r>
    <n v="132066"/>
    <n v="54"/>
    <n v="41"/>
    <x v="17"/>
    <n v="2"/>
    <m/>
    <m/>
    <m/>
    <x v="7"/>
    <x v="5"/>
    <n v="0"/>
    <n v="1"/>
    <n v="0"/>
    <x v="3"/>
  </r>
  <r>
    <n v="132218"/>
    <n v="63"/>
    <n v="38"/>
    <x v="17"/>
    <n v="6"/>
    <m/>
    <m/>
    <m/>
    <x v="13"/>
    <x v="0"/>
    <n v="0"/>
    <n v="1"/>
    <n v="0"/>
    <x v="3"/>
  </r>
  <r>
    <n v="132607"/>
    <n v="69"/>
    <n v="26"/>
    <x v="17"/>
    <n v="1"/>
    <m/>
    <m/>
    <m/>
    <x v="19"/>
    <x v="4"/>
    <n v="0"/>
    <n v="1"/>
    <n v="0"/>
    <x v="3"/>
  </r>
  <r>
    <n v="132625"/>
    <n v="50"/>
    <n v="13"/>
    <x v="17"/>
    <n v="2"/>
    <m/>
    <m/>
    <m/>
    <x v="1"/>
    <x v="5"/>
    <n v="0"/>
    <n v="1"/>
    <n v="0"/>
    <x v="3"/>
  </r>
  <r>
    <n v="132944"/>
    <n v="60"/>
    <n v="59"/>
    <x v="17"/>
    <n v="6"/>
    <m/>
    <m/>
    <m/>
    <x v="22"/>
    <x v="0"/>
    <n v="0"/>
    <n v="1"/>
    <n v="0"/>
    <x v="3"/>
  </r>
  <r>
    <n v="133232"/>
    <n v="53"/>
    <n v="11"/>
    <x v="17"/>
    <n v="5"/>
    <m/>
    <m/>
    <m/>
    <x v="5"/>
    <x v="3"/>
    <n v="0"/>
    <n v="1"/>
    <n v="0"/>
    <x v="3"/>
  </r>
  <r>
    <n v="133990"/>
    <n v="62"/>
    <n v="14"/>
    <x v="17"/>
    <n v="6"/>
    <m/>
    <m/>
    <m/>
    <x v="21"/>
    <x v="0"/>
    <n v="0"/>
    <n v="1"/>
    <n v="0"/>
    <x v="3"/>
  </r>
  <r>
    <n v="134111"/>
    <n v="78"/>
    <n v="26"/>
    <x v="17"/>
    <n v="4"/>
    <n v="933395"/>
    <n v="1527"/>
    <n v="1000"/>
    <x v="25"/>
    <x v="1"/>
    <n v="1"/>
    <n v="1"/>
    <n v="1000"/>
    <x v="3"/>
  </r>
  <r>
    <n v="134284"/>
    <n v="65"/>
    <n v="52"/>
    <x v="17"/>
    <n v="6"/>
    <m/>
    <m/>
    <m/>
    <x v="23"/>
    <x v="0"/>
    <n v="0"/>
    <n v="1"/>
    <n v="0"/>
    <x v="3"/>
  </r>
  <r>
    <n v="134329"/>
    <n v="77"/>
    <n v="44"/>
    <x v="17"/>
    <n v="5"/>
    <m/>
    <m/>
    <m/>
    <x v="10"/>
    <x v="3"/>
    <n v="0"/>
    <n v="1"/>
    <n v="0"/>
    <x v="3"/>
  </r>
  <r>
    <n v="134774"/>
    <n v="81"/>
    <n v="40"/>
    <x v="17"/>
    <n v="5"/>
    <m/>
    <m/>
    <m/>
    <x v="24"/>
    <x v="3"/>
    <n v="0"/>
    <n v="1"/>
    <n v="0"/>
    <x v="3"/>
  </r>
  <r>
    <n v="134800"/>
    <n v="73"/>
    <n v="64"/>
    <x v="17"/>
    <n v="5"/>
    <m/>
    <m/>
    <m/>
    <x v="6"/>
    <x v="3"/>
    <n v="0"/>
    <n v="1"/>
    <n v="0"/>
    <x v="3"/>
  </r>
  <r>
    <n v="120021"/>
    <n v="78"/>
    <n v="52"/>
    <x v="18"/>
    <n v="2"/>
    <n v="945086"/>
    <n v="1504"/>
    <n v="1500"/>
    <x v="25"/>
    <x v="5"/>
    <n v="1"/>
    <n v="1"/>
    <n v="1500"/>
    <x v="4"/>
  </r>
  <r>
    <n v="120290"/>
    <n v="59"/>
    <n v="65"/>
    <x v="18"/>
    <n v="3"/>
    <n v="933503"/>
    <n v="1576"/>
    <n v="1100"/>
    <x v="11"/>
    <x v="2"/>
    <n v="1"/>
    <n v="1"/>
    <n v="1100"/>
    <x v="4"/>
  </r>
  <r>
    <n v="120312"/>
    <n v="72"/>
    <n v="41"/>
    <x v="18"/>
    <n v="3"/>
    <m/>
    <m/>
    <m/>
    <x v="16"/>
    <x v="2"/>
    <n v="0"/>
    <n v="1"/>
    <n v="0"/>
    <x v="4"/>
  </r>
  <r>
    <n v="120344"/>
    <n v="57"/>
    <n v="17"/>
    <x v="18"/>
    <n v="5"/>
    <m/>
    <m/>
    <m/>
    <x v="29"/>
    <x v="3"/>
    <n v="0"/>
    <n v="1"/>
    <n v="0"/>
    <x v="4"/>
  </r>
  <r>
    <n v="120558"/>
    <n v="64"/>
    <n v="19"/>
    <x v="18"/>
    <n v="6"/>
    <m/>
    <m/>
    <m/>
    <x v="28"/>
    <x v="0"/>
    <n v="0"/>
    <n v="1"/>
    <n v="0"/>
    <x v="4"/>
  </r>
  <r>
    <n v="120696"/>
    <n v="57"/>
    <n v="61"/>
    <x v="18"/>
    <n v="2"/>
    <n v="933185"/>
    <n v="1473"/>
    <n v="2500"/>
    <x v="29"/>
    <x v="5"/>
    <n v="1"/>
    <n v="1"/>
    <n v="2500"/>
    <x v="4"/>
  </r>
  <r>
    <n v="121097"/>
    <n v="81"/>
    <n v="21"/>
    <x v="18"/>
    <n v="4"/>
    <n v="849498"/>
    <n v="1475"/>
    <n v="1000"/>
    <x v="24"/>
    <x v="1"/>
    <n v="1"/>
    <n v="1"/>
    <n v="1000"/>
    <x v="4"/>
  </r>
  <r>
    <n v="121278"/>
    <n v="61"/>
    <n v="23"/>
    <x v="18"/>
    <n v="6"/>
    <m/>
    <m/>
    <m/>
    <x v="12"/>
    <x v="0"/>
    <n v="0"/>
    <n v="1"/>
    <n v="0"/>
    <x v="4"/>
  </r>
  <r>
    <n v="121287"/>
    <n v="82"/>
    <n v="22"/>
    <x v="18"/>
    <n v="4"/>
    <n v="850463"/>
    <n v="1503"/>
    <n v="2400"/>
    <x v="0"/>
    <x v="1"/>
    <n v="1"/>
    <n v="1"/>
    <n v="2400"/>
    <x v="4"/>
  </r>
  <r>
    <n v="121287"/>
    <n v="82"/>
    <n v="22"/>
    <x v="18"/>
    <n v="4"/>
    <n v="932215"/>
    <n v="1463"/>
    <n v="2400"/>
    <x v="0"/>
    <x v="1"/>
    <n v="1"/>
    <n v="1"/>
    <n v="2400"/>
    <x v="4"/>
  </r>
  <r>
    <n v="121469"/>
    <n v="73"/>
    <n v="42"/>
    <x v="18"/>
    <n v="3"/>
    <m/>
    <m/>
    <m/>
    <x v="6"/>
    <x v="2"/>
    <n v="0"/>
    <n v="1"/>
    <n v="0"/>
    <x v="4"/>
  </r>
  <r>
    <n v="121507"/>
    <n v="51"/>
    <n v="56"/>
    <x v="18"/>
    <n v="6"/>
    <n v="954187"/>
    <n v="1550"/>
    <n v="1200"/>
    <x v="26"/>
    <x v="0"/>
    <n v="1"/>
    <n v="1"/>
    <n v="1200"/>
    <x v="4"/>
  </r>
  <r>
    <n v="121612"/>
    <n v="77"/>
    <n v="20"/>
    <x v="18"/>
    <n v="1"/>
    <m/>
    <m/>
    <m/>
    <x v="10"/>
    <x v="4"/>
    <n v="0"/>
    <n v="1"/>
    <n v="0"/>
    <x v="4"/>
  </r>
  <r>
    <n v="121687"/>
    <n v="59"/>
    <n v="49"/>
    <x v="18"/>
    <n v="4"/>
    <n v="853530"/>
    <n v="1470"/>
    <n v="1000"/>
    <x v="11"/>
    <x v="1"/>
    <n v="1"/>
    <n v="1"/>
    <n v="1000"/>
    <x v="4"/>
  </r>
  <r>
    <n v="121986"/>
    <n v="67"/>
    <n v="45"/>
    <x v="18"/>
    <n v="1"/>
    <n v="850407"/>
    <n v="1468"/>
    <n v="1100"/>
    <x v="15"/>
    <x v="4"/>
    <n v="1"/>
    <n v="1"/>
    <n v="1100"/>
    <x v="4"/>
  </r>
  <r>
    <n v="122814"/>
    <n v="57"/>
    <n v="39"/>
    <x v="18"/>
    <n v="1"/>
    <m/>
    <m/>
    <m/>
    <x v="29"/>
    <x v="4"/>
    <n v="0"/>
    <n v="1"/>
    <n v="0"/>
    <x v="4"/>
  </r>
  <r>
    <n v="122863"/>
    <n v="52"/>
    <n v="18"/>
    <x v="18"/>
    <n v="1"/>
    <m/>
    <m/>
    <m/>
    <x v="4"/>
    <x v="4"/>
    <n v="0"/>
    <n v="1"/>
    <n v="0"/>
    <x v="4"/>
  </r>
  <r>
    <n v="123355"/>
    <n v="54"/>
    <n v="13"/>
    <x v="18"/>
    <n v="1"/>
    <n v="886164"/>
    <n v="1463"/>
    <n v="1100"/>
    <x v="7"/>
    <x v="4"/>
    <n v="1"/>
    <n v="1"/>
    <n v="1100"/>
    <x v="4"/>
  </r>
  <r>
    <n v="123859"/>
    <n v="64"/>
    <n v="47"/>
    <x v="18"/>
    <n v="6"/>
    <m/>
    <m/>
    <m/>
    <x v="28"/>
    <x v="0"/>
    <n v="0"/>
    <n v="1"/>
    <n v="0"/>
    <x v="4"/>
  </r>
  <r>
    <n v="123953"/>
    <n v="57"/>
    <n v="42"/>
    <x v="18"/>
    <n v="1"/>
    <m/>
    <m/>
    <m/>
    <x v="29"/>
    <x v="4"/>
    <n v="0"/>
    <n v="1"/>
    <n v="0"/>
    <x v="4"/>
  </r>
  <r>
    <n v="124537"/>
    <n v="69"/>
    <n v="33"/>
    <x v="18"/>
    <n v="4"/>
    <m/>
    <m/>
    <m/>
    <x v="19"/>
    <x v="1"/>
    <n v="0"/>
    <n v="1"/>
    <n v="0"/>
    <x v="4"/>
  </r>
  <r>
    <n v="124630"/>
    <n v="60"/>
    <n v="66"/>
    <x v="18"/>
    <n v="1"/>
    <n v="871051"/>
    <n v="1471"/>
    <n v="3500"/>
    <x v="22"/>
    <x v="4"/>
    <n v="1"/>
    <n v="1"/>
    <n v="3500"/>
    <x v="4"/>
  </r>
  <r>
    <n v="125018"/>
    <n v="51"/>
    <n v="35"/>
    <x v="18"/>
    <n v="4"/>
    <n v="828650"/>
    <n v="1577"/>
    <n v="2500"/>
    <x v="26"/>
    <x v="1"/>
    <n v="1"/>
    <n v="1"/>
    <n v="2500"/>
    <x v="4"/>
  </r>
  <r>
    <n v="125059"/>
    <n v="50"/>
    <n v="12"/>
    <x v="18"/>
    <n v="2"/>
    <m/>
    <m/>
    <m/>
    <x v="1"/>
    <x v="5"/>
    <n v="0"/>
    <n v="1"/>
    <n v="0"/>
    <x v="4"/>
  </r>
  <r>
    <n v="125079"/>
    <n v="78"/>
    <n v="59"/>
    <x v="18"/>
    <n v="1"/>
    <m/>
    <m/>
    <m/>
    <x v="25"/>
    <x v="4"/>
    <n v="0"/>
    <n v="1"/>
    <n v="0"/>
    <x v="4"/>
  </r>
  <r>
    <n v="125125"/>
    <n v="64"/>
    <n v="34"/>
    <x v="18"/>
    <n v="5"/>
    <m/>
    <m/>
    <m/>
    <x v="28"/>
    <x v="3"/>
    <n v="0"/>
    <n v="1"/>
    <n v="0"/>
    <x v="4"/>
  </r>
  <r>
    <n v="125275"/>
    <n v="68"/>
    <n v="58"/>
    <x v="18"/>
    <n v="5"/>
    <m/>
    <m/>
    <m/>
    <x v="20"/>
    <x v="3"/>
    <n v="0"/>
    <n v="1"/>
    <n v="0"/>
    <x v="4"/>
  </r>
  <r>
    <n v="125949"/>
    <n v="51"/>
    <n v="62"/>
    <x v="18"/>
    <n v="5"/>
    <n v="836526"/>
    <n v="1475"/>
    <n v="1400"/>
    <x v="26"/>
    <x v="3"/>
    <n v="1"/>
    <n v="1"/>
    <n v="1400"/>
    <x v="4"/>
  </r>
  <r>
    <n v="126229"/>
    <n v="51"/>
    <n v="55"/>
    <x v="18"/>
    <n v="3"/>
    <n v="880909"/>
    <n v="1462"/>
    <n v="1100"/>
    <x v="26"/>
    <x v="2"/>
    <n v="1"/>
    <n v="1"/>
    <n v="1100"/>
    <x v="4"/>
  </r>
  <r>
    <n v="126372"/>
    <n v="55"/>
    <n v="44"/>
    <x v="18"/>
    <n v="3"/>
    <m/>
    <m/>
    <m/>
    <x v="31"/>
    <x v="2"/>
    <n v="0"/>
    <n v="1"/>
    <n v="0"/>
    <x v="4"/>
  </r>
  <r>
    <n v="126638"/>
    <n v="60"/>
    <n v="37"/>
    <x v="18"/>
    <n v="3"/>
    <n v="855478"/>
    <n v="1519"/>
    <n v="1100"/>
    <x v="22"/>
    <x v="2"/>
    <n v="1"/>
    <n v="1"/>
    <n v="1100"/>
    <x v="4"/>
  </r>
  <r>
    <n v="126640"/>
    <n v="59"/>
    <n v="52"/>
    <x v="18"/>
    <n v="6"/>
    <m/>
    <m/>
    <m/>
    <x v="11"/>
    <x v="0"/>
    <n v="0"/>
    <n v="1"/>
    <n v="0"/>
    <x v="4"/>
  </r>
  <r>
    <n v="126645"/>
    <n v="78"/>
    <n v="65"/>
    <x v="18"/>
    <n v="1"/>
    <n v="857760"/>
    <n v="1517"/>
    <n v="1100"/>
    <x v="25"/>
    <x v="4"/>
    <n v="1"/>
    <n v="1"/>
    <n v="1100"/>
    <x v="4"/>
  </r>
  <r>
    <n v="126825"/>
    <n v="81"/>
    <n v="29"/>
    <x v="18"/>
    <n v="6"/>
    <m/>
    <m/>
    <m/>
    <x v="24"/>
    <x v="0"/>
    <n v="0"/>
    <n v="1"/>
    <n v="0"/>
    <x v="4"/>
  </r>
  <r>
    <n v="126874"/>
    <n v="68"/>
    <n v="13"/>
    <x v="18"/>
    <n v="2"/>
    <n v="862035"/>
    <n v="1576"/>
    <n v="1500"/>
    <x v="20"/>
    <x v="5"/>
    <n v="1"/>
    <n v="1"/>
    <n v="1500"/>
    <x v="4"/>
  </r>
  <r>
    <n v="126976"/>
    <n v="64"/>
    <n v="63"/>
    <x v="18"/>
    <n v="5"/>
    <m/>
    <m/>
    <m/>
    <x v="28"/>
    <x v="3"/>
    <n v="0"/>
    <n v="1"/>
    <n v="0"/>
    <x v="4"/>
  </r>
  <r>
    <n v="127171"/>
    <n v="56"/>
    <n v="22"/>
    <x v="18"/>
    <n v="6"/>
    <m/>
    <m/>
    <m/>
    <x v="9"/>
    <x v="0"/>
    <n v="0"/>
    <n v="1"/>
    <n v="0"/>
    <x v="4"/>
  </r>
  <r>
    <n v="127203"/>
    <n v="62"/>
    <n v="66"/>
    <x v="18"/>
    <n v="3"/>
    <m/>
    <m/>
    <m/>
    <x v="21"/>
    <x v="2"/>
    <n v="0"/>
    <n v="1"/>
    <n v="0"/>
    <x v="4"/>
  </r>
  <r>
    <n v="127666"/>
    <n v="58"/>
    <n v="24"/>
    <x v="18"/>
    <n v="6"/>
    <n v="840493"/>
    <n v="1573"/>
    <n v="1200"/>
    <x v="8"/>
    <x v="0"/>
    <n v="1"/>
    <n v="1"/>
    <n v="1200"/>
    <x v="4"/>
  </r>
  <r>
    <n v="127725"/>
    <n v="66"/>
    <n v="50"/>
    <x v="18"/>
    <n v="5"/>
    <n v="889963"/>
    <n v="1462"/>
    <n v="2400"/>
    <x v="27"/>
    <x v="3"/>
    <n v="1"/>
    <n v="1"/>
    <n v="2400"/>
    <x v="4"/>
  </r>
  <r>
    <n v="127741"/>
    <n v="81"/>
    <n v="25"/>
    <x v="18"/>
    <n v="3"/>
    <n v="829984"/>
    <n v="1497"/>
    <n v="2200"/>
    <x v="24"/>
    <x v="2"/>
    <n v="1"/>
    <n v="1"/>
    <n v="2200"/>
    <x v="4"/>
  </r>
  <r>
    <n v="127810"/>
    <n v="81"/>
    <n v="44"/>
    <x v="18"/>
    <n v="5"/>
    <m/>
    <m/>
    <m/>
    <x v="24"/>
    <x v="3"/>
    <n v="0"/>
    <n v="1"/>
    <n v="0"/>
    <x v="4"/>
  </r>
  <r>
    <n v="127844"/>
    <n v="77"/>
    <n v="60"/>
    <x v="18"/>
    <n v="4"/>
    <n v="949677"/>
    <n v="1541"/>
    <n v="1000"/>
    <x v="10"/>
    <x v="1"/>
    <n v="1"/>
    <n v="1"/>
    <n v="1000"/>
    <x v="4"/>
  </r>
  <r>
    <n v="127981"/>
    <n v="58"/>
    <n v="52"/>
    <x v="18"/>
    <n v="4"/>
    <m/>
    <m/>
    <m/>
    <x v="8"/>
    <x v="1"/>
    <n v="0"/>
    <n v="1"/>
    <n v="0"/>
    <x v="4"/>
  </r>
  <r>
    <n v="127996"/>
    <n v="55"/>
    <n v="58"/>
    <x v="18"/>
    <n v="5"/>
    <m/>
    <m/>
    <m/>
    <x v="31"/>
    <x v="3"/>
    <n v="0"/>
    <n v="1"/>
    <n v="0"/>
    <x v="4"/>
  </r>
  <r>
    <n v="128308"/>
    <n v="73"/>
    <n v="36"/>
    <x v="18"/>
    <n v="3"/>
    <n v="933435"/>
    <n v="1550"/>
    <n v="1100"/>
    <x v="6"/>
    <x v="2"/>
    <n v="1"/>
    <n v="1"/>
    <n v="1100"/>
    <x v="4"/>
  </r>
  <r>
    <n v="128337"/>
    <n v="79"/>
    <n v="28"/>
    <x v="18"/>
    <n v="1"/>
    <m/>
    <m/>
    <m/>
    <x v="18"/>
    <x v="4"/>
    <n v="0"/>
    <n v="1"/>
    <n v="0"/>
    <x v="4"/>
  </r>
  <r>
    <n v="128433"/>
    <n v="55"/>
    <n v="18"/>
    <x v="18"/>
    <n v="3"/>
    <n v="830214"/>
    <n v="1468"/>
    <n v="1100"/>
    <x v="31"/>
    <x v="2"/>
    <n v="1"/>
    <n v="1"/>
    <n v="1100"/>
    <x v="4"/>
  </r>
  <r>
    <n v="128472"/>
    <n v="64"/>
    <n v="34"/>
    <x v="18"/>
    <n v="5"/>
    <m/>
    <m/>
    <m/>
    <x v="28"/>
    <x v="3"/>
    <n v="0"/>
    <n v="1"/>
    <n v="0"/>
    <x v="4"/>
  </r>
  <r>
    <n v="128792"/>
    <n v="82"/>
    <n v="40"/>
    <x v="18"/>
    <n v="5"/>
    <m/>
    <m/>
    <m/>
    <x v="0"/>
    <x v="3"/>
    <n v="0"/>
    <n v="1"/>
    <n v="0"/>
    <x v="4"/>
  </r>
  <r>
    <n v="129290"/>
    <n v="67"/>
    <n v="48"/>
    <x v="18"/>
    <n v="3"/>
    <m/>
    <m/>
    <m/>
    <x v="15"/>
    <x v="2"/>
    <n v="0"/>
    <n v="1"/>
    <n v="0"/>
    <x v="4"/>
  </r>
  <r>
    <n v="129291"/>
    <n v="58"/>
    <n v="60"/>
    <x v="18"/>
    <n v="6"/>
    <m/>
    <m/>
    <m/>
    <x v="8"/>
    <x v="0"/>
    <n v="0"/>
    <n v="1"/>
    <n v="0"/>
    <x v="4"/>
  </r>
  <r>
    <n v="129540"/>
    <n v="68"/>
    <n v="39"/>
    <x v="18"/>
    <n v="3"/>
    <m/>
    <m/>
    <m/>
    <x v="20"/>
    <x v="2"/>
    <n v="0"/>
    <n v="1"/>
    <n v="0"/>
    <x v="4"/>
  </r>
  <r>
    <n v="129578"/>
    <n v="80"/>
    <n v="28"/>
    <x v="18"/>
    <n v="3"/>
    <m/>
    <m/>
    <m/>
    <x v="32"/>
    <x v="2"/>
    <n v="0"/>
    <n v="1"/>
    <n v="0"/>
    <x v="4"/>
  </r>
  <r>
    <n v="130140"/>
    <n v="79"/>
    <n v="46"/>
    <x v="18"/>
    <n v="4"/>
    <m/>
    <m/>
    <m/>
    <x v="18"/>
    <x v="1"/>
    <n v="0"/>
    <n v="1"/>
    <n v="0"/>
    <x v="4"/>
  </r>
  <r>
    <n v="130833"/>
    <n v="77"/>
    <n v="67"/>
    <x v="18"/>
    <n v="1"/>
    <m/>
    <m/>
    <m/>
    <x v="10"/>
    <x v="4"/>
    <n v="0"/>
    <n v="1"/>
    <n v="0"/>
    <x v="4"/>
  </r>
  <r>
    <n v="131365"/>
    <n v="76"/>
    <n v="63"/>
    <x v="18"/>
    <n v="2"/>
    <m/>
    <m/>
    <m/>
    <x v="3"/>
    <x v="5"/>
    <n v="0"/>
    <n v="1"/>
    <n v="0"/>
    <x v="4"/>
  </r>
  <r>
    <n v="131662"/>
    <n v="59"/>
    <n v="13"/>
    <x v="18"/>
    <n v="1"/>
    <m/>
    <m/>
    <m/>
    <x v="11"/>
    <x v="4"/>
    <n v="0"/>
    <n v="1"/>
    <n v="0"/>
    <x v="4"/>
  </r>
  <r>
    <n v="132028"/>
    <n v="78"/>
    <n v="59"/>
    <x v="18"/>
    <n v="2"/>
    <m/>
    <m/>
    <m/>
    <x v="25"/>
    <x v="5"/>
    <n v="0"/>
    <n v="1"/>
    <n v="0"/>
    <x v="4"/>
  </r>
  <r>
    <n v="132193"/>
    <n v="77"/>
    <n v="36"/>
    <x v="18"/>
    <n v="4"/>
    <n v="848680"/>
    <n v="1518"/>
    <n v="1000"/>
    <x v="10"/>
    <x v="1"/>
    <n v="1"/>
    <n v="1"/>
    <n v="1000"/>
    <x v="4"/>
  </r>
  <r>
    <n v="132199"/>
    <n v="82"/>
    <n v="56"/>
    <x v="18"/>
    <n v="5"/>
    <n v="902693"/>
    <n v="1570"/>
    <n v="2600"/>
    <x v="0"/>
    <x v="3"/>
    <n v="1"/>
    <n v="1"/>
    <n v="2600"/>
    <x v="4"/>
  </r>
  <r>
    <n v="132276"/>
    <n v="69"/>
    <n v="57"/>
    <x v="18"/>
    <n v="5"/>
    <m/>
    <m/>
    <m/>
    <x v="19"/>
    <x v="3"/>
    <n v="0"/>
    <n v="1"/>
    <n v="0"/>
    <x v="4"/>
  </r>
  <r>
    <n v="132417"/>
    <n v="79"/>
    <n v="24"/>
    <x v="18"/>
    <n v="5"/>
    <m/>
    <m/>
    <m/>
    <x v="18"/>
    <x v="3"/>
    <n v="0"/>
    <n v="1"/>
    <n v="0"/>
    <x v="4"/>
  </r>
  <r>
    <n v="132530"/>
    <n v="79"/>
    <n v="42"/>
    <x v="18"/>
    <n v="1"/>
    <m/>
    <m/>
    <m/>
    <x v="18"/>
    <x v="4"/>
    <n v="0"/>
    <n v="1"/>
    <n v="0"/>
    <x v="4"/>
  </r>
  <r>
    <n v="132550"/>
    <n v="77"/>
    <n v="63"/>
    <x v="18"/>
    <n v="3"/>
    <m/>
    <m/>
    <m/>
    <x v="10"/>
    <x v="2"/>
    <n v="0"/>
    <n v="1"/>
    <n v="0"/>
    <x v="4"/>
  </r>
  <r>
    <n v="132626"/>
    <n v="53"/>
    <n v="32"/>
    <x v="18"/>
    <n v="6"/>
    <m/>
    <m/>
    <m/>
    <x v="5"/>
    <x v="0"/>
    <n v="0"/>
    <n v="1"/>
    <n v="0"/>
    <x v="4"/>
  </r>
  <r>
    <n v="132710"/>
    <n v="55"/>
    <n v="65"/>
    <x v="18"/>
    <n v="2"/>
    <m/>
    <m/>
    <m/>
    <x v="31"/>
    <x v="5"/>
    <n v="0"/>
    <n v="1"/>
    <n v="0"/>
    <x v="4"/>
  </r>
  <r>
    <n v="133214"/>
    <n v="74"/>
    <n v="36"/>
    <x v="18"/>
    <n v="5"/>
    <m/>
    <m/>
    <m/>
    <x v="17"/>
    <x v="3"/>
    <n v="0"/>
    <n v="1"/>
    <n v="0"/>
    <x v="4"/>
  </r>
  <r>
    <n v="133369"/>
    <n v="61"/>
    <n v="47"/>
    <x v="18"/>
    <n v="5"/>
    <m/>
    <m/>
    <m/>
    <x v="12"/>
    <x v="3"/>
    <n v="0"/>
    <n v="1"/>
    <n v="0"/>
    <x v="4"/>
  </r>
  <r>
    <n v="133574"/>
    <n v="53"/>
    <n v="27"/>
    <x v="18"/>
    <n v="3"/>
    <m/>
    <m/>
    <m/>
    <x v="5"/>
    <x v="2"/>
    <n v="0"/>
    <n v="1"/>
    <n v="0"/>
    <x v="4"/>
  </r>
  <r>
    <n v="133749"/>
    <n v="58"/>
    <n v="40"/>
    <x v="18"/>
    <n v="6"/>
    <m/>
    <m/>
    <m/>
    <x v="8"/>
    <x v="0"/>
    <n v="0"/>
    <n v="1"/>
    <n v="0"/>
    <x v="4"/>
  </r>
  <r>
    <n v="134049"/>
    <n v="62"/>
    <n v="64"/>
    <x v="18"/>
    <n v="2"/>
    <m/>
    <m/>
    <m/>
    <x v="21"/>
    <x v="5"/>
    <n v="0"/>
    <n v="1"/>
    <n v="0"/>
    <x v="4"/>
  </r>
  <r>
    <n v="134245"/>
    <n v="76"/>
    <n v="49"/>
    <x v="18"/>
    <n v="5"/>
    <m/>
    <m/>
    <m/>
    <x v="3"/>
    <x v="3"/>
    <n v="0"/>
    <n v="1"/>
    <n v="0"/>
    <x v="4"/>
  </r>
  <r>
    <n v="134309"/>
    <n v="51"/>
    <n v="63"/>
    <x v="18"/>
    <n v="6"/>
    <m/>
    <m/>
    <m/>
    <x v="26"/>
    <x v="0"/>
    <n v="0"/>
    <n v="1"/>
    <n v="0"/>
    <x v="4"/>
  </r>
  <r>
    <n v="134787"/>
    <n v="81"/>
    <n v="28"/>
    <x v="18"/>
    <n v="5"/>
    <m/>
    <m/>
    <m/>
    <x v="24"/>
    <x v="3"/>
    <n v="0"/>
    <n v="1"/>
    <n v="0"/>
    <x v="4"/>
  </r>
  <r>
    <n v="134963"/>
    <n v="75"/>
    <n v="34"/>
    <x v="18"/>
    <n v="6"/>
    <m/>
    <m/>
    <m/>
    <x v="14"/>
    <x v="0"/>
    <n v="0"/>
    <n v="1"/>
    <n v="0"/>
    <x v="4"/>
  </r>
  <r>
    <n v="120335"/>
    <n v="81"/>
    <n v="41"/>
    <x v="19"/>
    <n v="3"/>
    <n v="831393"/>
    <n v="1525"/>
    <n v="1100"/>
    <x v="24"/>
    <x v="2"/>
    <n v="1"/>
    <n v="1"/>
    <n v="1100"/>
    <x v="5"/>
  </r>
  <r>
    <n v="120548"/>
    <n v="65"/>
    <n v="55"/>
    <x v="19"/>
    <n v="1"/>
    <n v="864562"/>
    <n v="1564"/>
    <n v="2100"/>
    <x v="23"/>
    <x v="4"/>
    <n v="1"/>
    <n v="1"/>
    <n v="2100"/>
    <x v="5"/>
  </r>
  <r>
    <n v="120889"/>
    <n v="52"/>
    <n v="59"/>
    <x v="19"/>
    <n v="4"/>
    <m/>
    <m/>
    <m/>
    <x v="4"/>
    <x v="1"/>
    <n v="0"/>
    <n v="1"/>
    <n v="0"/>
    <x v="5"/>
  </r>
  <r>
    <n v="121113"/>
    <n v="61"/>
    <n v="61"/>
    <x v="19"/>
    <n v="4"/>
    <n v="871575"/>
    <n v="1561"/>
    <n v="2500"/>
    <x v="12"/>
    <x v="1"/>
    <n v="1"/>
    <n v="1"/>
    <n v="2500"/>
    <x v="5"/>
  </r>
  <r>
    <n v="121113"/>
    <n v="61"/>
    <n v="61"/>
    <x v="19"/>
    <n v="4"/>
    <n v="924490"/>
    <n v="1466"/>
    <n v="2500"/>
    <x v="12"/>
    <x v="1"/>
    <n v="1"/>
    <n v="1"/>
    <n v="2500"/>
    <x v="5"/>
  </r>
  <r>
    <n v="121465"/>
    <n v="60"/>
    <n v="16"/>
    <x v="19"/>
    <n v="3"/>
    <n v="915614"/>
    <n v="1469"/>
    <n v="2600"/>
    <x v="22"/>
    <x v="2"/>
    <n v="1"/>
    <n v="1"/>
    <n v="2600"/>
    <x v="5"/>
  </r>
  <r>
    <n v="121506"/>
    <n v="62"/>
    <n v="64"/>
    <x v="19"/>
    <n v="5"/>
    <m/>
    <m/>
    <m/>
    <x v="21"/>
    <x v="3"/>
    <n v="0"/>
    <n v="1"/>
    <n v="0"/>
    <x v="5"/>
  </r>
  <r>
    <n v="121592"/>
    <n v="75"/>
    <n v="43"/>
    <x v="19"/>
    <n v="2"/>
    <n v="898712"/>
    <n v="1531"/>
    <n v="1500"/>
    <x v="14"/>
    <x v="5"/>
    <n v="1"/>
    <n v="1"/>
    <n v="1500"/>
    <x v="5"/>
  </r>
  <r>
    <n v="121725"/>
    <n v="76"/>
    <n v="34"/>
    <x v="19"/>
    <n v="2"/>
    <n v="838544"/>
    <n v="1455"/>
    <n v="1500"/>
    <x v="3"/>
    <x v="5"/>
    <n v="1"/>
    <n v="1"/>
    <n v="1500"/>
    <x v="5"/>
  </r>
  <r>
    <n v="121871"/>
    <n v="55"/>
    <n v="54"/>
    <x v="19"/>
    <n v="5"/>
    <m/>
    <m/>
    <m/>
    <x v="31"/>
    <x v="3"/>
    <n v="0"/>
    <n v="1"/>
    <n v="0"/>
    <x v="5"/>
  </r>
  <r>
    <n v="122074"/>
    <n v="66"/>
    <n v="20"/>
    <x v="19"/>
    <n v="5"/>
    <m/>
    <m/>
    <m/>
    <x v="27"/>
    <x v="3"/>
    <n v="0"/>
    <n v="1"/>
    <n v="0"/>
    <x v="5"/>
  </r>
  <r>
    <n v="122324"/>
    <n v="70"/>
    <n v="30"/>
    <x v="19"/>
    <n v="4"/>
    <m/>
    <m/>
    <m/>
    <x v="30"/>
    <x v="1"/>
    <n v="0"/>
    <n v="1"/>
    <n v="0"/>
    <x v="5"/>
  </r>
  <r>
    <n v="122364"/>
    <n v="70"/>
    <n v="46"/>
    <x v="19"/>
    <n v="6"/>
    <n v="864389"/>
    <n v="1479"/>
    <n v="1200"/>
    <x v="30"/>
    <x v="0"/>
    <n v="1"/>
    <n v="1"/>
    <n v="1200"/>
    <x v="5"/>
  </r>
  <r>
    <n v="122580"/>
    <n v="64"/>
    <n v="60"/>
    <x v="19"/>
    <n v="3"/>
    <m/>
    <m/>
    <m/>
    <x v="28"/>
    <x v="2"/>
    <n v="0"/>
    <n v="1"/>
    <n v="0"/>
    <x v="5"/>
  </r>
  <r>
    <n v="122666"/>
    <n v="70"/>
    <n v="28"/>
    <x v="19"/>
    <n v="2"/>
    <m/>
    <m/>
    <m/>
    <x v="30"/>
    <x v="5"/>
    <n v="0"/>
    <n v="1"/>
    <n v="0"/>
    <x v="5"/>
  </r>
  <r>
    <n v="122854"/>
    <n v="51"/>
    <n v="26"/>
    <x v="19"/>
    <n v="2"/>
    <n v="873890"/>
    <n v="1510"/>
    <n v="1500"/>
    <x v="26"/>
    <x v="5"/>
    <n v="1"/>
    <n v="1"/>
    <n v="1500"/>
    <x v="5"/>
  </r>
  <r>
    <n v="123146"/>
    <n v="75"/>
    <n v="40"/>
    <x v="19"/>
    <n v="2"/>
    <n v="888336"/>
    <n v="1527"/>
    <n v="4800"/>
    <x v="14"/>
    <x v="5"/>
    <n v="1"/>
    <n v="1"/>
    <n v="4800"/>
    <x v="5"/>
  </r>
  <r>
    <n v="123252"/>
    <n v="58"/>
    <n v="67"/>
    <x v="19"/>
    <n v="3"/>
    <m/>
    <m/>
    <m/>
    <x v="8"/>
    <x v="2"/>
    <n v="0"/>
    <n v="1"/>
    <n v="0"/>
    <x v="5"/>
  </r>
  <r>
    <n v="123291"/>
    <n v="80"/>
    <n v="16"/>
    <x v="19"/>
    <n v="1"/>
    <m/>
    <m/>
    <m/>
    <x v="32"/>
    <x v="4"/>
    <n v="0"/>
    <n v="1"/>
    <n v="0"/>
    <x v="5"/>
  </r>
  <r>
    <n v="123309"/>
    <n v="60"/>
    <n v="17"/>
    <x v="19"/>
    <n v="4"/>
    <m/>
    <m/>
    <m/>
    <x v="22"/>
    <x v="1"/>
    <n v="0"/>
    <n v="1"/>
    <n v="0"/>
    <x v="5"/>
  </r>
  <r>
    <n v="123352"/>
    <n v="67"/>
    <n v="51"/>
    <x v="19"/>
    <n v="5"/>
    <m/>
    <m/>
    <m/>
    <x v="15"/>
    <x v="3"/>
    <n v="0"/>
    <n v="1"/>
    <n v="0"/>
    <x v="5"/>
  </r>
  <r>
    <n v="123627"/>
    <n v="72"/>
    <n v="42"/>
    <x v="19"/>
    <n v="1"/>
    <n v="870065"/>
    <n v="1503"/>
    <n v="1100"/>
    <x v="16"/>
    <x v="4"/>
    <n v="1"/>
    <n v="1"/>
    <n v="1100"/>
    <x v="5"/>
  </r>
  <r>
    <n v="124097"/>
    <n v="65"/>
    <n v="30"/>
    <x v="19"/>
    <n v="1"/>
    <n v="943086"/>
    <n v="1529"/>
    <n v="1100"/>
    <x v="23"/>
    <x v="4"/>
    <n v="1"/>
    <n v="1"/>
    <n v="1100"/>
    <x v="5"/>
  </r>
  <r>
    <n v="124144"/>
    <n v="56"/>
    <n v="54"/>
    <x v="19"/>
    <n v="5"/>
    <m/>
    <m/>
    <m/>
    <x v="9"/>
    <x v="3"/>
    <n v="0"/>
    <n v="1"/>
    <n v="0"/>
    <x v="5"/>
  </r>
  <r>
    <n v="124327"/>
    <n v="77"/>
    <n v="31"/>
    <x v="19"/>
    <n v="2"/>
    <m/>
    <m/>
    <m/>
    <x v="10"/>
    <x v="5"/>
    <n v="0"/>
    <n v="1"/>
    <n v="0"/>
    <x v="5"/>
  </r>
  <r>
    <n v="124619"/>
    <n v="79"/>
    <n v="14"/>
    <x v="19"/>
    <n v="1"/>
    <n v="927221"/>
    <n v="1492"/>
    <n v="1100"/>
    <x v="18"/>
    <x v="4"/>
    <n v="1"/>
    <n v="1"/>
    <n v="1100"/>
    <x v="5"/>
  </r>
  <r>
    <n v="125105"/>
    <n v="59"/>
    <n v="34"/>
    <x v="19"/>
    <n v="6"/>
    <m/>
    <m/>
    <m/>
    <x v="11"/>
    <x v="0"/>
    <n v="0"/>
    <n v="1"/>
    <n v="0"/>
    <x v="5"/>
  </r>
  <r>
    <n v="125146"/>
    <n v="51"/>
    <n v="49"/>
    <x v="19"/>
    <n v="4"/>
    <m/>
    <m/>
    <m/>
    <x v="26"/>
    <x v="1"/>
    <n v="0"/>
    <n v="1"/>
    <n v="0"/>
    <x v="5"/>
  </r>
  <r>
    <n v="125609"/>
    <n v="70"/>
    <n v="67"/>
    <x v="19"/>
    <n v="6"/>
    <m/>
    <m/>
    <m/>
    <x v="30"/>
    <x v="0"/>
    <n v="0"/>
    <n v="1"/>
    <n v="0"/>
    <x v="5"/>
  </r>
  <r>
    <n v="125856"/>
    <n v="76"/>
    <n v="46"/>
    <x v="19"/>
    <n v="3"/>
    <m/>
    <m/>
    <m/>
    <x v="3"/>
    <x v="2"/>
    <n v="0"/>
    <n v="1"/>
    <n v="0"/>
    <x v="5"/>
  </r>
  <r>
    <n v="126518"/>
    <n v="61"/>
    <n v="14"/>
    <x v="19"/>
    <n v="6"/>
    <n v="921192"/>
    <n v="1546"/>
    <n v="1200"/>
    <x v="12"/>
    <x v="0"/>
    <n v="1"/>
    <n v="1"/>
    <n v="1200"/>
    <x v="5"/>
  </r>
  <r>
    <n v="126631"/>
    <n v="53"/>
    <n v="42"/>
    <x v="19"/>
    <n v="3"/>
    <m/>
    <m/>
    <m/>
    <x v="5"/>
    <x v="2"/>
    <n v="0"/>
    <n v="1"/>
    <n v="0"/>
    <x v="5"/>
  </r>
  <r>
    <n v="126635"/>
    <n v="52"/>
    <n v="44"/>
    <x v="19"/>
    <n v="3"/>
    <n v="829927"/>
    <n v="1521"/>
    <n v="1100"/>
    <x v="4"/>
    <x v="2"/>
    <n v="1"/>
    <n v="1"/>
    <n v="1100"/>
    <x v="5"/>
  </r>
  <r>
    <n v="126658"/>
    <n v="51"/>
    <n v="21"/>
    <x v="19"/>
    <n v="4"/>
    <m/>
    <m/>
    <m/>
    <x v="26"/>
    <x v="1"/>
    <n v="0"/>
    <n v="1"/>
    <n v="0"/>
    <x v="5"/>
  </r>
  <r>
    <n v="126879"/>
    <n v="59"/>
    <n v="62"/>
    <x v="19"/>
    <n v="6"/>
    <m/>
    <m/>
    <m/>
    <x v="11"/>
    <x v="0"/>
    <n v="0"/>
    <n v="1"/>
    <n v="0"/>
    <x v="5"/>
  </r>
  <r>
    <n v="127489"/>
    <n v="76"/>
    <n v="36"/>
    <x v="19"/>
    <n v="2"/>
    <m/>
    <m/>
    <m/>
    <x v="3"/>
    <x v="5"/>
    <n v="0"/>
    <n v="1"/>
    <n v="0"/>
    <x v="5"/>
  </r>
  <r>
    <n v="127864"/>
    <n v="67"/>
    <n v="65"/>
    <x v="19"/>
    <n v="5"/>
    <m/>
    <m/>
    <m/>
    <x v="15"/>
    <x v="3"/>
    <n v="0"/>
    <n v="1"/>
    <n v="0"/>
    <x v="5"/>
  </r>
  <r>
    <n v="127980"/>
    <n v="72"/>
    <n v="53"/>
    <x v="19"/>
    <n v="5"/>
    <n v="914585"/>
    <n v="1552"/>
    <n v="1400"/>
    <x v="16"/>
    <x v="3"/>
    <n v="1"/>
    <n v="1"/>
    <n v="1400"/>
    <x v="5"/>
  </r>
  <r>
    <n v="128116"/>
    <n v="60"/>
    <n v="37"/>
    <x v="19"/>
    <n v="6"/>
    <n v="859330"/>
    <n v="1458"/>
    <n v="3300"/>
    <x v="22"/>
    <x v="0"/>
    <n v="1"/>
    <n v="1"/>
    <n v="3300"/>
    <x v="5"/>
  </r>
  <r>
    <n v="128116"/>
    <n v="67"/>
    <n v="56"/>
    <x v="19"/>
    <n v="3"/>
    <n v="859330"/>
    <n v="1458"/>
    <n v="3300"/>
    <x v="15"/>
    <x v="2"/>
    <n v="1"/>
    <n v="1"/>
    <n v="3300"/>
    <x v="5"/>
  </r>
  <r>
    <n v="128205"/>
    <n v="52"/>
    <n v="42"/>
    <x v="19"/>
    <n v="2"/>
    <m/>
    <m/>
    <m/>
    <x v="4"/>
    <x v="5"/>
    <n v="0"/>
    <n v="1"/>
    <n v="0"/>
    <x v="5"/>
  </r>
  <r>
    <n v="128421"/>
    <n v="56"/>
    <n v="21"/>
    <x v="19"/>
    <n v="4"/>
    <m/>
    <m/>
    <m/>
    <x v="9"/>
    <x v="1"/>
    <n v="0"/>
    <n v="1"/>
    <n v="0"/>
    <x v="5"/>
  </r>
  <r>
    <n v="128464"/>
    <n v="78"/>
    <n v="63"/>
    <x v="19"/>
    <n v="1"/>
    <n v="944525"/>
    <n v="1522"/>
    <n v="2100"/>
    <x v="25"/>
    <x v="4"/>
    <n v="1"/>
    <n v="1"/>
    <n v="2100"/>
    <x v="5"/>
  </r>
  <r>
    <n v="128566"/>
    <n v="66"/>
    <n v="42"/>
    <x v="19"/>
    <n v="1"/>
    <m/>
    <m/>
    <m/>
    <x v="27"/>
    <x v="4"/>
    <n v="0"/>
    <n v="1"/>
    <n v="0"/>
    <x v="5"/>
  </r>
  <r>
    <n v="128685"/>
    <n v="80"/>
    <n v="39"/>
    <x v="19"/>
    <n v="6"/>
    <n v="884444"/>
    <n v="1479"/>
    <n v="1200"/>
    <x v="32"/>
    <x v="0"/>
    <n v="1"/>
    <n v="1"/>
    <n v="1200"/>
    <x v="5"/>
  </r>
  <r>
    <n v="128786"/>
    <n v="72"/>
    <n v="37"/>
    <x v="19"/>
    <n v="3"/>
    <n v="832556"/>
    <n v="1502"/>
    <n v="1100"/>
    <x v="16"/>
    <x v="2"/>
    <n v="1"/>
    <n v="1"/>
    <n v="1100"/>
    <x v="5"/>
  </r>
  <r>
    <n v="128930"/>
    <n v="53"/>
    <n v="67"/>
    <x v="19"/>
    <n v="6"/>
    <m/>
    <m/>
    <m/>
    <x v="5"/>
    <x v="0"/>
    <n v="0"/>
    <n v="1"/>
    <n v="0"/>
    <x v="5"/>
  </r>
  <r>
    <n v="129016"/>
    <n v="72"/>
    <n v="15"/>
    <x v="19"/>
    <n v="2"/>
    <m/>
    <m/>
    <m/>
    <x v="16"/>
    <x v="5"/>
    <n v="0"/>
    <n v="1"/>
    <n v="0"/>
    <x v="5"/>
  </r>
  <r>
    <n v="129702"/>
    <n v="58"/>
    <n v="56"/>
    <x v="19"/>
    <n v="4"/>
    <m/>
    <m/>
    <m/>
    <x v="8"/>
    <x v="1"/>
    <n v="0"/>
    <n v="1"/>
    <n v="0"/>
    <x v="5"/>
  </r>
  <r>
    <n v="129790"/>
    <n v="76"/>
    <n v="58"/>
    <x v="19"/>
    <n v="4"/>
    <m/>
    <m/>
    <m/>
    <x v="3"/>
    <x v="1"/>
    <n v="0"/>
    <n v="1"/>
    <n v="0"/>
    <x v="5"/>
  </r>
  <r>
    <n v="129894"/>
    <n v="56"/>
    <n v="13"/>
    <x v="19"/>
    <n v="6"/>
    <m/>
    <m/>
    <m/>
    <x v="9"/>
    <x v="0"/>
    <n v="0"/>
    <n v="1"/>
    <n v="0"/>
    <x v="5"/>
  </r>
  <r>
    <n v="130120"/>
    <n v="75"/>
    <n v="33"/>
    <x v="19"/>
    <n v="2"/>
    <m/>
    <m/>
    <m/>
    <x v="14"/>
    <x v="5"/>
    <n v="0"/>
    <n v="1"/>
    <n v="0"/>
    <x v="5"/>
  </r>
  <r>
    <n v="130145"/>
    <n v="73"/>
    <n v="52"/>
    <x v="19"/>
    <n v="1"/>
    <n v="924825"/>
    <n v="1469"/>
    <n v="3500"/>
    <x v="6"/>
    <x v="4"/>
    <n v="1"/>
    <n v="1"/>
    <n v="3500"/>
    <x v="5"/>
  </r>
  <r>
    <n v="130244"/>
    <n v="54"/>
    <n v="35"/>
    <x v="19"/>
    <n v="1"/>
    <m/>
    <m/>
    <m/>
    <x v="7"/>
    <x v="4"/>
    <n v="0"/>
    <n v="1"/>
    <n v="0"/>
    <x v="5"/>
  </r>
  <r>
    <n v="130571"/>
    <n v="67"/>
    <n v="31"/>
    <x v="19"/>
    <n v="3"/>
    <m/>
    <m/>
    <m/>
    <x v="15"/>
    <x v="2"/>
    <n v="0"/>
    <n v="1"/>
    <n v="0"/>
    <x v="5"/>
  </r>
  <r>
    <n v="130604"/>
    <n v="61"/>
    <n v="43"/>
    <x v="19"/>
    <n v="2"/>
    <m/>
    <m/>
    <m/>
    <x v="12"/>
    <x v="5"/>
    <n v="0"/>
    <n v="1"/>
    <n v="0"/>
    <x v="5"/>
  </r>
  <r>
    <n v="130777"/>
    <n v="76"/>
    <n v="16"/>
    <x v="19"/>
    <n v="2"/>
    <m/>
    <m/>
    <m/>
    <x v="3"/>
    <x v="5"/>
    <n v="0"/>
    <n v="1"/>
    <n v="0"/>
    <x v="5"/>
  </r>
  <r>
    <n v="130926"/>
    <n v="65"/>
    <n v="44"/>
    <x v="19"/>
    <n v="5"/>
    <m/>
    <m/>
    <m/>
    <x v="23"/>
    <x v="3"/>
    <n v="0"/>
    <n v="1"/>
    <n v="0"/>
    <x v="5"/>
  </r>
  <r>
    <n v="131722"/>
    <n v="51"/>
    <n v="58"/>
    <x v="19"/>
    <n v="6"/>
    <m/>
    <m/>
    <m/>
    <x v="26"/>
    <x v="0"/>
    <n v="0"/>
    <n v="1"/>
    <n v="0"/>
    <x v="5"/>
  </r>
  <r>
    <n v="131843"/>
    <n v="73"/>
    <n v="17"/>
    <x v="19"/>
    <n v="5"/>
    <m/>
    <m/>
    <m/>
    <x v="6"/>
    <x v="3"/>
    <n v="0"/>
    <n v="1"/>
    <n v="0"/>
    <x v="5"/>
  </r>
  <r>
    <n v="131863"/>
    <n v="66"/>
    <n v="51"/>
    <x v="19"/>
    <n v="4"/>
    <m/>
    <m/>
    <m/>
    <x v="27"/>
    <x v="1"/>
    <n v="0"/>
    <n v="1"/>
    <n v="0"/>
    <x v="5"/>
  </r>
  <r>
    <n v="131949"/>
    <n v="66"/>
    <n v="46"/>
    <x v="19"/>
    <n v="1"/>
    <n v="870053"/>
    <n v="1550"/>
    <n v="1100"/>
    <x v="27"/>
    <x v="4"/>
    <n v="1"/>
    <n v="1"/>
    <n v="1100"/>
    <x v="5"/>
  </r>
  <r>
    <n v="131953"/>
    <n v="56"/>
    <n v="59"/>
    <x v="19"/>
    <n v="2"/>
    <m/>
    <m/>
    <m/>
    <x v="9"/>
    <x v="5"/>
    <n v="0"/>
    <n v="1"/>
    <n v="0"/>
    <x v="5"/>
  </r>
  <r>
    <n v="131974"/>
    <n v="72"/>
    <n v="11"/>
    <x v="19"/>
    <n v="6"/>
    <m/>
    <m/>
    <m/>
    <x v="16"/>
    <x v="0"/>
    <n v="0"/>
    <n v="1"/>
    <n v="0"/>
    <x v="5"/>
  </r>
  <r>
    <n v="132095"/>
    <n v="80"/>
    <n v="19"/>
    <x v="19"/>
    <n v="1"/>
    <n v="940689"/>
    <n v="1496"/>
    <n v="1100"/>
    <x v="32"/>
    <x v="4"/>
    <n v="1"/>
    <n v="1"/>
    <n v="1100"/>
    <x v="5"/>
  </r>
  <r>
    <n v="132153"/>
    <n v="56"/>
    <n v="49"/>
    <x v="19"/>
    <n v="3"/>
    <n v="820149"/>
    <n v="1577"/>
    <n v="2200"/>
    <x v="9"/>
    <x v="2"/>
    <n v="1"/>
    <n v="1"/>
    <n v="2200"/>
    <x v="5"/>
  </r>
  <r>
    <n v="132199"/>
    <n v="52"/>
    <n v="62"/>
    <x v="19"/>
    <n v="6"/>
    <n v="902693"/>
    <n v="1570"/>
    <n v="2600"/>
    <x v="4"/>
    <x v="0"/>
    <n v="1"/>
    <n v="1"/>
    <n v="2600"/>
    <x v="5"/>
  </r>
  <r>
    <n v="132458"/>
    <n v="50"/>
    <n v="12"/>
    <x v="19"/>
    <n v="5"/>
    <m/>
    <m/>
    <m/>
    <x v="1"/>
    <x v="3"/>
    <n v="0"/>
    <n v="1"/>
    <n v="0"/>
    <x v="5"/>
  </r>
  <r>
    <n v="132707"/>
    <n v="71"/>
    <n v="32"/>
    <x v="19"/>
    <n v="6"/>
    <m/>
    <m/>
    <m/>
    <x v="2"/>
    <x v="0"/>
    <n v="0"/>
    <n v="1"/>
    <n v="0"/>
    <x v="5"/>
  </r>
  <r>
    <n v="132781"/>
    <n v="78"/>
    <n v="46"/>
    <x v="19"/>
    <n v="5"/>
    <m/>
    <m/>
    <m/>
    <x v="25"/>
    <x v="3"/>
    <n v="0"/>
    <n v="1"/>
    <n v="0"/>
    <x v="5"/>
  </r>
  <r>
    <n v="133467"/>
    <n v="72"/>
    <n v="58"/>
    <x v="19"/>
    <n v="5"/>
    <m/>
    <m/>
    <m/>
    <x v="16"/>
    <x v="3"/>
    <n v="0"/>
    <n v="1"/>
    <n v="0"/>
    <x v="5"/>
  </r>
  <r>
    <n v="133727"/>
    <n v="78"/>
    <n v="35"/>
    <x v="19"/>
    <n v="3"/>
    <m/>
    <m/>
    <m/>
    <x v="25"/>
    <x v="2"/>
    <n v="0"/>
    <n v="1"/>
    <n v="0"/>
    <x v="5"/>
  </r>
  <r>
    <n v="133890"/>
    <n v="65"/>
    <n v="41"/>
    <x v="19"/>
    <n v="6"/>
    <m/>
    <m/>
    <m/>
    <x v="23"/>
    <x v="0"/>
    <n v="0"/>
    <n v="1"/>
    <n v="0"/>
    <x v="5"/>
  </r>
  <r>
    <n v="133946"/>
    <n v="71"/>
    <n v="36"/>
    <x v="19"/>
    <n v="4"/>
    <m/>
    <m/>
    <m/>
    <x v="2"/>
    <x v="1"/>
    <n v="0"/>
    <n v="1"/>
    <n v="0"/>
    <x v="5"/>
  </r>
  <r>
    <n v="133977"/>
    <n v="73"/>
    <n v="61"/>
    <x v="19"/>
    <n v="4"/>
    <n v="855078"/>
    <n v="1569"/>
    <n v="1000"/>
    <x v="6"/>
    <x v="1"/>
    <n v="1"/>
    <n v="1"/>
    <n v="1000"/>
    <x v="5"/>
  </r>
  <r>
    <n v="134668"/>
    <n v="81"/>
    <n v="39"/>
    <x v="19"/>
    <n v="5"/>
    <m/>
    <m/>
    <m/>
    <x v="24"/>
    <x v="3"/>
    <n v="0"/>
    <n v="1"/>
    <n v="0"/>
    <x v="5"/>
  </r>
  <r>
    <n v="120161"/>
    <n v="71"/>
    <n v="52"/>
    <x v="20"/>
    <n v="6"/>
    <m/>
    <m/>
    <m/>
    <x v="2"/>
    <x v="0"/>
    <n v="0"/>
    <n v="1"/>
    <n v="0"/>
    <x v="6"/>
  </r>
  <r>
    <n v="121409"/>
    <n v="82"/>
    <n v="14"/>
    <x v="20"/>
    <n v="1"/>
    <m/>
    <m/>
    <m/>
    <x v="0"/>
    <x v="4"/>
    <n v="0"/>
    <n v="1"/>
    <n v="0"/>
    <x v="6"/>
  </r>
  <r>
    <n v="121546"/>
    <n v="52"/>
    <n v="62"/>
    <x v="20"/>
    <n v="1"/>
    <n v="945936"/>
    <n v="1512"/>
    <n v="1100"/>
    <x v="4"/>
    <x v="4"/>
    <n v="1"/>
    <n v="1"/>
    <n v="1100"/>
    <x v="6"/>
  </r>
  <r>
    <n v="121912"/>
    <n v="50"/>
    <n v="20"/>
    <x v="20"/>
    <n v="6"/>
    <n v="903714"/>
    <n v="1523"/>
    <n v="1200"/>
    <x v="1"/>
    <x v="0"/>
    <n v="1"/>
    <n v="1"/>
    <n v="1200"/>
    <x v="6"/>
  </r>
  <r>
    <n v="122529"/>
    <n v="56"/>
    <n v="44"/>
    <x v="20"/>
    <n v="4"/>
    <m/>
    <m/>
    <m/>
    <x v="9"/>
    <x v="1"/>
    <n v="0"/>
    <n v="1"/>
    <n v="0"/>
    <x v="6"/>
  </r>
  <r>
    <n v="122535"/>
    <n v="54"/>
    <n v="63"/>
    <x v="20"/>
    <n v="5"/>
    <m/>
    <m/>
    <m/>
    <x v="7"/>
    <x v="3"/>
    <n v="0"/>
    <n v="1"/>
    <n v="0"/>
    <x v="6"/>
  </r>
  <r>
    <n v="122748"/>
    <n v="58"/>
    <n v="33"/>
    <x v="20"/>
    <n v="3"/>
    <m/>
    <m/>
    <m/>
    <x v="8"/>
    <x v="2"/>
    <n v="0"/>
    <n v="1"/>
    <n v="0"/>
    <x v="6"/>
  </r>
  <r>
    <n v="123077"/>
    <n v="71"/>
    <n v="29"/>
    <x v="20"/>
    <n v="4"/>
    <m/>
    <m/>
    <m/>
    <x v="2"/>
    <x v="1"/>
    <n v="0"/>
    <n v="1"/>
    <n v="0"/>
    <x v="6"/>
  </r>
  <r>
    <n v="123116"/>
    <n v="69"/>
    <n v="29"/>
    <x v="20"/>
    <n v="3"/>
    <m/>
    <m/>
    <m/>
    <x v="19"/>
    <x v="2"/>
    <n v="0"/>
    <n v="1"/>
    <n v="0"/>
    <x v="6"/>
  </r>
  <r>
    <n v="123433"/>
    <n v="61"/>
    <n v="63"/>
    <x v="20"/>
    <n v="1"/>
    <m/>
    <m/>
    <m/>
    <x v="12"/>
    <x v="4"/>
    <n v="0"/>
    <n v="1"/>
    <n v="0"/>
    <x v="6"/>
  </r>
  <r>
    <n v="123535"/>
    <n v="50"/>
    <n v="32"/>
    <x v="20"/>
    <n v="1"/>
    <m/>
    <m/>
    <m/>
    <x v="1"/>
    <x v="4"/>
    <n v="0"/>
    <n v="1"/>
    <n v="0"/>
    <x v="6"/>
  </r>
  <r>
    <n v="124333"/>
    <n v="67"/>
    <n v="45"/>
    <x v="20"/>
    <n v="3"/>
    <n v="943384"/>
    <n v="1532"/>
    <n v="2200"/>
    <x v="15"/>
    <x v="2"/>
    <n v="1"/>
    <n v="1"/>
    <n v="2200"/>
    <x v="6"/>
  </r>
  <r>
    <n v="124354"/>
    <n v="80"/>
    <n v="11"/>
    <x v="20"/>
    <n v="5"/>
    <m/>
    <m/>
    <m/>
    <x v="32"/>
    <x v="3"/>
    <n v="0"/>
    <n v="1"/>
    <n v="0"/>
    <x v="6"/>
  </r>
  <r>
    <n v="124560"/>
    <n v="63"/>
    <n v="32"/>
    <x v="20"/>
    <n v="3"/>
    <m/>
    <m/>
    <m/>
    <x v="13"/>
    <x v="2"/>
    <n v="0"/>
    <n v="1"/>
    <n v="0"/>
    <x v="6"/>
  </r>
  <r>
    <n v="124572"/>
    <n v="65"/>
    <n v="38"/>
    <x v="20"/>
    <n v="2"/>
    <m/>
    <m/>
    <m/>
    <x v="23"/>
    <x v="5"/>
    <n v="0"/>
    <n v="1"/>
    <n v="0"/>
    <x v="6"/>
  </r>
  <r>
    <n v="124912"/>
    <n v="82"/>
    <n v="31"/>
    <x v="20"/>
    <n v="5"/>
    <m/>
    <m/>
    <m/>
    <x v="0"/>
    <x v="3"/>
    <n v="0"/>
    <n v="1"/>
    <n v="0"/>
    <x v="6"/>
  </r>
  <r>
    <n v="125018"/>
    <n v="68"/>
    <n v="27"/>
    <x v="20"/>
    <n v="2"/>
    <n v="828650"/>
    <n v="1577"/>
    <n v="2500"/>
    <x v="20"/>
    <x v="5"/>
    <n v="1"/>
    <n v="1"/>
    <n v="2500"/>
    <x v="6"/>
  </r>
  <r>
    <n v="125300"/>
    <n v="59"/>
    <n v="57"/>
    <x v="20"/>
    <n v="5"/>
    <m/>
    <m/>
    <m/>
    <x v="11"/>
    <x v="3"/>
    <n v="0"/>
    <n v="1"/>
    <n v="0"/>
    <x v="6"/>
  </r>
  <r>
    <n v="125418"/>
    <n v="64"/>
    <n v="66"/>
    <x v="20"/>
    <n v="6"/>
    <m/>
    <m/>
    <m/>
    <x v="28"/>
    <x v="0"/>
    <n v="0"/>
    <n v="1"/>
    <n v="0"/>
    <x v="6"/>
  </r>
  <r>
    <n v="125435"/>
    <n v="56"/>
    <n v="34"/>
    <x v="20"/>
    <n v="6"/>
    <n v="865567"/>
    <n v="1450"/>
    <n v="1200"/>
    <x v="9"/>
    <x v="0"/>
    <n v="1"/>
    <n v="1"/>
    <n v="1200"/>
    <x v="6"/>
  </r>
  <r>
    <n v="125508"/>
    <n v="60"/>
    <n v="47"/>
    <x v="20"/>
    <n v="6"/>
    <m/>
    <m/>
    <m/>
    <x v="22"/>
    <x v="0"/>
    <n v="0"/>
    <n v="1"/>
    <n v="0"/>
    <x v="6"/>
  </r>
  <r>
    <n v="125535"/>
    <n v="80"/>
    <n v="24"/>
    <x v="20"/>
    <n v="6"/>
    <m/>
    <m/>
    <m/>
    <x v="32"/>
    <x v="0"/>
    <n v="0"/>
    <n v="1"/>
    <n v="0"/>
    <x v="6"/>
  </r>
  <r>
    <n v="126164"/>
    <n v="55"/>
    <n v="23"/>
    <x v="20"/>
    <n v="1"/>
    <m/>
    <m/>
    <m/>
    <x v="31"/>
    <x v="4"/>
    <n v="0"/>
    <n v="1"/>
    <n v="0"/>
    <x v="6"/>
  </r>
  <r>
    <n v="126243"/>
    <n v="64"/>
    <n v="57"/>
    <x v="20"/>
    <n v="1"/>
    <m/>
    <m/>
    <m/>
    <x v="28"/>
    <x v="4"/>
    <n v="0"/>
    <n v="1"/>
    <n v="0"/>
    <x v="6"/>
  </r>
  <r>
    <n v="126393"/>
    <n v="68"/>
    <n v="27"/>
    <x v="20"/>
    <n v="1"/>
    <n v="919284"/>
    <n v="1579"/>
    <n v="1100"/>
    <x v="20"/>
    <x v="4"/>
    <n v="1"/>
    <n v="1"/>
    <n v="1100"/>
    <x v="6"/>
  </r>
  <r>
    <n v="126424"/>
    <n v="66"/>
    <n v="25"/>
    <x v="20"/>
    <n v="3"/>
    <m/>
    <m/>
    <m/>
    <x v="27"/>
    <x v="2"/>
    <n v="0"/>
    <n v="1"/>
    <n v="0"/>
    <x v="6"/>
  </r>
  <r>
    <n v="126458"/>
    <n v="77"/>
    <n v="54"/>
    <x v="20"/>
    <n v="4"/>
    <m/>
    <m/>
    <m/>
    <x v="10"/>
    <x v="1"/>
    <n v="0"/>
    <n v="1"/>
    <n v="0"/>
    <x v="6"/>
  </r>
  <r>
    <n v="126583"/>
    <n v="82"/>
    <n v="50"/>
    <x v="20"/>
    <n v="1"/>
    <m/>
    <m/>
    <m/>
    <x v="0"/>
    <x v="4"/>
    <n v="0"/>
    <n v="1"/>
    <n v="0"/>
    <x v="6"/>
  </r>
  <r>
    <n v="126869"/>
    <n v="71"/>
    <n v="45"/>
    <x v="20"/>
    <n v="5"/>
    <m/>
    <m/>
    <m/>
    <x v="2"/>
    <x v="3"/>
    <n v="0"/>
    <n v="1"/>
    <n v="0"/>
    <x v="6"/>
  </r>
  <r>
    <n v="126988"/>
    <n v="72"/>
    <n v="57"/>
    <x v="20"/>
    <n v="6"/>
    <m/>
    <m/>
    <m/>
    <x v="16"/>
    <x v="0"/>
    <n v="0"/>
    <n v="1"/>
    <n v="0"/>
    <x v="6"/>
  </r>
  <r>
    <n v="127059"/>
    <n v="71"/>
    <n v="47"/>
    <x v="20"/>
    <n v="1"/>
    <m/>
    <m/>
    <m/>
    <x v="2"/>
    <x v="4"/>
    <n v="0"/>
    <n v="1"/>
    <n v="0"/>
    <x v="6"/>
  </r>
  <r>
    <n v="127077"/>
    <n v="82"/>
    <n v="18"/>
    <x v="20"/>
    <n v="1"/>
    <m/>
    <m/>
    <m/>
    <x v="0"/>
    <x v="4"/>
    <n v="0"/>
    <n v="1"/>
    <n v="0"/>
    <x v="6"/>
  </r>
  <r>
    <n v="127092"/>
    <n v="63"/>
    <n v="36"/>
    <x v="20"/>
    <n v="1"/>
    <m/>
    <m/>
    <m/>
    <x v="13"/>
    <x v="4"/>
    <n v="0"/>
    <n v="1"/>
    <n v="0"/>
    <x v="6"/>
  </r>
  <r>
    <n v="127183"/>
    <n v="64"/>
    <n v="14"/>
    <x v="20"/>
    <n v="6"/>
    <m/>
    <m/>
    <m/>
    <x v="28"/>
    <x v="0"/>
    <n v="0"/>
    <n v="1"/>
    <n v="0"/>
    <x v="6"/>
  </r>
  <r>
    <n v="127214"/>
    <n v="76"/>
    <n v="18"/>
    <x v="20"/>
    <n v="3"/>
    <m/>
    <m/>
    <m/>
    <x v="3"/>
    <x v="2"/>
    <n v="0"/>
    <n v="1"/>
    <n v="0"/>
    <x v="6"/>
  </r>
  <r>
    <n v="127223"/>
    <n v="77"/>
    <n v="26"/>
    <x v="20"/>
    <n v="2"/>
    <n v="856878"/>
    <n v="1546"/>
    <n v="1500"/>
    <x v="10"/>
    <x v="5"/>
    <n v="1"/>
    <n v="1"/>
    <n v="1500"/>
    <x v="6"/>
  </r>
  <r>
    <n v="127715"/>
    <n v="52"/>
    <n v="45"/>
    <x v="20"/>
    <n v="1"/>
    <m/>
    <m/>
    <m/>
    <x v="4"/>
    <x v="4"/>
    <n v="0"/>
    <n v="1"/>
    <n v="0"/>
    <x v="6"/>
  </r>
  <r>
    <n v="127864"/>
    <n v="82"/>
    <n v="60"/>
    <x v="20"/>
    <n v="3"/>
    <m/>
    <m/>
    <m/>
    <x v="0"/>
    <x v="2"/>
    <n v="0"/>
    <n v="1"/>
    <n v="0"/>
    <x v="6"/>
  </r>
  <r>
    <n v="127894"/>
    <n v="54"/>
    <n v="25"/>
    <x v="20"/>
    <n v="1"/>
    <m/>
    <m/>
    <m/>
    <x v="7"/>
    <x v="4"/>
    <n v="0"/>
    <n v="1"/>
    <n v="0"/>
    <x v="6"/>
  </r>
  <r>
    <n v="128247"/>
    <n v="53"/>
    <n v="64"/>
    <x v="20"/>
    <n v="3"/>
    <m/>
    <m/>
    <m/>
    <x v="5"/>
    <x v="2"/>
    <n v="0"/>
    <n v="1"/>
    <n v="0"/>
    <x v="6"/>
  </r>
  <r>
    <n v="128434"/>
    <n v="53"/>
    <n v="16"/>
    <x v="20"/>
    <n v="2"/>
    <m/>
    <m/>
    <m/>
    <x v="5"/>
    <x v="5"/>
    <n v="0"/>
    <n v="1"/>
    <n v="0"/>
    <x v="6"/>
  </r>
  <r>
    <n v="128500"/>
    <n v="51"/>
    <n v="23"/>
    <x v="20"/>
    <n v="4"/>
    <n v="943363"/>
    <n v="1473"/>
    <n v="1000"/>
    <x v="26"/>
    <x v="1"/>
    <n v="1"/>
    <n v="1"/>
    <n v="1000"/>
    <x v="6"/>
  </r>
  <r>
    <n v="128518"/>
    <n v="79"/>
    <n v="49"/>
    <x v="20"/>
    <n v="6"/>
    <n v="859652"/>
    <n v="1451"/>
    <n v="1200"/>
    <x v="18"/>
    <x v="0"/>
    <n v="1"/>
    <n v="1"/>
    <n v="1200"/>
    <x v="6"/>
  </r>
  <r>
    <n v="128651"/>
    <n v="80"/>
    <n v="49"/>
    <x v="20"/>
    <n v="1"/>
    <m/>
    <m/>
    <m/>
    <x v="32"/>
    <x v="4"/>
    <n v="0"/>
    <n v="1"/>
    <n v="0"/>
    <x v="6"/>
  </r>
  <r>
    <n v="128699"/>
    <n v="63"/>
    <n v="39"/>
    <x v="20"/>
    <n v="2"/>
    <m/>
    <m/>
    <m/>
    <x v="13"/>
    <x v="5"/>
    <n v="0"/>
    <n v="1"/>
    <n v="0"/>
    <x v="6"/>
  </r>
  <r>
    <n v="129185"/>
    <n v="67"/>
    <n v="62"/>
    <x v="20"/>
    <n v="1"/>
    <m/>
    <m/>
    <m/>
    <x v="15"/>
    <x v="4"/>
    <n v="0"/>
    <n v="1"/>
    <n v="0"/>
    <x v="6"/>
  </r>
  <r>
    <n v="129470"/>
    <n v="81"/>
    <n v="25"/>
    <x v="20"/>
    <n v="6"/>
    <m/>
    <m/>
    <m/>
    <x v="24"/>
    <x v="0"/>
    <n v="0"/>
    <n v="1"/>
    <n v="0"/>
    <x v="6"/>
  </r>
  <r>
    <n v="129650"/>
    <n v="54"/>
    <n v="41"/>
    <x v="20"/>
    <n v="1"/>
    <m/>
    <m/>
    <m/>
    <x v="7"/>
    <x v="4"/>
    <n v="0"/>
    <n v="1"/>
    <n v="0"/>
    <x v="6"/>
  </r>
  <r>
    <n v="129908"/>
    <n v="60"/>
    <n v="50"/>
    <x v="20"/>
    <n v="5"/>
    <m/>
    <m/>
    <m/>
    <x v="22"/>
    <x v="3"/>
    <n v="0"/>
    <n v="1"/>
    <n v="0"/>
    <x v="6"/>
  </r>
  <r>
    <n v="129945"/>
    <n v="52"/>
    <n v="49"/>
    <x v="20"/>
    <n v="5"/>
    <m/>
    <m/>
    <m/>
    <x v="4"/>
    <x v="3"/>
    <n v="0"/>
    <n v="1"/>
    <n v="0"/>
    <x v="6"/>
  </r>
  <r>
    <n v="130145"/>
    <n v="51"/>
    <n v="39"/>
    <x v="20"/>
    <n v="5"/>
    <n v="924825"/>
    <n v="1469"/>
    <n v="3500"/>
    <x v="26"/>
    <x v="3"/>
    <n v="1"/>
    <n v="1"/>
    <n v="3500"/>
    <x v="6"/>
  </r>
  <r>
    <n v="130816"/>
    <n v="68"/>
    <n v="39"/>
    <x v="20"/>
    <n v="6"/>
    <m/>
    <m/>
    <m/>
    <x v="20"/>
    <x v="0"/>
    <n v="0"/>
    <n v="1"/>
    <n v="0"/>
    <x v="6"/>
  </r>
  <r>
    <n v="130979"/>
    <n v="78"/>
    <n v="43"/>
    <x v="20"/>
    <n v="5"/>
    <m/>
    <m/>
    <m/>
    <x v="25"/>
    <x v="3"/>
    <n v="0"/>
    <n v="1"/>
    <n v="0"/>
    <x v="6"/>
  </r>
  <r>
    <n v="131047"/>
    <n v="72"/>
    <n v="14"/>
    <x v="20"/>
    <n v="5"/>
    <m/>
    <m/>
    <m/>
    <x v="16"/>
    <x v="3"/>
    <n v="0"/>
    <n v="1"/>
    <n v="0"/>
    <x v="6"/>
  </r>
  <r>
    <n v="131081"/>
    <n v="72"/>
    <n v="32"/>
    <x v="20"/>
    <n v="2"/>
    <m/>
    <m/>
    <m/>
    <x v="16"/>
    <x v="5"/>
    <n v="0"/>
    <n v="1"/>
    <n v="0"/>
    <x v="6"/>
  </r>
  <r>
    <n v="131201"/>
    <n v="77"/>
    <n v="35"/>
    <x v="20"/>
    <n v="2"/>
    <m/>
    <m/>
    <m/>
    <x v="10"/>
    <x v="5"/>
    <n v="0"/>
    <n v="1"/>
    <n v="0"/>
    <x v="6"/>
  </r>
  <r>
    <n v="131301"/>
    <n v="55"/>
    <n v="14"/>
    <x v="20"/>
    <n v="4"/>
    <m/>
    <m/>
    <m/>
    <x v="31"/>
    <x v="1"/>
    <n v="0"/>
    <n v="1"/>
    <n v="0"/>
    <x v="6"/>
  </r>
  <r>
    <n v="131304"/>
    <n v="62"/>
    <n v="40"/>
    <x v="20"/>
    <n v="5"/>
    <m/>
    <m/>
    <m/>
    <x v="21"/>
    <x v="3"/>
    <n v="0"/>
    <n v="1"/>
    <n v="0"/>
    <x v="6"/>
  </r>
  <r>
    <n v="131375"/>
    <n v="60"/>
    <n v="54"/>
    <x v="20"/>
    <n v="3"/>
    <m/>
    <m/>
    <m/>
    <x v="22"/>
    <x v="2"/>
    <n v="0"/>
    <n v="1"/>
    <n v="0"/>
    <x v="6"/>
  </r>
  <r>
    <n v="131773"/>
    <n v="76"/>
    <n v="40"/>
    <x v="20"/>
    <n v="1"/>
    <m/>
    <m/>
    <m/>
    <x v="3"/>
    <x v="4"/>
    <n v="0"/>
    <n v="1"/>
    <n v="0"/>
    <x v="6"/>
  </r>
  <r>
    <n v="131985"/>
    <n v="60"/>
    <n v="56"/>
    <x v="20"/>
    <n v="1"/>
    <m/>
    <m/>
    <m/>
    <x v="22"/>
    <x v="4"/>
    <n v="0"/>
    <n v="1"/>
    <n v="0"/>
    <x v="6"/>
  </r>
  <r>
    <n v="132195"/>
    <n v="58"/>
    <n v="50"/>
    <x v="20"/>
    <n v="1"/>
    <m/>
    <m/>
    <m/>
    <x v="8"/>
    <x v="4"/>
    <n v="0"/>
    <n v="1"/>
    <n v="0"/>
    <x v="6"/>
  </r>
  <r>
    <n v="132241"/>
    <n v="79"/>
    <n v="17"/>
    <x v="20"/>
    <n v="1"/>
    <n v="883592"/>
    <n v="1510"/>
    <n v="1100"/>
    <x v="18"/>
    <x v="4"/>
    <n v="1"/>
    <n v="1"/>
    <n v="1100"/>
    <x v="6"/>
  </r>
  <r>
    <n v="132325"/>
    <n v="76"/>
    <n v="25"/>
    <x v="20"/>
    <n v="5"/>
    <m/>
    <m/>
    <m/>
    <x v="3"/>
    <x v="3"/>
    <n v="0"/>
    <n v="1"/>
    <n v="0"/>
    <x v="6"/>
  </r>
  <r>
    <n v="133223"/>
    <n v="79"/>
    <n v="50"/>
    <x v="20"/>
    <n v="3"/>
    <m/>
    <m/>
    <m/>
    <x v="18"/>
    <x v="2"/>
    <n v="0"/>
    <n v="1"/>
    <n v="0"/>
    <x v="6"/>
  </r>
  <r>
    <n v="133278"/>
    <n v="78"/>
    <n v="28"/>
    <x v="20"/>
    <n v="4"/>
    <m/>
    <m/>
    <m/>
    <x v="25"/>
    <x v="1"/>
    <n v="0"/>
    <n v="1"/>
    <n v="0"/>
    <x v="6"/>
  </r>
  <r>
    <n v="133395"/>
    <n v="70"/>
    <n v="30"/>
    <x v="20"/>
    <n v="2"/>
    <m/>
    <m/>
    <m/>
    <x v="30"/>
    <x v="5"/>
    <n v="0"/>
    <n v="1"/>
    <n v="0"/>
    <x v="6"/>
  </r>
  <r>
    <n v="133452"/>
    <n v="73"/>
    <n v="30"/>
    <x v="20"/>
    <n v="3"/>
    <m/>
    <m/>
    <m/>
    <x v="6"/>
    <x v="2"/>
    <n v="0"/>
    <n v="1"/>
    <n v="0"/>
    <x v="6"/>
  </r>
  <r>
    <n v="133570"/>
    <n v="78"/>
    <n v="42"/>
    <x v="20"/>
    <n v="3"/>
    <m/>
    <m/>
    <m/>
    <x v="25"/>
    <x v="2"/>
    <n v="0"/>
    <n v="1"/>
    <n v="0"/>
    <x v="6"/>
  </r>
  <r>
    <n v="133621"/>
    <n v="52"/>
    <n v="66"/>
    <x v="20"/>
    <n v="3"/>
    <m/>
    <m/>
    <m/>
    <x v="4"/>
    <x v="2"/>
    <n v="0"/>
    <n v="1"/>
    <n v="0"/>
    <x v="6"/>
  </r>
  <r>
    <n v="133926"/>
    <n v="58"/>
    <n v="49"/>
    <x v="20"/>
    <n v="3"/>
    <n v="844750"/>
    <n v="1468"/>
    <n v="1100"/>
    <x v="8"/>
    <x v="2"/>
    <n v="1"/>
    <n v="1"/>
    <n v="1100"/>
    <x v="6"/>
  </r>
  <r>
    <n v="133969"/>
    <n v="79"/>
    <n v="22"/>
    <x v="20"/>
    <n v="1"/>
    <n v="954183"/>
    <n v="1474"/>
    <n v="1100"/>
    <x v="18"/>
    <x v="4"/>
    <n v="1"/>
    <n v="1"/>
    <n v="1100"/>
    <x v="6"/>
  </r>
  <r>
    <n v="134136"/>
    <n v="72"/>
    <n v="34"/>
    <x v="20"/>
    <n v="6"/>
    <m/>
    <m/>
    <m/>
    <x v="16"/>
    <x v="0"/>
    <n v="0"/>
    <n v="1"/>
    <n v="0"/>
    <x v="6"/>
  </r>
  <r>
    <n v="134353"/>
    <n v="52"/>
    <n v="38"/>
    <x v="20"/>
    <n v="4"/>
    <m/>
    <m/>
    <m/>
    <x v="4"/>
    <x v="1"/>
    <n v="0"/>
    <n v="1"/>
    <n v="0"/>
    <x v="6"/>
  </r>
  <r>
    <n v="134508"/>
    <n v="67"/>
    <n v="15"/>
    <x v="20"/>
    <n v="4"/>
    <m/>
    <m/>
    <m/>
    <x v="15"/>
    <x v="1"/>
    <n v="0"/>
    <n v="1"/>
    <n v="0"/>
    <x v="6"/>
  </r>
  <r>
    <n v="120039"/>
    <n v="82"/>
    <n v="31"/>
    <x v="21"/>
    <n v="6"/>
    <m/>
    <m/>
    <m/>
    <x v="0"/>
    <x v="0"/>
    <n v="0"/>
    <n v="1"/>
    <n v="0"/>
    <x v="0"/>
  </r>
  <r>
    <n v="120041"/>
    <n v="52"/>
    <n v="66"/>
    <x v="21"/>
    <n v="1"/>
    <m/>
    <m/>
    <m/>
    <x v="4"/>
    <x v="4"/>
    <n v="0"/>
    <n v="1"/>
    <n v="0"/>
    <x v="0"/>
  </r>
  <r>
    <n v="120089"/>
    <n v="68"/>
    <n v="67"/>
    <x v="21"/>
    <n v="6"/>
    <m/>
    <m/>
    <m/>
    <x v="20"/>
    <x v="0"/>
    <n v="0"/>
    <n v="1"/>
    <n v="0"/>
    <x v="0"/>
  </r>
  <r>
    <n v="120398"/>
    <n v="56"/>
    <n v="59"/>
    <x v="21"/>
    <n v="3"/>
    <m/>
    <m/>
    <m/>
    <x v="9"/>
    <x v="2"/>
    <n v="0"/>
    <n v="1"/>
    <n v="0"/>
    <x v="0"/>
  </r>
  <r>
    <n v="120678"/>
    <n v="53"/>
    <n v="49"/>
    <x v="21"/>
    <n v="3"/>
    <m/>
    <m/>
    <m/>
    <x v="5"/>
    <x v="2"/>
    <n v="0"/>
    <n v="1"/>
    <n v="0"/>
    <x v="0"/>
  </r>
  <r>
    <n v="120680"/>
    <n v="79"/>
    <n v="27"/>
    <x v="21"/>
    <n v="4"/>
    <m/>
    <m/>
    <m/>
    <x v="18"/>
    <x v="1"/>
    <n v="0"/>
    <n v="1"/>
    <n v="0"/>
    <x v="0"/>
  </r>
  <r>
    <n v="120756"/>
    <n v="68"/>
    <n v="50"/>
    <x v="21"/>
    <n v="4"/>
    <m/>
    <m/>
    <m/>
    <x v="20"/>
    <x v="1"/>
    <n v="0"/>
    <n v="1"/>
    <n v="0"/>
    <x v="0"/>
  </r>
  <r>
    <n v="120797"/>
    <n v="66"/>
    <n v="35"/>
    <x v="21"/>
    <n v="6"/>
    <m/>
    <m/>
    <m/>
    <x v="27"/>
    <x v="0"/>
    <n v="0"/>
    <n v="1"/>
    <n v="0"/>
    <x v="0"/>
  </r>
  <r>
    <n v="120865"/>
    <n v="80"/>
    <n v="22"/>
    <x v="21"/>
    <n v="6"/>
    <m/>
    <m/>
    <m/>
    <x v="32"/>
    <x v="0"/>
    <n v="0"/>
    <n v="1"/>
    <n v="0"/>
    <x v="0"/>
  </r>
  <r>
    <n v="120991"/>
    <n v="56"/>
    <n v="32"/>
    <x v="21"/>
    <n v="6"/>
    <n v="917911"/>
    <n v="1524"/>
    <n v="1200"/>
    <x v="9"/>
    <x v="0"/>
    <n v="1"/>
    <n v="1"/>
    <n v="1200"/>
    <x v="0"/>
  </r>
  <r>
    <n v="121391"/>
    <n v="51"/>
    <n v="33"/>
    <x v="21"/>
    <n v="3"/>
    <n v="934691"/>
    <n v="1565"/>
    <n v="1100"/>
    <x v="26"/>
    <x v="2"/>
    <n v="1"/>
    <n v="1"/>
    <n v="1100"/>
    <x v="0"/>
  </r>
  <r>
    <n v="121475"/>
    <n v="57"/>
    <n v="27"/>
    <x v="21"/>
    <n v="1"/>
    <m/>
    <m/>
    <m/>
    <x v="29"/>
    <x v="4"/>
    <n v="0"/>
    <n v="1"/>
    <n v="0"/>
    <x v="0"/>
  </r>
  <r>
    <n v="121846"/>
    <n v="75"/>
    <n v="50"/>
    <x v="21"/>
    <n v="4"/>
    <n v="820699"/>
    <n v="1527"/>
    <n v="1000"/>
    <x v="14"/>
    <x v="1"/>
    <n v="1"/>
    <n v="1"/>
    <n v="1000"/>
    <x v="0"/>
  </r>
  <r>
    <n v="122153"/>
    <n v="77"/>
    <n v="29"/>
    <x v="21"/>
    <n v="4"/>
    <m/>
    <m/>
    <m/>
    <x v="10"/>
    <x v="1"/>
    <n v="0"/>
    <n v="1"/>
    <n v="0"/>
    <x v="0"/>
  </r>
  <r>
    <n v="122186"/>
    <n v="80"/>
    <n v="35"/>
    <x v="21"/>
    <n v="3"/>
    <m/>
    <m/>
    <m/>
    <x v="32"/>
    <x v="2"/>
    <n v="0"/>
    <n v="1"/>
    <n v="0"/>
    <x v="0"/>
  </r>
  <r>
    <n v="122212"/>
    <n v="65"/>
    <n v="59"/>
    <x v="21"/>
    <n v="5"/>
    <m/>
    <m/>
    <m/>
    <x v="23"/>
    <x v="3"/>
    <n v="0"/>
    <n v="1"/>
    <n v="0"/>
    <x v="0"/>
  </r>
  <r>
    <n v="123028"/>
    <n v="68"/>
    <n v="45"/>
    <x v="21"/>
    <n v="2"/>
    <m/>
    <m/>
    <m/>
    <x v="20"/>
    <x v="5"/>
    <n v="0"/>
    <n v="1"/>
    <n v="0"/>
    <x v="0"/>
  </r>
  <r>
    <n v="123197"/>
    <n v="55"/>
    <n v="23"/>
    <x v="21"/>
    <n v="1"/>
    <m/>
    <m/>
    <m/>
    <x v="31"/>
    <x v="4"/>
    <n v="0"/>
    <n v="1"/>
    <n v="0"/>
    <x v="0"/>
  </r>
  <r>
    <n v="124020"/>
    <n v="80"/>
    <n v="14"/>
    <x v="21"/>
    <n v="6"/>
    <m/>
    <m/>
    <m/>
    <x v="32"/>
    <x v="0"/>
    <n v="0"/>
    <n v="1"/>
    <n v="0"/>
    <x v="0"/>
  </r>
  <r>
    <n v="124114"/>
    <n v="68"/>
    <n v="67"/>
    <x v="21"/>
    <n v="2"/>
    <m/>
    <m/>
    <m/>
    <x v="20"/>
    <x v="5"/>
    <n v="0"/>
    <n v="1"/>
    <n v="0"/>
    <x v="0"/>
  </r>
  <r>
    <n v="124248"/>
    <n v="76"/>
    <n v="15"/>
    <x v="21"/>
    <n v="6"/>
    <m/>
    <m/>
    <m/>
    <x v="3"/>
    <x v="0"/>
    <n v="0"/>
    <n v="1"/>
    <n v="0"/>
    <x v="0"/>
  </r>
  <r>
    <n v="124267"/>
    <n v="82"/>
    <n v="16"/>
    <x v="21"/>
    <n v="6"/>
    <n v="954966"/>
    <n v="1513"/>
    <n v="1200"/>
    <x v="0"/>
    <x v="0"/>
    <n v="1"/>
    <n v="1"/>
    <n v="1200"/>
    <x v="0"/>
  </r>
  <r>
    <n v="124607"/>
    <n v="77"/>
    <n v="40"/>
    <x v="21"/>
    <n v="3"/>
    <m/>
    <m/>
    <m/>
    <x v="10"/>
    <x v="2"/>
    <n v="0"/>
    <n v="1"/>
    <n v="0"/>
    <x v="0"/>
  </r>
  <r>
    <n v="124613"/>
    <n v="67"/>
    <n v="48"/>
    <x v="21"/>
    <n v="5"/>
    <m/>
    <m/>
    <m/>
    <x v="15"/>
    <x v="3"/>
    <n v="0"/>
    <n v="1"/>
    <n v="0"/>
    <x v="0"/>
  </r>
  <r>
    <n v="124630"/>
    <n v="62"/>
    <n v="64"/>
    <x v="21"/>
    <n v="5"/>
    <n v="871051"/>
    <n v="1471"/>
    <n v="3500"/>
    <x v="21"/>
    <x v="3"/>
    <n v="1"/>
    <n v="1"/>
    <n v="3500"/>
    <x v="0"/>
  </r>
  <r>
    <n v="124740"/>
    <n v="65"/>
    <n v="67"/>
    <x v="21"/>
    <n v="1"/>
    <m/>
    <m/>
    <m/>
    <x v="23"/>
    <x v="4"/>
    <n v="0"/>
    <n v="1"/>
    <n v="0"/>
    <x v="0"/>
  </r>
  <r>
    <n v="124745"/>
    <n v="58"/>
    <n v="61"/>
    <x v="21"/>
    <n v="4"/>
    <m/>
    <m/>
    <m/>
    <x v="8"/>
    <x v="1"/>
    <n v="0"/>
    <n v="1"/>
    <n v="0"/>
    <x v="0"/>
  </r>
  <r>
    <n v="124850"/>
    <n v="70"/>
    <n v="36"/>
    <x v="21"/>
    <n v="1"/>
    <n v="836099"/>
    <n v="1532"/>
    <n v="1100"/>
    <x v="30"/>
    <x v="4"/>
    <n v="1"/>
    <n v="1"/>
    <n v="1100"/>
    <x v="0"/>
  </r>
  <r>
    <n v="124943"/>
    <n v="81"/>
    <n v="59"/>
    <x v="21"/>
    <n v="3"/>
    <m/>
    <m/>
    <m/>
    <x v="24"/>
    <x v="2"/>
    <n v="0"/>
    <n v="1"/>
    <n v="0"/>
    <x v="0"/>
  </r>
  <r>
    <n v="125084"/>
    <n v="61"/>
    <n v="15"/>
    <x v="21"/>
    <n v="3"/>
    <n v="855884"/>
    <n v="1561"/>
    <n v="1100"/>
    <x v="12"/>
    <x v="2"/>
    <n v="1"/>
    <n v="1"/>
    <n v="1100"/>
    <x v="0"/>
  </r>
  <r>
    <n v="125089"/>
    <n v="60"/>
    <n v="63"/>
    <x v="21"/>
    <n v="6"/>
    <m/>
    <m/>
    <m/>
    <x v="22"/>
    <x v="0"/>
    <n v="0"/>
    <n v="1"/>
    <n v="0"/>
    <x v="0"/>
  </r>
  <r>
    <n v="125189"/>
    <n v="54"/>
    <n v="36"/>
    <x v="21"/>
    <n v="4"/>
    <n v="865250"/>
    <n v="1521"/>
    <n v="2100"/>
    <x v="7"/>
    <x v="1"/>
    <n v="1"/>
    <n v="1"/>
    <n v="2100"/>
    <x v="0"/>
  </r>
  <r>
    <n v="125330"/>
    <n v="69"/>
    <n v="64"/>
    <x v="21"/>
    <n v="2"/>
    <m/>
    <m/>
    <m/>
    <x v="19"/>
    <x v="5"/>
    <n v="0"/>
    <n v="1"/>
    <n v="0"/>
    <x v="0"/>
  </r>
  <r>
    <n v="125382"/>
    <n v="74"/>
    <n v="39"/>
    <x v="21"/>
    <n v="5"/>
    <m/>
    <m/>
    <m/>
    <x v="17"/>
    <x v="3"/>
    <n v="0"/>
    <n v="1"/>
    <n v="0"/>
    <x v="0"/>
  </r>
  <r>
    <n v="125478"/>
    <n v="71"/>
    <n v="29"/>
    <x v="21"/>
    <n v="6"/>
    <m/>
    <m/>
    <m/>
    <x v="2"/>
    <x v="0"/>
    <n v="0"/>
    <n v="1"/>
    <n v="0"/>
    <x v="0"/>
  </r>
  <r>
    <n v="125504"/>
    <n v="60"/>
    <n v="66"/>
    <x v="21"/>
    <n v="6"/>
    <n v="864042"/>
    <n v="1465"/>
    <n v="1200"/>
    <x v="22"/>
    <x v="0"/>
    <n v="1"/>
    <n v="1"/>
    <n v="1200"/>
    <x v="0"/>
  </r>
  <r>
    <n v="125645"/>
    <n v="55"/>
    <n v="36"/>
    <x v="21"/>
    <n v="1"/>
    <m/>
    <m/>
    <m/>
    <x v="31"/>
    <x v="4"/>
    <n v="0"/>
    <n v="1"/>
    <n v="0"/>
    <x v="0"/>
  </r>
  <r>
    <n v="125666"/>
    <n v="75"/>
    <n v="55"/>
    <x v="21"/>
    <n v="5"/>
    <n v="844022"/>
    <n v="1579"/>
    <n v="1400"/>
    <x v="14"/>
    <x v="3"/>
    <n v="1"/>
    <n v="1"/>
    <n v="1400"/>
    <x v="0"/>
  </r>
  <r>
    <n v="126101"/>
    <n v="74"/>
    <n v="61"/>
    <x v="21"/>
    <n v="1"/>
    <n v="833067"/>
    <n v="1566"/>
    <n v="1100"/>
    <x v="17"/>
    <x v="4"/>
    <n v="1"/>
    <n v="1"/>
    <n v="1100"/>
    <x v="0"/>
  </r>
  <r>
    <n v="126712"/>
    <n v="63"/>
    <n v="14"/>
    <x v="21"/>
    <n v="1"/>
    <n v="888356"/>
    <n v="1575"/>
    <n v="1100"/>
    <x v="13"/>
    <x v="4"/>
    <n v="1"/>
    <n v="1"/>
    <n v="1100"/>
    <x v="0"/>
  </r>
  <r>
    <n v="126724"/>
    <n v="63"/>
    <n v="54"/>
    <x v="21"/>
    <n v="5"/>
    <n v="851516"/>
    <n v="1467"/>
    <n v="1400"/>
    <x v="13"/>
    <x v="3"/>
    <n v="1"/>
    <n v="1"/>
    <n v="1400"/>
    <x v="0"/>
  </r>
  <r>
    <n v="126763"/>
    <n v="58"/>
    <n v="19"/>
    <x v="21"/>
    <n v="2"/>
    <n v="863113"/>
    <n v="1565"/>
    <n v="3900"/>
    <x v="8"/>
    <x v="5"/>
    <n v="1"/>
    <n v="1"/>
    <n v="3900"/>
    <x v="0"/>
  </r>
  <r>
    <n v="126827"/>
    <n v="75"/>
    <n v="22"/>
    <x v="21"/>
    <n v="6"/>
    <m/>
    <m/>
    <m/>
    <x v="14"/>
    <x v="0"/>
    <n v="0"/>
    <n v="1"/>
    <n v="0"/>
    <x v="0"/>
  </r>
  <r>
    <n v="126849"/>
    <n v="72"/>
    <n v="16"/>
    <x v="21"/>
    <n v="6"/>
    <n v="929823"/>
    <n v="1457"/>
    <n v="1200"/>
    <x v="16"/>
    <x v="0"/>
    <n v="1"/>
    <n v="1"/>
    <n v="1200"/>
    <x v="0"/>
  </r>
  <r>
    <n v="126939"/>
    <n v="51"/>
    <n v="52"/>
    <x v="21"/>
    <n v="1"/>
    <m/>
    <m/>
    <m/>
    <x v="26"/>
    <x v="4"/>
    <n v="0"/>
    <n v="1"/>
    <n v="0"/>
    <x v="0"/>
  </r>
  <r>
    <n v="127195"/>
    <n v="67"/>
    <n v="40"/>
    <x v="21"/>
    <n v="4"/>
    <m/>
    <m/>
    <m/>
    <x v="15"/>
    <x v="1"/>
    <n v="0"/>
    <n v="1"/>
    <n v="0"/>
    <x v="0"/>
  </r>
  <r>
    <n v="127209"/>
    <n v="67"/>
    <n v="46"/>
    <x v="21"/>
    <n v="3"/>
    <m/>
    <m/>
    <m/>
    <x v="15"/>
    <x v="2"/>
    <n v="0"/>
    <n v="1"/>
    <n v="0"/>
    <x v="0"/>
  </r>
  <r>
    <n v="127597"/>
    <n v="70"/>
    <n v="16"/>
    <x v="21"/>
    <n v="3"/>
    <m/>
    <m/>
    <m/>
    <x v="30"/>
    <x v="2"/>
    <n v="0"/>
    <n v="1"/>
    <n v="0"/>
    <x v="0"/>
  </r>
  <r>
    <n v="127701"/>
    <n v="63"/>
    <n v="28"/>
    <x v="21"/>
    <n v="4"/>
    <m/>
    <m/>
    <m/>
    <x v="13"/>
    <x v="1"/>
    <n v="0"/>
    <n v="1"/>
    <n v="0"/>
    <x v="0"/>
  </r>
  <r>
    <n v="127943"/>
    <n v="74"/>
    <n v="25"/>
    <x v="21"/>
    <n v="6"/>
    <n v="827574"/>
    <n v="1558"/>
    <n v="1200"/>
    <x v="17"/>
    <x v="0"/>
    <n v="1"/>
    <n v="1"/>
    <n v="1200"/>
    <x v="0"/>
  </r>
  <r>
    <n v="128106"/>
    <n v="56"/>
    <n v="29"/>
    <x v="21"/>
    <n v="3"/>
    <n v="860171"/>
    <n v="1479"/>
    <n v="1100"/>
    <x v="9"/>
    <x v="2"/>
    <n v="1"/>
    <n v="1"/>
    <n v="1100"/>
    <x v="0"/>
  </r>
  <r>
    <n v="128131"/>
    <n v="61"/>
    <n v="36"/>
    <x v="21"/>
    <n v="5"/>
    <m/>
    <m/>
    <m/>
    <x v="12"/>
    <x v="3"/>
    <n v="0"/>
    <n v="1"/>
    <n v="0"/>
    <x v="0"/>
  </r>
  <r>
    <n v="128211"/>
    <n v="60"/>
    <n v="32"/>
    <x v="21"/>
    <n v="3"/>
    <m/>
    <m/>
    <m/>
    <x v="22"/>
    <x v="2"/>
    <n v="0"/>
    <n v="1"/>
    <n v="0"/>
    <x v="0"/>
  </r>
  <r>
    <n v="128241"/>
    <n v="80"/>
    <n v="23"/>
    <x v="21"/>
    <n v="6"/>
    <n v="865266"/>
    <n v="1464"/>
    <n v="1200"/>
    <x v="32"/>
    <x v="0"/>
    <n v="1"/>
    <n v="1"/>
    <n v="1200"/>
    <x v="0"/>
  </r>
  <r>
    <n v="128356"/>
    <n v="56"/>
    <n v="36"/>
    <x v="21"/>
    <n v="4"/>
    <m/>
    <m/>
    <m/>
    <x v="9"/>
    <x v="1"/>
    <n v="0"/>
    <n v="1"/>
    <n v="0"/>
    <x v="0"/>
  </r>
  <r>
    <n v="128624"/>
    <n v="79"/>
    <n v="62"/>
    <x v="21"/>
    <n v="2"/>
    <n v="958463"/>
    <n v="1580"/>
    <n v="1500"/>
    <x v="18"/>
    <x v="5"/>
    <n v="1"/>
    <n v="1"/>
    <n v="1500"/>
    <x v="0"/>
  </r>
  <r>
    <n v="128729"/>
    <n v="51"/>
    <n v="37"/>
    <x v="21"/>
    <n v="5"/>
    <m/>
    <m/>
    <m/>
    <x v="26"/>
    <x v="3"/>
    <n v="0"/>
    <n v="1"/>
    <n v="0"/>
    <x v="0"/>
  </r>
  <r>
    <n v="129771"/>
    <n v="69"/>
    <n v="40"/>
    <x v="21"/>
    <n v="5"/>
    <m/>
    <m/>
    <m/>
    <x v="19"/>
    <x v="3"/>
    <n v="0"/>
    <n v="1"/>
    <n v="0"/>
    <x v="0"/>
  </r>
  <r>
    <n v="130239"/>
    <n v="74"/>
    <n v="44"/>
    <x v="21"/>
    <n v="3"/>
    <m/>
    <m/>
    <m/>
    <x v="17"/>
    <x v="2"/>
    <n v="0"/>
    <n v="1"/>
    <n v="0"/>
    <x v="0"/>
  </r>
  <r>
    <n v="130421"/>
    <n v="52"/>
    <n v="52"/>
    <x v="21"/>
    <n v="2"/>
    <m/>
    <m/>
    <m/>
    <x v="4"/>
    <x v="5"/>
    <n v="0"/>
    <n v="1"/>
    <n v="0"/>
    <x v="0"/>
  </r>
  <r>
    <n v="130472"/>
    <n v="70"/>
    <n v="55"/>
    <x v="21"/>
    <n v="6"/>
    <m/>
    <m/>
    <m/>
    <x v="30"/>
    <x v="0"/>
    <n v="0"/>
    <n v="1"/>
    <n v="0"/>
    <x v="0"/>
  </r>
  <r>
    <n v="130818"/>
    <n v="57"/>
    <n v="49"/>
    <x v="21"/>
    <n v="2"/>
    <m/>
    <m/>
    <m/>
    <x v="29"/>
    <x v="5"/>
    <n v="0"/>
    <n v="1"/>
    <n v="0"/>
    <x v="0"/>
  </r>
  <r>
    <n v="131018"/>
    <n v="76"/>
    <n v="55"/>
    <x v="21"/>
    <n v="3"/>
    <m/>
    <m/>
    <m/>
    <x v="3"/>
    <x v="2"/>
    <n v="0"/>
    <n v="1"/>
    <n v="0"/>
    <x v="0"/>
  </r>
  <r>
    <n v="131386"/>
    <n v="78"/>
    <n v="41"/>
    <x v="21"/>
    <n v="2"/>
    <m/>
    <m/>
    <m/>
    <x v="25"/>
    <x v="5"/>
    <n v="0"/>
    <n v="1"/>
    <n v="0"/>
    <x v="0"/>
  </r>
  <r>
    <n v="131504"/>
    <n v="69"/>
    <n v="45"/>
    <x v="21"/>
    <n v="6"/>
    <m/>
    <m/>
    <m/>
    <x v="19"/>
    <x v="0"/>
    <n v="0"/>
    <n v="1"/>
    <n v="0"/>
    <x v="0"/>
  </r>
  <r>
    <n v="132092"/>
    <n v="82"/>
    <n v="64"/>
    <x v="21"/>
    <n v="4"/>
    <m/>
    <m/>
    <m/>
    <x v="0"/>
    <x v="1"/>
    <n v="0"/>
    <n v="1"/>
    <n v="0"/>
    <x v="0"/>
  </r>
  <r>
    <n v="132153"/>
    <n v="53"/>
    <n v="31"/>
    <x v="21"/>
    <n v="3"/>
    <n v="820149"/>
    <n v="1577"/>
    <n v="2200"/>
    <x v="5"/>
    <x v="2"/>
    <n v="1"/>
    <n v="1"/>
    <n v="2200"/>
    <x v="0"/>
  </r>
  <r>
    <n v="132170"/>
    <n v="56"/>
    <n v="43"/>
    <x v="21"/>
    <n v="6"/>
    <n v="912497"/>
    <n v="1550"/>
    <n v="1200"/>
    <x v="9"/>
    <x v="0"/>
    <n v="1"/>
    <n v="1"/>
    <n v="1200"/>
    <x v="0"/>
  </r>
  <r>
    <n v="132299"/>
    <n v="73"/>
    <n v="29"/>
    <x v="21"/>
    <n v="1"/>
    <m/>
    <m/>
    <m/>
    <x v="6"/>
    <x v="4"/>
    <n v="0"/>
    <n v="1"/>
    <n v="0"/>
    <x v="0"/>
  </r>
  <r>
    <n v="132404"/>
    <n v="72"/>
    <n v="35"/>
    <x v="21"/>
    <n v="4"/>
    <m/>
    <m/>
    <m/>
    <x v="16"/>
    <x v="1"/>
    <n v="0"/>
    <n v="1"/>
    <n v="0"/>
    <x v="0"/>
  </r>
  <r>
    <n v="132658"/>
    <n v="65"/>
    <n v="24"/>
    <x v="21"/>
    <n v="5"/>
    <m/>
    <m/>
    <m/>
    <x v="23"/>
    <x v="3"/>
    <n v="0"/>
    <n v="1"/>
    <n v="0"/>
    <x v="0"/>
  </r>
  <r>
    <n v="133001"/>
    <n v="72"/>
    <n v="14"/>
    <x v="21"/>
    <n v="1"/>
    <m/>
    <m/>
    <m/>
    <x v="16"/>
    <x v="4"/>
    <n v="0"/>
    <n v="1"/>
    <n v="0"/>
    <x v="0"/>
  </r>
  <r>
    <n v="133156"/>
    <n v="55"/>
    <n v="37"/>
    <x v="21"/>
    <n v="5"/>
    <m/>
    <m/>
    <m/>
    <x v="31"/>
    <x v="3"/>
    <n v="0"/>
    <n v="1"/>
    <n v="0"/>
    <x v="0"/>
  </r>
  <r>
    <n v="134293"/>
    <n v="76"/>
    <n v="61"/>
    <x v="21"/>
    <n v="5"/>
    <m/>
    <m/>
    <m/>
    <x v="3"/>
    <x v="3"/>
    <n v="0"/>
    <n v="1"/>
    <n v="0"/>
    <x v="0"/>
  </r>
  <r>
    <n v="134298"/>
    <n v="72"/>
    <n v="65"/>
    <x v="21"/>
    <n v="6"/>
    <m/>
    <m/>
    <m/>
    <x v="16"/>
    <x v="0"/>
    <n v="0"/>
    <n v="1"/>
    <n v="0"/>
    <x v="0"/>
  </r>
  <r>
    <n v="120133"/>
    <n v="50"/>
    <n v="40"/>
    <x v="22"/>
    <n v="4"/>
    <m/>
    <m/>
    <m/>
    <x v="1"/>
    <x v="1"/>
    <n v="0"/>
    <n v="1"/>
    <n v="0"/>
    <x v="1"/>
  </r>
  <r>
    <n v="120617"/>
    <n v="77"/>
    <n v="45"/>
    <x v="22"/>
    <n v="2"/>
    <n v="867472"/>
    <n v="1536"/>
    <n v="1500"/>
    <x v="10"/>
    <x v="5"/>
    <n v="1"/>
    <n v="1"/>
    <n v="1500"/>
    <x v="1"/>
  </r>
  <r>
    <n v="121113"/>
    <n v="81"/>
    <n v="61"/>
    <x v="22"/>
    <n v="2"/>
    <n v="871575"/>
    <n v="1561"/>
    <n v="2500"/>
    <x v="24"/>
    <x v="5"/>
    <n v="1"/>
    <n v="1"/>
    <n v="2500"/>
    <x v="1"/>
  </r>
  <r>
    <n v="121113"/>
    <n v="81"/>
    <n v="61"/>
    <x v="22"/>
    <n v="2"/>
    <n v="924490"/>
    <n v="1466"/>
    <n v="2500"/>
    <x v="24"/>
    <x v="5"/>
    <n v="1"/>
    <n v="1"/>
    <n v="2500"/>
    <x v="1"/>
  </r>
  <r>
    <n v="121448"/>
    <n v="68"/>
    <n v="14"/>
    <x v="22"/>
    <n v="2"/>
    <m/>
    <m/>
    <m/>
    <x v="20"/>
    <x v="5"/>
    <n v="0"/>
    <n v="1"/>
    <n v="0"/>
    <x v="1"/>
  </r>
  <r>
    <n v="121570"/>
    <n v="68"/>
    <n v="52"/>
    <x v="22"/>
    <n v="5"/>
    <m/>
    <m/>
    <m/>
    <x v="20"/>
    <x v="3"/>
    <n v="0"/>
    <n v="1"/>
    <n v="0"/>
    <x v="1"/>
  </r>
  <r>
    <n v="121817"/>
    <n v="78"/>
    <n v="12"/>
    <x v="22"/>
    <n v="2"/>
    <m/>
    <m/>
    <m/>
    <x v="25"/>
    <x v="5"/>
    <n v="0"/>
    <n v="1"/>
    <n v="0"/>
    <x v="1"/>
  </r>
  <r>
    <n v="122425"/>
    <n v="71"/>
    <n v="64"/>
    <x v="22"/>
    <n v="3"/>
    <m/>
    <m/>
    <m/>
    <x v="2"/>
    <x v="2"/>
    <n v="0"/>
    <n v="1"/>
    <n v="0"/>
    <x v="1"/>
  </r>
  <r>
    <n v="122511"/>
    <n v="65"/>
    <n v="61"/>
    <x v="22"/>
    <n v="4"/>
    <m/>
    <m/>
    <m/>
    <x v="23"/>
    <x v="1"/>
    <n v="0"/>
    <n v="1"/>
    <n v="0"/>
    <x v="1"/>
  </r>
  <r>
    <n v="123029"/>
    <n v="72"/>
    <n v="18"/>
    <x v="22"/>
    <n v="3"/>
    <m/>
    <m/>
    <m/>
    <x v="16"/>
    <x v="2"/>
    <n v="0"/>
    <n v="1"/>
    <n v="0"/>
    <x v="1"/>
  </r>
  <r>
    <n v="123059"/>
    <n v="56"/>
    <n v="57"/>
    <x v="22"/>
    <n v="1"/>
    <n v="882279"/>
    <n v="1534"/>
    <n v="1100"/>
    <x v="9"/>
    <x v="4"/>
    <n v="1"/>
    <n v="1"/>
    <n v="1100"/>
    <x v="1"/>
  </r>
  <r>
    <n v="123144"/>
    <n v="54"/>
    <n v="29"/>
    <x v="22"/>
    <n v="3"/>
    <m/>
    <m/>
    <m/>
    <x v="7"/>
    <x v="2"/>
    <n v="0"/>
    <n v="1"/>
    <n v="0"/>
    <x v="1"/>
  </r>
  <r>
    <n v="123178"/>
    <n v="61"/>
    <n v="41"/>
    <x v="22"/>
    <n v="2"/>
    <n v="826180"/>
    <n v="1476"/>
    <n v="3000"/>
    <x v="12"/>
    <x v="5"/>
    <n v="1"/>
    <n v="1"/>
    <n v="3000"/>
    <x v="1"/>
  </r>
  <r>
    <n v="123383"/>
    <n v="57"/>
    <n v="54"/>
    <x v="22"/>
    <n v="5"/>
    <n v="883145"/>
    <n v="1498"/>
    <n v="1400"/>
    <x v="29"/>
    <x v="3"/>
    <n v="1"/>
    <n v="1"/>
    <n v="1400"/>
    <x v="1"/>
  </r>
  <r>
    <n v="123405"/>
    <n v="52"/>
    <n v="16"/>
    <x v="22"/>
    <n v="3"/>
    <m/>
    <m/>
    <m/>
    <x v="4"/>
    <x v="2"/>
    <n v="0"/>
    <n v="1"/>
    <n v="0"/>
    <x v="1"/>
  </r>
  <r>
    <n v="123577"/>
    <n v="56"/>
    <n v="17"/>
    <x v="22"/>
    <n v="3"/>
    <n v="858447"/>
    <n v="1524"/>
    <n v="1100"/>
    <x v="9"/>
    <x v="2"/>
    <n v="1"/>
    <n v="1"/>
    <n v="1100"/>
    <x v="1"/>
  </r>
  <r>
    <n v="123853"/>
    <n v="67"/>
    <n v="28"/>
    <x v="22"/>
    <n v="4"/>
    <m/>
    <m/>
    <m/>
    <x v="15"/>
    <x v="1"/>
    <n v="0"/>
    <n v="1"/>
    <n v="0"/>
    <x v="1"/>
  </r>
  <r>
    <n v="123865"/>
    <n v="71"/>
    <n v="17"/>
    <x v="22"/>
    <n v="2"/>
    <m/>
    <m/>
    <m/>
    <x v="2"/>
    <x v="5"/>
    <n v="0"/>
    <n v="1"/>
    <n v="0"/>
    <x v="1"/>
  </r>
  <r>
    <n v="124213"/>
    <n v="53"/>
    <n v="53"/>
    <x v="22"/>
    <n v="6"/>
    <m/>
    <m/>
    <m/>
    <x v="5"/>
    <x v="0"/>
    <n v="0"/>
    <n v="1"/>
    <n v="0"/>
    <x v="1"/>
  </r>
  <r>
    <n v="124335"/>
    <n v="62"/>
    <n v="21"/>
    <x v="22"/>
    <n v="6"/>
    <m/>
    <m/>
    <m/>
    <x v="21"/>
    <x v="0"/>
    <n v="0"/>
    <n v="1"/>
    <n v="0"/>
    <x v="1"/>
  </r>
  <r>
    <n v="124376"/>
    <n v="72"/>
    <n v="42"/>
    <x v="22"/>
    <n v="4"/>
    <n v="841427"/>
    <n v="1490"/>
    <n v="1000"/>
    <x v="16"/>
    <x v="1"/>
    <n v="1"/>
    <n v="1"/>
    <n v="1000"/>
    <x v="1"/>
  </r>
  <r>
    <n v="124749"/>
    <n v="78"/>
    <n v="13"/>
    <x v="22"/>
    <n v="2"/>
    <m/>
    <m/>
    <m/>
    <x v="25"/>
    <x v="5"/>
    <n v="0"/>
    <n v="1"/>
    <n v="0"/>
    <x v="1"/>
  </r>
  <r>
    <n v="125763"/>
    <n v="65"/>
    <n v="63"/>
    <x v="22"/>
    <n v="2"/>
    <m/>
    <m/>
    <m/>
    <x v="23"/>
    <x v="5"/>
    <n v="0"/>
    <n v="1"/>
    <n v="0"/>
    <x v="1"/>
  </r>
  <r>
    <n v="125791"/>
    <n v="65"/>
    <n v="33"/>
    <x v="22"/>
    <n v="4"/>
    <m/>
    <m/>
    <m/>
    <x v="23"/>
    <x v="1"/>
    <n v="0"/>
    <n v="1"/>
    <n v="0"/>
    <x v="1"/>
  </r>
  <r>
    <n v="125842"/>
    <n v="68"/>
    <n v="49"/>
    <x v="22"/>
    <n v="1"/>
    <n v="908932"/>
    <n v="1553"/>
    <n v="1100"/>
    <x v="20"/>
    <x v="4"/>
    <n v="1"/>
    <n v="1"/>
    <n v="1100"/>
    <x v="1"/>
  </r>
  <r>
    <n v="125990"/>
    <n v="50"/>
    <n v="66"/>
    <x v="22"/>
    <n v="6"/>
    <m/>
    <m/>
    <m/>
    <x v="1"/>
    <x v="0"/>
    <n v="0"/>
    <n v="1"/>
    <n v="0"/>
    <x v="1"/>
  </r>
  <r>
    <n v="126082"/>
    <n v="68"/>
    <n v="33"/>
    <x v="22"/>
    <n v="6"/>
    <n v="901245"/>
    <n v="1577"/>
    <n v="1200"/>
    <x v="20"/>
    <x v="0"/>
    <n v="1"/>
    <n v="1"/>
    <n v="1200"/>
    <x v="1"/>
  </r>
  <r>
    <n v="126218"/>
    <n v="72"/>
    <n v="17"/>
    <x v="22"/>
    <n v="3"/>
    <m/>
    <m/>
    <m/>
    <x v="16"/>
    <x v="2"/>
    <n v="0"/>
    <n v="1"/>
    <n v="0"/>
    <x v="1"/>
  </r>
  <r>
    <n v="126906"/>
    <n v="71"/>
    <n v="14"/>
    <x v="22"/>
    <n v="2"/>
    <n v="907269"/>
    <n v="1475"/>
    <n v="1500"/>
    <x v="2"/>
    <x v="5"/>
    <n v="1"/>
    <n v="1"/>
    <n v="1500"/>
    <x v="1"/>
  </r>
  <r>
    <n v="127238"/>
    <n v="62"/>
    <n v="16"/>
    <x v="22"/>
    <n v="4"/>
    <m/>
    <m/>
    <m/>
    <x v="21"/>
    <x v="1"/>
    <n v="0"/>
    <n v="1"/>
    <n v="0"/>
    <x v="1"/>
  </r>
  <r>
    <n v="127488"/>
    <n v="63"/>
    <n v="19"/>
    <x v="22"/>
    <n v="2"/>
    <n v="879447"/>
    <n v="1485"/>
    <n v="1500"/>
    <x v="13"/>
    <x v="5"/>
    <n v="1"/>
    <n v="1"/>
    <n v="1500"/>
    <x v="1"/>
  </r>
  <r>
    <n v="127742"/>
    <n v="66"/>
    <n v="58"/>
    <x v="22"/>
    <n v="6"/>
    <m/>
    <m/>
    <m/>
    <x v="27"/>
    <x v="0"/>
    <n v="0"/>
    <n v="1"/>
    <n v="0"/>
    <x v="1"/>
  </r>
  <r>
    <n v="127892"/>
    <n v="52"/>
    <n v="57"/>
    <x v="22"/>
    <n v="4"/>
    <m/>
    <m/>
    <m/>
    <x v="4"/>
    <x v="1"/>
    <n v="0"/>
    <n v="1"/>
    <n v="0"/>
    <x v="1"/>
  </r>
  <r>
    <n v="127903"/>
    <n v="71"/>
    <n v="53"/>
    <x v="22"/>
    <n v="4"/>
    <m/>
    <m/>
    <m/>
    <x v="2"/>
    <x v="1"/>
    <n v="0"/>
    <n v="1"/>
    <n v="0"/>
    <x v="1"/>
  </r>
  <r>
    <n v="128224"/>
    <n v="78"/>
    <n v="50"/>
    <x v="22"/>
    <n v="3"/>
    <n v="865748"/>
    <n v="1503"/>
    <n v="1100"/>
    <x v="25"/>
    <x v="2"/>
    <n v="1"/>
    <n v="1"/>
    <n v="1100"/>
    <x v="1"/>
  </r>
  <r>
    <n v="128325"/>
    <n v="79"/>
    <n v="14"/>
    <x v="22"/>
    <n v="6"/>
    <m/>
    <m/>
    <m/>
    <x v="18"/>
    <x v="0"/>
    <n v="0"/>
    <n v="1"/>
    <n v="0"/>
    <x v="1"/>
  </r>
  <r>
    <n v="128432"/>
    <n v="74"/>
    <n v="30"/>
    <x v="22"/>
    <n v="4"/>
    <m/>
    <m/>
    <m/>
    <x v="17"/>
    <x v="1"/>
    <n v="0"/>
    <n v="1"/>
    <n v="0"/>
    <x v="1"/>
  </r>
  <r>
    <n v="128464"/>
    <n v="72"/>
    <n v="36"/>
    <x v="22"/>
    <n v="4"/>
    <n v="944525"/>
    <n v="1522"/>
    <n v="2100"/>
    <x v="16"/>
    <x v="1"/>
    <n v="1"/>
    <n v="1"/>
    <n v="2100"/>
    <x v="1"/>
  </r>
  <r>
    <n v="128568"/>
    <n v="79"/>
    <n v="22"/>
    <x v="22"/>
    <n v="4"/>
    <m/>
    <m/>
    <m/>
    <x v="18"/>
    <x v="1"/>
    <n v="0"/>
    <n v="1"/>
    <n v="0"/>
    <x v="1"/>
  </r>
  <r>
    <n v="128757"/>
    <n v="65"/>
    <n v="60"/>
    <x v="22"/>
    <n v="2"/>
    <m/>
    <m/>
    <m/>
    <x v="23"/>
    <x v="5"/>
    <n v="0"/>
    <n v="1"/>
    <n v="0"/>
    <x v="1"/>
  </r>
  <r>
    <n v="128822"/>
    <n v="52"/>
    <n v="55"/>
    <x v="22"/>
    <n v="1"/>
    <n v="941888"/>
    <n v="1568"/>
    <n v="1100"/>
    <x v="4"/>
    <x v="4"/>
    <n v="1"/>
    <n v="1"/>
    <n v="1100"/>
    <x v="1"/>
  </r>
  <r>
    <n v="128871"/>
    <n v="60"/>
    <n v="21"/>
    <x v="22"/>
    <n v="6"/>
    <m/>
    <m/>
    <m/>
    <x v="22"/>
    <x v="0"/>
    <n v="0"/>
    <n v="1"/>
    <n v="0"/>
    <x v="1"/>
  </r>
  <r>
    <n v="129143"/>
    <n v="72"/>
    <n v="60"/>
    <x v="22"/>
    <n v="6"/>
    <m/>
    <m/>
    <m/>
    <x v="16"/>
    <x v="0"/>
    <n v="0"/>
    <n v="1"/>
    <n v="0"/>
    <x v="1"/>
  </r>
  <r>
    <n v="129215"/>
    <n v="60"/>
    <n v="17"/>
    <x v="22"/>
    <n v="6"/>
    <m/>
    <m/>
    <m/>
    <x v="22"/>
    <x v="0"/>
    <n v="0"/>
    <n v="1"/>
    <n v="0"/>
    <x v="1"/>
  </r>
  <r>
    <n v="129369"/>
    <n v="60"/>
    <n v="29"/>
    <x v="22"/>
    <n v="5"/>
    <m/>
    <m/>
    <m/>
    <x v="22"/>
    <x v="3"/>
    <n v="0"/>
    <n v="1"/>
    <n v="0"/>
    <x v="1"/>
  </r>
  <r>
    <n v="129800"/>
    <n v="68"/>
    <n v="45"/>
    <x v="22"/>
    <n v="1"/>
    <m/>
    <m/>
    <m/>
    <x v="20"/>
    <x v="4"/>
    <n v="0"/>
    <n v="1"/>
    <n v="0"/>
    <x v="1"/>
  </r>
  <r>
    <n v="129965"/>
    <n v="79"/>
    <n v="24"/>
    <x v="22"/>
    <n v="4"/>
    <m/>
    <m/>
    <m/>
    <x v="18"/>
    <x v="1"/>
    <n v="0"/>
    <n v="1"/>
    <n v="0"/>
    <x v="1"/>
  </r>
  <r>
    <n v="130103"/>
    <n v="76"/>
    <n v="51"/>
    <x v="22"/>
    <n v="1"/>
    <m/>
    <m/>
    <m/>
    <x v="3"/>
    <x v="4"/>
    <n v="0"/>
    <n v="1"/>
    <n v="0"/>
    <x v="1"/>
  </r>
  <r>
    <n v="130423"/>
    <n v="65"/>
    <n v="46"/>
    <x v="22"/>
    <n v="1"/>
    <m/>
    <m/>
    <m/>
    <x v="23"/>
    <x v="4"/>
    <n v="0"/>
    <n v="1"/>
    <n v="0"/>
    <x v="1"/>
  </r>
  <r>
    <n v="130835"/>
    <n v="55"/>
    <n v="15"/>
    <x v="22"/>
    <n v="2"/>
    <m/>
    <m/>
    <m/>
    <x v="31"/>
    <x v="5"/>
    <n v="0"/>
    <n v="1"/>
    <n v="0"/>
    <x v="1"/>
  </r>
  <r>
    <n v="130937"/>
    <n v="62"/>
    <n v="33"/>
    <x v="22"/>
    <n v="2"/>
    <m/>
    <m/>
    <m/>
    <x v="21"/>
    <x v="5"/>
    <n v="0"/>
    <n v="1"/>
    <n v="0"/>
    <x v="1"/>
  </r>
  <r>
    <n v="131093"/>
    <n v="59"/>
    <n v="62"/>
    <x v="22"/>
    <n v="4"/>
    <m/>
    <m/>
    <m/>
    <x v="11"/>
    <x v="1"/>
    <n v="0"/>
    <n v="1"/>
    <n v="0"/>
    <x v="1"/>
  </r>
  <r>
    <n v="131189"/>
    <n v="72"/>
    <n v="56"/>
    <x v="22"/>
    <n v="1"/>
    <m/>
    <m/>
    <m/>
    <x v="16"/>
    <x v="4"/>
    <n v="0"/>
    <n v="1"/>
    <n v="0"/>
    <x v="1"/>
  </r>
  <r>
    <n v="131290"/>
    <n v="77"/>
    <n v="21"/>
    <x v="22"/>
    <n v="6"/>
    <m/>
    <m/>
    <m/>
    <x v="10"/>
    <x v="0"/>
    <n v="0"/>
    <n v="1"/>
    <n v="0"/>
    <x v="1"/>
  </r>
  <r>
    <n v="131340"/>
    <n v="63"/>
    <n v="17"/>
    <x v="22"/>
    <n v="1"/>
    <m/>
    <m/>
    <m/>
    <x v="13"/>
    <x v="4"/>
    <n v="0"/>
    <n v="1"/>
    <n v="0"/>
    <x v="1"/>
  </r>
  <r>
    <n v="131648"/>
    <n v="52"/>
    <n v="20"/>
    <x v="22"/>
    <n v="1"/>
    <m/>
    <m/>
    <m/>
    <x v="4"/>
    <x v="4"/>
    <n v="0"/>
    <n v="1"/>
    <n v="0"/>
    <x v="1"/>
  </r>
  <r>
    <n v="131763"/>
    <n v="69"/>
    <n v="30"/>
    <x v="22"/>
    <n v="5"/>
    <n v="899234"/>
    <n v="1468"/>
    <n v="1400"/>
    <x v="19"/>
    <x v="3"/>
    <n v="1"/>
    <n v="1"/>
    <n v="1400"/>
    <x v="1"/>
  </r>
  <r>
    <n v="131793"/>
    <n v="53"/>
    <n v="16"/>
    <x v="22"/>
    <n v="5"/>
    <m/>
    <m/>
    <m/>
    <x v="5"/>
    <x v="3"/>
    <n v="0"/>
    <n v="1"/>
    <n v="0"/>
    <x v="1"/>
  </r>
  <r>
    <n v="131870"/>
    <n v="67"/>
    <n v="46"/>
    <x v="22"/>
    <n v="6"/>
    <n v="940889"/>
    <n v="1466"/>
    <n v="1200"/>
    <x v="15"/>
    <x v="0"/>
    <n v="1"/>
    <n v="1"/>
    <n v="1200"/>
    <x v="1"/>
  </r>
  <r>
    <n v="132147"/>
    <n v="71"/>
    <n v="56"/>
    <x v="22"/>
    <n v="3"/>
    <m/>
    <m/>
    <m/>
    <x v="2"/>
    <x v="2"/>
    <n v="0"/>
    <n v="1"/>
    <n v="0"/>
    <x v="1"/>
  </r>
  <r>
    <n v="132613"/>
    <n v="57"/>
    <n v="18"/>
    <x v="22"/>
    <n v="4"/>
    <m/>
    <m/>
    <m/>
    <x v="29"/>
    <x v="1"/>
    <n v="0"/>
    <n v="1"/>
    <n v="0"/>
    <x v="1"/>
  </r>
  <r>
    <n v="132657"/>
    <n v="52"/>
    <n v="62"/>
    <x v="22"/>
    <n v="5"/>
    <m/>
    <m/>
    <m/>
    <x v="4"/>
    <x v="3"/>
    <n v="0"/>
    <n v="1"/>
    <n v="0"/>
    <x v="1"/>
  </r>
  <r>
    <n v="132702"/>
    <n v="68"/>
    <n v="28"/>
    <x v="22"/>
    <n v="6"/>
    <m/>
    <m/>
    <m/>
    <x v="20"/>
    <x v="0"/>
    <n v="0"/>
    <n v="1"/>
    <n v="0"/>
    <x v="1"/>
  </r>
  <r>
    <n v="132874"/>
    <n v="77"/>
    <n v="66"/>
    <x v="22"/>
    <n v="5"/>
    <m/>
    <m/>
    <m/>
    <x v="10"/>
    <x v="3"/>
    <n v="0"/>
    <n v="1"/>
    <n v="0"/>
    <x v="1"/>
  </r>
  <r>
    <n v="132987"/>
    <n v="60"/>
    <n v="38"/>
    <x v="22"/>
    <n v="5"/>
    <m/>
    <m/>
    <m/>
    <x v="22"/>
    <x v="3"/>
    <n v="0"/>
    <n v="1"/>
    <n v="0"/>
    <x v="1"/>
  </r>
  <r>
    <n v="133017"/>
    <n v="56"/>
    <n v="17"/>
    <x v="22"/>
    <n v="3"/>
    <m/>
    <m/>
    <m/>
    <x v="9"/>
    <x v="2"/>
    <n v="0"/>
    <n v="1"/>
    <n v="0"/>
    <x v="1"/>
  </r>
  <r>
    <n v="133070"/>
    <n v="79"/>
    <n v="54"/>
    <x v="22"/>
    <n v="6"/>
    <m/>
    <m/>
    <m/>
    <x v="18"/>
    <x v="0"/>
    <n v="0"/>
    <n v="1"/>
    <n v="0"/>
    <x v="1"/>
  </r>
  <r>
    <n v="133685"/>
    <n v="65"/>
    <n v="67"/>
    <x v="22"/>
    <n v="2"/>
    <n v="895292"/>
    <n v="1512"/>
    <n v="1500"/>
    <x v="23"/>
    <x v="5"/>
    <n v="1"/>
    <n v="1"/>
    <n v="1500"/>
    <x v="1"/>
  </r>
  <r>
    <n v="133872"/>
    <n v="57"/>
    <n v="47"/>
    <x v="22"/>
    <n v="6"/>
    <m/>
    <m/>
    <m/>
    <x v="29"/>
    <x v="0"/>
    <n v="0"/>
    <n v="1"/>
    <n v="0"/>
    <x v="1"/>
  </r>
  <r>
    <n v="133928"/>
    <n v="60"/>
    <n v="39"/>
    <x v="22"/>
    <n v="3"/>
    <m/>
    <m/>
    <m/>
    <x v="22"/>
    <x v="2"/>
    <n v="0"/>
    <n v="1"/>
    <n v="0"/>
    <x v="1"/>
  </r>
  <r>
    <n v="133952"/>
    <n v="53"/>
    <n v="23"/>
    <x v="22"/>
    <n v="6"/>
    <m/>
    <m/>
    <m/>
    <x v="5"/>
    <x v="0"/>
    <n v="0"/>
    <n v="1"/>
    <n v="0"/>
    <x v="1"/>
  </r>
  <r>
    <n v="134205"/>
    <n v="50"/>
    <n v="25"/>
    <x v="22"/>
    <n v="5"/>
    <m/>
    <m/>
    <m/>
    <x v="1"/>
    <x v="3"/>
    <n v="0"/>
    <n v="1"/>
    <n v="0"/>
    <x v="1"/>
  </r>
  <r>
    <n v="134221"/>
    <n v="56"/>
    <n v="39"/>
    <x v="22"/>
    <n v="2"/>
    <m/>
    <m/>
    <m/>
    <x v="9"/>
    <x v="5"/>
    <n v="0"/>
    <n v="1"/>
    <n v="0"/>
    <x v="1"/>
  </r>
  <r>
    <n v="134467"/>
    <n v="61"/>
    <n v="55"/>
    <x v="22"/>
    <n v="1"/>
    <m/>
    <m/>
    <m/>
    <x v="12"/>
    <x v="4"/>
    <n v="0"/>
    <n v="1"/>
    <n v="0"/>
    <x v="1"/>
  </r>
  <r>
    <n v="134683"/>
    <n v="54"/>
    <n v="28"/>
    <x v="22"/>
    <n v="1"/>
    <m/>
    <m/>
    <m/>
    <x v="7"/>
    <x v="4"/>
    <n v="0"/>
    <n v="1"/>
    <n v="0"/>
    <x v="1"/>
  </r>
  <r>
    <n v="134958"/>
    <n v="71"/>
    <n v="67"/>
    <x v="22"/>
    <n v="2"/>
    <m/>
    <m/>
    <m/>
    <x v="2"/>
    <x v="5"/>
    <n v="0"/>
    <n v="1"/>
    <n v="0"/>
    <x v="1"/>
  </r>
  <r>
    <n v="120340"/>
    <n v="63"/>
    <n v="46"/>
    <x v="23"/>
    <n v="2"/>
    <m/>
    <m/>
    <m/>
    <x v="13"/>
    <x v="5"/>
    <n v="0"/>
    <n v="1"/>
    <n v="0"/>
    <x v="2"/>
  </r>
  <r>
    <n v="120360"/>
    <n v="52"/>
    <n v="45"/>
    <x v="23"/>
    <n v="2"/>
    <m/>
    <m/>
    <m/>
    <x v="4"/>
    <x v="5"/>
    <n v="0"/>
    <n v="1"/>
    <n v="0"/>
    <x v="2"/>
  </r>
  <r>
    <n v="120702"/>
    <n v="53"/>
    <n v="55"/>
    <x v="23"/>
    <n v="3"/>
    <m/>
    <m/>
    <m/>
    <x v="5"/>
    <x v="2"/>
    <n v="0"/>
    <n v="1"/>
    <n v="0"/>
    <x v="2"/>
  </r>
  <r>
    <n v="120834"/>
    <n v="71"/>
    <n v="65"/>
    <x v="23"/>
    <n v="3"/>
    <m/>
    <m/>
    <m/>
    <x v="2"/>
    <x v="2"/>
    <n v="0"/>
    <n v="1"/>
    <n v="0"/>
    <x v="2"/>
  </r>
  <r>
    <n v="121006"/>
    <n v="60"/>
    <n v="47"/>
    <x v="23"/>
    <n v="5"/>
    <m/>
    <m/>
    <m/>
    <x v="22"/>
    <x v="3"/>
    <n v="0"/>
    <n v="1"/>
    <n v="0"/>
    <x v="2"/>
  </r>
  <r>
    <n v="121029"/>
    <n v="79"/>
    <n v="54"/>
    <x v="23"/>
    <n v="1"/>
    <n v="873886"/>
    <n v="1565"/>
    <n v="1100"/>
    <x v="18"/>
    <x v="4"/>
    <n v="1"/>
    <n v="1"/>
    <n v="1100"/>
    <x v="2"/>
  </r>
  <r>
    <n v="121235"/>
    <n v="73"/>
    <n v="59"/>
    <x v="23"/>
    <n v="4"/>
    <n v="886738"/>
    <n v="1508"/>
    <n v="1000"/>
    <x v="6"/>
    <x v="1"/>
    <n v="1"/>
    <n v="1"/>
    <n v="1000"/>
    <x v="2"/>
  </r>
  <r>
    <n v="121252"/>
    <n v="76"/>
    <n v="40"/>
    <x v="23"/>
    <n v="5"/>
    <m/>
    <m/>
    <m/>
    <x v="3"/>
    <x v="3"/>
    <n v="0"/>
    <n v="1"/>
    <n v="0"/>
    <x v="2"/>
  </r>
  <r>
    <n v="122142"/>
    <n v="56"/>
    <n v="54"/>
    <x v="23"/>
    <n v="5"/>
    <m/>
    <m/>
    <m/>
    <x v="9"/>
    <x v="3"/>
    <n v="0"/>
    <n v="1"/>
    <n v="0"/>
    <x v="2"/>
  </r>
  <r>
    <n v="122375"/>
    <n v="79"/>
    <n v="16"/>
    <x v="23"/>
    <n v="2"/>
    <m/>
    <m/>
    <m/>
    <x v="18"/>
    <x v="5"/>
    <n v="0"/>
    <n v="1"/>
    <n v="0"/>
    <x v="2"/>
  </r>
  <r>
    <n v="122650"/>
    <n v="82"/>
    <n v="47"/>
    <x v="23"/>
    <n v="6"/>
    <n v="892189"/>
    <n v="1454"/>
    <n v="2200"/>
    <x v="0"/>
    <x v="0"/>
    <n v="1"/>
    <n v="1"/>
    <n v="2200"/>
    <x v="2"/>
  </r>
  <r>
    <n v="122658"/>
    <n v="67"/>
    <n v="60"/>
    <x v="23"/>
    <n v="1"/>
    <n v="896545"/>
    <n v="1463"/>
    <n v="1100"/>
    <x v="15"/>
    <x v="4"/>
    <n v="1"/>
    <n v="1"/>
    <n v="1100"/>
    <x v="2"/>
  </r>
  <r>
    <n v="123111"/>
    <n v="69"/>
    <n v="54"/>
    <x v="23"/>
    <n v="4"/>
    <n v="957759"/>
    <n v="1528"/>
    <n v="1000"/>
    <x v="19"/>
    <x v="1"/>
    <n v="1"/>
    <n v="1"/>
    <n v="1000"/>
    <x v="2"/>
  </r>
  <r>
    <n v="123842"/>
    <n v="71"/>
    <n v="65"/>
    <x v="23"/>
    <n v="5"/>
    <m/>
    <m/>
    <m/>
    <x v="2"/>
    <x v="3"/>
    <n v="0"/>
    <n v="1"/>
    <n v="0"/>
    <x v="2"/>
  </r>
  <r>
    <n v="124200"/>
    <n v="52"/>
    <n v="48"/>
    <x v="23"/>
    <n v="4"/>
    <n v="955704"/>
    <n v="1539"/>
    <n v="2200"/>
    <x v="4"/>
    <x v="1"/>
    <n v="1"/>
    <n v="1"/>
    <n v="2200"/>
    <x v="2"/>
  </r>
  <r>
    <n v="124321"/>
    <n v="56"/>
    <n v="33"/>
    <x v="23"/>
    <n v="3"/>
    <n v="907123"/>
    <n v="1459"/>
    <n v="1100"/>
    <x v="9"/>
    <x v="2"/>
    <n v="1"/>
    <n v="1"/>
    <n v="1100"/>
    <x v="2"/>
  </r>
  <r>
    <n v="124397"/>
    <n v="65"/>
    <n v="40"/>
    <x v="23"/>
    <n v="3"/>
    <m/>
    <m/>
    <m/>
    <x v="23"/>
    <x v="2"/>
    <n v="0"/>
    <n v="1"/>
    <n v="0"/>
    <x v="2"/>
  </r>
  <r>
    <n v="124533"/>
    <n v="81"/>
    <n v="66"/>
    <x v="23"/>
    <n v="3"/>
    <n v="843657"/>
    <n v="1565"/>
    <n v="1100"/>
    <x v="24"/>
    <x v="2"/>
    <n v="1"/>
    <n v="1"/>
    <n v="1100"/>
    <x v="2"/>
  </r>
  <r>
    <n v="124574"/>
    <n v="51"/>
    <n v="40"/>
    <x v="23"/>
    <n v="5"/>
    <m/>
    <m/>
    <m/>
    <x v="26"/>
    <x v="3"/>
    <n v="0"/>
    <n v="1"/>
    <n v="0"/>
    <x v="2"/>
  </r>
  <r>
    <n v="124593"/>
    <n v="77"/>
    <n v="65"/>
    <x v="23"/>
    <n v="1"/>
    <m/>
    <m/>
    <m/>
    <x v="10"/>
    <x v="4"/>
    <n v="0"/>
    <n v="1"/>
    <n v="0"/>
    <x v="2"/>
  </r>
  <r>
    <n v="125287"/>
    <n v="54"/>
    <n v="11"/>
    <x v="23"/>
    <n v="6"/>
    <m/>
    <m/>
    <m/>
    <x v="7"/>
    <x v="0"/>
    <n v="0"/>
    <n v="1"/>
    <n v="0"/>
    <x v="2"/>
  </r>
  <r>
    <n v="125342"/>
    <n v="59"/>
    <n v="67"/>
    <x v="23"/>
    <n v="5"/>
    <m/>
    <m/>
    <m/>
    <x v="11"/>
    <x v="3"/>
    <n v="0"/>
    <n v="1"/>
    <n v="0"/>
    <x v="2"/>
  </r>
  <r>
    <n v="125350"/>
    <n v="50"/>
    <n v="52"/>
    <x v="23"/>
    <n v="6"/>
    <n v="861860"/>
    <n v="1557"/>
    <n v="1200"/>
    <x v="1"/>
    <x v="0"/>
    <n v="1"/>
    <n v="1"/>
    <n v="1200"/>
    <x v="2"/>
  </r>
  <r>
    <n v="125720"/>
    <n v="54"/>
    <n v="21"/>
    <x v="23"/>
    <n v="2"/>
    <n v="948115"/>
    <n v="1532"/>
    <n v="2700"/>
    <x v="7"/>
    <x v="5"/>
    <n v="1"/>
    <n v="1"/>
    <n v="2700"/>
    <x v="2"/>
  </r>
  <r>
    <n v="125720"/>
    <n v="54"/>
    <n v="21"/>
    <x v="23"/>
    <n v="2"/>
    <n v="848443"/>
    <n v="1509"/>
    <n v="2700"/>
    <x v="7"/>
    <x v="5"/>
    <n v="1"/>
    <n v="1"/>
    <n v="2700"/>
    <x v="2"/>
  </r>
  <r>
    <n v="125725"/>
    <n v="55"/>
    <n v="50"/>
    <x v="23"/>
    <n v="1"/>
    <m/>
    <m/>
    <m/>
    <x v="31"/>
    <x v="4"/>
    <n v="0"/>
    <n v="1"/>
    <n v="0"/>
    <x v="2"/>
  </r>
  <r>
    <n v="125756"/>
    <n v="52"/>
    <n v="65"/>
    <x v="23"/>
    <n v="6"/>
    <n v="947434"/>
    <n v="1484"/>
    <n v="1200"/>
    <x v="4"/>
    <x v="0"/>
    <n v="1"/>
    <n v="1"/>
    <n v="1200"/>
    <x v="2"/>
  </r>
  <r>
    <n v="125961"/>
    <n v="72"/>
    <n v="53"/>
    <x v="23"/>
    <n v="6"/>
    <m/>
    <m/>
    <m/>
    <x v="16"/>
    <x v="0"/>
    <n v="0"/>
    <n v="1"/>
    <n v="0"/>
    <x v="2"/>
  </r>
  <r>
    <n v="125988"/>
    <n v="65"/>
    <n v="63"/>
    <x v="23"/>
    <n v="2"/>
    <n v="908930"/>
    <n v="1477"/>
    <n v="1500"/>
    <x v="23"/>
    <x v="5"/>
    <n v="1"/>
    <n v="1"/>
    <n v="1500"/>
    <x v="2"/>
  </r>
  <r>
    <n v="126359"/>
    <n v="52"/>
    <n v="60"/>
    <x v="23"/>
    <n v="5"/>
    <n v="932407"/>
    <n v="1568"/>
    <n v="1400"/>
    <x v="4"/>
    <x v="3"/>
    <n v="1"/>
    <n v="1"/>
    <n v="1400"/>
    <x v="2"/>
  </r>
  <r>
    <n v="126687"/>
    <n v="72"/>
    <n v="46"/>
    <x v="23"/>
    <n v="5"/>
    <n v="929895"/>
    <n v="1509"/>
    <n v="1400"/>
    <x v="16"/>
    <x v="3"/>
    <n v="1"/>
    <n v="1"/>
    <n v="1400"/>
    <x v="2"/>
  </r>
  <r>
    <n v="126710"/>
    <n v="72"/>
    <n v="48"/>
    <x v="23"/>
    <n v="4"/>
    <m/>
    <m/>
    <m/>
    <x v="16"/>
    <x v="1"/>
    <n v="0"/>
    <n v="1"/>
    <n v="0"/>
    <x v="2"/>
  </r>
  <r>
    <n v="126957"/>
    <n v="55"/>
    <n v="41"/>
    <x v="23"/>
    <n v="1"/>
    <n v="911298"/>
    <n v="1524"/>
    <n v="1100"/>
    <x v="31"/>
    <x v="4"/>
    <n v="1"/>
    <n v="1"/>
    <n v="1100"/>
    <x v="2"/>
  </r>
  <r>
    <n v="127052"/>
    <n v="50"/>
    <n v="19"/>
    <x v="23"/>
    <n v="3"/>
    <m/>
    <m/>
    <m/>
    <x v="1"/>
    <x v="2"/>
    <n v="0"/>
    <n v="1"/>
    <n v="0"/>
    <x v="2"/>
  </r>
  <r>
    <n v="127191"/>
    <n v="60"/>
    <n v="45"/>
    <x v="23"/>
    <n v="2"/>
    <n v="877802"/>
    <n v="1477"/>
    <n v="1500"/>
    <x v="22"/>
    <x v="5"/>
    <n v="1"/>
    <n v="1"/>
    <n v="1500"/>
    <x v="2"/>
  </r>
  <r>
    <n v="127579"/>
    <n v="50"/>
    <n v="53"/>
    <x v="23"/>
    <n v="6"/>
    <m/>
    <m/>
    <m/>
    <x v="1"/>
    <x v="0"/>
    <n v="0"/>
    <n v="1"/>
    <n v="0"/>
    <x v="2"/>
  </r>
  <r>
    <n v="127705"/>
    <n v="63"/>
    <n v="62"/>
    <x v="23"/>
    <n v="2"/>
    <m/>
    <m/>
    <m/>
    <x v="13"/>
    <x v="5"/>
    <n v="0"/>
    <n v="1"/>
    <n v="0"/>
    <x v="2"/>
  </r>
  <r>
    <n v="128131"/>
    <n v="71"/>
    <n v="15"/>
    <x v="23"/>
    <n v="4"/>
    <m/>
    <m/>
    <m/>
    <x v="2"/>
    <x v="1"/>
    <n v="0"/>
    <n v="1"/>
    <n v="0"/>
    <x v="2"/>
  </r>
  <r>
    <n v="128307"/>
    <n v="74"/>
    <n v="35"/>
    <x v="23"/>
    <n v="5"/>
    <m/>
    <m/>
    <m/>
    <x v="17"/>
    <x v="3"/>
    <n v="0"/>
    <n v="1"/>
    <n v="0"/>
    <x v="2"/>
  </r>
  <r>
    <n v="128339"/>
    <n v="54"/>
    <n v="17"/>
    <x v="23"/>
    <n v="5"/>
    <n v="898011"/>
    <n v="1478"/>
    <n v="2900"/>
    <x v="7"/>
    <x v="3"/>
    <n v="1"/>
    <n v="1"/>
    <n v="2900"/>
    <x v="2"/>
  </r>
  <r>
    <n v="128531"/>
    <n v="51"/>
    <n v="50"/>
    <x v="23"/>
    <n v="4"/>
    <m/>
    <m/>
    <m/>
    <x v="26"/>
    <x v="1"/>
    <n v="0"/>
    <n v="1"/>
    <n v="0"/>
    <x v="2"/>
  </r>
  <r>
    <n v="129025"/>
    <n v="81"/>
    <n v="28"/>
    <x v="23"/>
    <n v="5"/>
    <m/>
    <m/>
    <m/>
    <x v="24"/>
    <x v="3"/>
    <n v="0"/>
    <n v="1"/>
    <n v="0"/>
    <x v="2"/>
  </r>
  <r>
    <n v="129137"/>
    <n v="55"/>
    <n v="57"/>
    <x v="23"/>
    <n v="6"/>
    <m/>
    <m/>
    <m/>
    <x v="31"/>
    <x v="0"/>
    <n v="0"/>
    <n v="1"/>
    <n v="0"/>
    <x v="2"/>
  </r>
  <r>
    <n v="129657"/>
    <n v="68"/>
    <n v="26"/>
    <x v="23"/>
    <n v="4"/>
    <m/>
    <m/>
    <m/>
    <x v="20"/>
    <x v="1"/>
    <n v="0"/>
    <n v="1"/>
    <n v="0"/>
    <x v="2"/>
  </r>
  <r>
    <n v="129825"/>
    <n v="76"/>
    <n v="58"/>
    <x v="23"/>
    <n v="6"/>
    <m/>
    <m/>
    <m/>
    <x v="3"/>
    <x v="0"/>
    <n v="0"/>
    <n v="1"/>
    <n v="0"/>
    <x v="2"/>
  </r>
  <r>
    <n v="129832"/>
    <n v="53"/>
    <n v="34"/>
    <x v="23"/>
    <n v="5"/>
    <m/>
    <m/>
    <m/>
    <x v="5"/>
    <x v="3"/>
    <n v="0"/>
    <n v="1"/>
    <n v="0"/>
    <x v="2"/>
  </r>
  <r>
    <n v="129854"/>
    <n v="54"/>
    <n v="27"/>
    <x v="23"/>
    <n v="6"/>
    <m/>
    <m/>
    <m/>
    <x v="7"/>
    <x v="0"/>
    <n v="0"/>
    <n v="1"/>
    <n v="0"/>
    <x v="2"/>
  </r>
  <r>
    <n v="129892"/>
    <n v="69"/>
    <n v="52"/>
    <x v="23"/>
    <n v="3"/>
    <m/>
    <m/>
    <m/>
    <x v="19"/>
    <x v="2"/>
    <n v="0"/>
    <n v="1"/>
    <n v="0"/>
    <x v="2"/>
  </r>
  <r>
    <n v="129944"/>
    <n v="62"/>
    <n v="14"/>
    <x v="23"/>
    <n v="2"/>
    <m/>
    <m/>
    <m/>
    <x v="21"/>
    <x v="5"/>
    <n v="0"/>
    <n v="1"/>
    <n v="0"/>
    <x v="2"/>
  </r>
  <r>
    <n v="129944"/>
    <n v="77"/>
    <n v="39"/>
    <x v="23"/>
    <n v="2"/>
    <m/>
    <m/>
    <m/>
    <x v="10"/>
    <x v="5"/>
    <n v="0"/>
    <n v="1"/>
    <n v="0"/>
    <x v="2"/>
  </r>
  <r>
    <n v="129997"/>
    <n v="69"/>
    <n v="41"/>
    <x v="23"/>
    <n v="4"/>
    <m/>
    <m/>
    <m/>
    <x v="19"/>
    <x v="1"/>
    <n v="0"/>
    <n v="1"/>
    <n v="0"/>
    <x v="2"/>
  </r>
  <r>
    <n v="130008"/>
    <n v="67"/>
    <n v="64"/>
    <x v="23"/>
    <n v="1"/>
    <n v="892910"/>
    <n v="1533"/>
    <n v="2600"/>
    <x v="15"/>
    <x v="4"/>
    <n v="1"/>
    <n v="1"/>
    <n v="2600"/>
    <x v="2"/>
  </r>
  <r>
    <n v="130062"/>
    <n v="67"/>
    <n v="64"/>
    <x v="23"/>
    <n v="4"/>
    <m/>
    <m/>
    <m/>
    <x v="15"/>
    <x v="1"/>
    <n v="0"/>
    <n v="1"/>
    <n v="0"/>
    <x v="2"/>
  </r>
  <r>
    <n v="130347"/>
    <n v="69"/>
    <n v="62"/>
    <x v="23"/>
    <n v="6"/>
    <m/>
    <m/>
    <m/>
    <x v="19"/>
    <x v="0"/>
    <n v="0"/>
    <n v="1"/>
    <n v="0"/>
    <x v="2"/>
  </r>
  <r>
    <n v="130781"/>
    <n v="51"/>
    <n v="28"/>
    <x v="23"/>
    <n v="2"/>
    <m/>
    <m/>
    <m/>
    <x v="26"/>
    <x v="5"/>
    <n v="0"/>
    <n v="1"/>
    <n v="0"/>
    <x v="2"/>
  </r>
  <r>
    <n v="130955"/>
    <n v="58"/>
    <n v="24"/>
    <x v="23"/>
    <n v="2"/>
    <m/>
    <m/>
    <m/>
    <x v="8"/>
    <x v="5"/>
    <n v="0"/>
    <n v="1"/>
    <n v="0"/>
    <x v="2"/>
  </r>
  <r>
    <n v="131334"/>
    <n v="60"/>
    <n v="60"/>
    <x v="23"/>
    <n v="2"/>
    <m/>
    <m/>
    <m/>
    <x v="22"/>
    <x v="5"/>
    <n v="0"/>
    <n v="1"/>
    <n v="0"/>
    <x v="2"/>
  </r>
  <r>
    <n v="131486"/>
    <n v="53"/>
    <n v="24"/>
    <x v="23"/>
    <n v="6"/>
    <m/>
    <m/>
    <m/>
    <x v="5"/>
    <x v="0"/>
    <n v="0"/>
    <n v="1"/>
    <n v="0"/>
    <x v="2"/>
  </r>
  <r>
    <n v="131491"/>
    <n v="80"/>
    <n v="67"/>
    <x v="23"/>
    <n v="2"/>
    <m/>
    <m/>
    <m/>
    <x v="32"/>
    <x v="5"/>
    <n v="0"/>
    <n v="1"/>
    <n v="0"/>
    <x v="2"/>
  </r>
  <r>
    <n v="131614"/>
    <n v="60"/>
    <n v="18"/>
    <x v="23"/>
    <n v="4"/>
    <m/>
    <m/>
    <m/>
    <x v="22"/>
    <x v="1"/>
    <n v="0"/>
    <n v="1"/>
    <n v="0"/>
    <x v="2"/>
  </r>
  <r>
    <n v="131648"/>
    <n v="69"/>
    <n v="43"/>
    <x v="23"/>
    <n v="4"/>
    <m/>
    <m/>
    <m/>
    <x v="19"/>
    <x v="1"/>
    <n v="0"/>
    <n v="1"/>
    <n v="0"/>
    <x v="2"/>
  </r>
  <r>
    <n v="131652"/>
    <n v="76"/>
    <n v="23"/>
    <x v="23"/>
    <n v="1"/>
    <m/>
    <m/>
    <m/>
    <x v="3"/>
    <x v="4"/>
    <n v="0"/>
    <n v="1"/>
    <n v="0"/>
    <x v="2"/>
  </r>
  <r>
    <n v="132125"/>
    <n v="63"/>
    <n v="44"/>
    <x v="23"/>
    <n v="6"/>
    <m/>
    <m/>
    <m/>
    <x v="13"/>
    <x v="0"/>
    <n v="0"/>
    <n v="1"/>
    <n v="0"/>
    <x v="2"/>
  </r>
  <r>
    <n v="132220"/>
    <n v="77"/>
    <n v="35"/>
    <x v="23"/>
    <n v="1"/>
    <m/>
    <m/>
    <m/>
    <x v="10"/>
    <x v="4"/>
    <n v="0"/>
    <n v="1"/>
    <n v="0"/>
    <x v="2"/>
  </r>
  <r>
    <n v="132285"/>
    <n v="53"/>
    <n v="58"/>
    <x v="23"/>
    <n v="2"/>
    <m/>
    <m/>
    <m/>
    <x v="5"/>
    <x v="5"/>
    <n v="0"/>
    <n v="1"/>
    <n v="0"/>
    <x v="2"/>
  </r>
  <r>
    <n v="132349"/>
    <n v="55"/>
    <n v="63"/>
    <x v="23"/>
    <n v="1"/>
    <m/>
    <m/>
    <m/>
    <x v="31"/>
    <x v="4"/>
    <n v="0"/>
    <n v="1"/>
    <n v="0"/>
    <x v="2"/>
  </r>
  <r>
    <n v="132385"/>
    <n v="78"/>
    <n v="18"/>
    <x v="23"/>
    <n v="6"/>
    <m/>
    <m/>
    <m/>
    <x v="25"/>
    <x v="0"/>
    <n v="0"/>
    <n v="1"/>
    <n v="0"/>
    <x v="2"/>
  </r>
  <r>
    <n v="133276"/>
    <n v="62"/>
    <n v="48"/>
    <x v="23"/>
    <n v="1"/>
    <m/>
    <m/>
    <m/>
    <x v="21"/>
    <x v="4"/>
    <n v="0"/>
    <n v="1"/>
    <n v="0"/>
    <x v="2"/>
  </r>
  <r>
    <n v="133521"/>
    <n v="77"/>
    <n v="49"/>
    <x v="23"/>
    <n v="3"/>
    <m/>
    <m/>
    <m/>
    <x v="10"/>
    <x v="2"/>
    <n v="0"/>
    <n v="1"/>
    <n v="0"/>
    <x v="2"/>
  </r>
  <r>
    <n v="133592"/>
    <n v="62"/>
    <n v="44"/>
    <x v="23"/>
    <n v="6"/>
    <m/>
    <m/>
    <m/>
    <x v="21"/>
    <x v="0"/>
    <n v="0"/>
    <n v="1"/>
    <n v="0"/>
    <x v="2"/>
  </r>
  <r>
    <n v="133650"/>
    <n v="57"/>
    <n v="50"/>
    <x v="23"/>
    <n v="5"/>
    <m/>
    <m/>
    <m/>
    <x v="29"/>
    <x v="3"/>
    <n v="0"/>
    <n v="1"/>
    <n v="0"/>
    <x v="2"/>
  </r>
  <r>
    <n v="134093"/>
    <n v="74"/>
    <n v="21"/>
    <x v="23"/>
    <n v="2"/>
    <n v="893677"/>
    <n v="1452"/>
    <n v="2600"/>
    <x v="17"/>
    <x v="5"/>
    <n v="1"/>
    <n v="1"/>
    <n v="2600"/>
    <x v="2"/>
  </r>
  <r>
    <n v="134198"/>
    <n v="64"/>
    <n v="35"/>
    <x v="23"/>
    <n v="4"/>
    <n v="913427"/>
    <n v="1575"/>
    <n v="1000"/>
    <x v="28"/>
    <x v="1"/>
    <n v="1"/>
    <n v="1"/>
    <n v="1000"/>
    <x v="2"/>
  </r>
  <r>
    <n v="134313"/>
    <n v="78"/>
    <n v="18"/>
    <x v="23"/>
    <n v="3"/>
    <m/>
    <m/>
    <m/>
    <x v="25"/>
    <x v="2"/>
    <n v="0"/>
    <n v="1"/>
    <n v="0"/>
    <x v="2"/>
  </r>
  <r>
    <n v="134618"/>
    <n v="67"/>
    <n v="12"/>
    <x v="23"/>
    <n v="3"/>
    <m/>
    <m/>
    <m/>
    <x v="15"/>
    <x v="2"/>
    <n v="0"/>
    <n v="1"/>
    <n v="0"/>
    <x v="2"/>
  </r>
  <r>
    <n v="134837"/>
    <n v="50"/>
    <n v="62"/>
    <x v="23"/>
    <n v="3"/>
    <m/>
    <m/>
    <m/>
    <x v="1"/>
    <x v="2"/>
    <n v="0"/>
    <n v="1"/>
    <n v="0"/>
    <x v="2"/>
  </r>
  <r>
    <n v="120106"/>
    <n v="50"/>
    <n v="13"/>
    <x v="24"/>
    <n v="3"/>
    <m/>
    <m/>
    <m/>
    <x v="1"/>
    <x v="2"/>
    <n v="0"/>
    <n v="1"/>
    <n v="0"/>
    <x v="3"/>
  </r>
  <r>
    <n v="120282"/>
    <n v="71"/>
    <n v="35"/>
    <x v="24"/>
    <n v="5"/>
    <m/>
    <m/>
    <m/>
    <x v="2"/>
    <x v="3"/>
    <n v="0"/>
    <n v="1"/>
    <n v="0"/>
    <x v="3"/>
  </r>
  <r>
    <n v="120326"/>
    <n v="60"/>
    <n v="39"/>
    <x v="24"/>
    <n v="4"/>
    <m/>
    <m/>
    <m/>
    <x v="22"/>
    <x v="1"/>
    <n v="0"/>
    <n v="1"/>
    <n v="0"/>
    <x v="3"/>
  </r>
  <r>
    <n v="120625"/>
    <n v="76"/>
    <n v="65"/>
    <x v="24"/>
    <n v="2"/>
    <m/>
    <m/>
    <m/>
    <x v="3"/>
    <x v="5"/>
    <n v="0"/>
    <n v="1"/>
    <n v="0"/>
    <x v="3"/>
  </r>
  <r>
    <n v="120760"/>
    <n v="52"/>
    <n v="23"/>
    <x v="24"/>
    <n v="1"/>
    <m/>
    <m/>
    <m/>
    <x v="4"/>
    <x v="4"/>
    <n v="0"/>
    <n v="1"/>
    <n v="0"/>
    <x v="3"/>
  </r>
  <r>
    <n v="120787"/>
    <n v="61"/>
    <n v="49"/>
    <x v="24"/>
    <n v="6"/>
    <m/>
    <m/>
    <m/>
    <x v="12"/>
    <x v="0"/>
    <n v="0"/>
    <n v="1"/>
    <n v="0"/>
    <x v="3"/>
  </r>
  <r>
    <n v="120821"/>
    <n v="54"/>
    <n v="54"/>
    <x v="24"/>
    <n v="6"/>
    <n v="822001"/>
    <n v="1530"/>
    <n v="1200"/>
    <x v="7"/>
    <x v="0"/>
    <n v="1"/>
    <n v="1"/>
    <n v="1200"/>
    <x v="3"/>
  </r>
  <r>
    <n v="120825"/>
    <n v="71"/>
    <n v="31"/>
    <x v="24"/>
    <n v="5"/>
    <m/>
    <m/>
    <m/>
    <x v="2"/>
    <x v="3"/>
    <n v="0"/>
    <n v="1"/>
    <n v="0"/>
    <x v="3"/>
  </r>
  <r>
    <n v="121310"/>
    <n v="64"/>
    <n v="31"/>
    <x v="24"/>
    <n v="1"/>
    <n v="896019"/>
    <n v="1532"/>
    <n v="1100"/>
    <x v="28"/>
    <x v="4"/>
    <n v="1"/>
    <n v="1"/>
    <n v="1100"/>
    <x v="3"/>
  </r>
  <r>
    <n v="121975"/>
    <n v="68"/>
    <n v="37"/>
    <x v="24"/>
    <n v="3"/>
    <n v="876541"/>
    <n v="1517"/>
    <n v="1100"/>
    <x v="20"/>
    <x v="2"/>
    <n v="1"/>
    <n v="1"/>
    <n v="1100"/>
    <x v="3"/>
  </r>
  <r>
    <n v="122073"/>
    <n v="78"/>
    <n v="28"/>
    <x v="24"/>
    <n v="1"/>
    <n v="901465"/>
    <n v="1549"/>
    <n v="1100"/>
    <x v="25"/>
    <x v="4"/>
    <n v="1"/>
    <n v="1"/>
    <n v="1100"/>
    <x v="3"/>
  </r>
  <r>
    <n v="122400"/>
    <n v="54"/>
    <n v="30"/>
    <x v="24"/>
    <n v="5"/>
    <m/>
    <m/>
    <m/>
    <x v="7"/>
    <x v="3"/>
    <n v="0"/>
    <n v="1"/>
    <n v="0"/>
    <x v="3"/>
  </r>
  <r>
    <n v="122404"/>
    <n v="82"/>
    <n v="17"/>
    <x v="24"/>
    <n v="1"/>
    <m/>
    <m/>
    <m/>
    <x v="0"/>
    <x v="4"/>
    <n v="0"/>
    <n v="1"/>
    <n v="0"/>
    <x v="3"/>
  </r>
  <r>
    <n v="122924"/>
    <n v="67"/>
    <n v="64"/>
    <x v="24"/>
    <n v="1"/>
    <m/>
    <m/>
    <m/>
    <x v="15"/>
    <x v="4"/>
    <n v="0"/>
    <n v="1"/>
    <n v="0"/>
    <x v="3"/>
  </r>
  <r>
    <n v="123510"/>
    <n v="53"/>
    <n v="59"/>
    <x v="24"/>
    <n v="5"/>
    <n v="836132"/>
    <n v="1450"/>
    <n v="1400"/>
    <x v="5"/>
    <x v="3"/>
    <n v="1"/>
    <n v="1"/>
    <n v="1400"/>
    <x v="3"/>
  </r>
  <r>
    <n v="123760"/>
    <n v="50"/>
    <n v="65"/>
    <x v="24"/>
    <n v="6"/>
    <m/>
    <m/>
    <m/>
    <x v="1"/>
    <x v="0"/>
    <n v="0"/>
    <n v="1"/>
    <n v="0"/>
    <x v="3"/>
  </r>
  <r>
    <n v="124079"/>
    <n v="74"/>
    <n v="16"/>
    <x v="24"/>
    <n v="3"/>
    <m/>
    <m/>
    <m/>
    <x v="17"/>
    <x v="2"/>
    <n v="0"/>
    <n v="1"/>
    <n v="0"/>
    <x v="3"/>
  </r>
  <r>
    <n v="124355"/>
    <n v="54"/>
    <n v="13"/>
    <x v="24"/>
    <n v="3"/>
    <n v="900156"/>
    <n v="1526"/>
    <n v="1100"/>
    <x v="7"/>
    <x v="2"/>
    <n v="1"/>
    <n v="1"/>
    <n v="1100"/>
    <x v="3"/>
  </r>
  <r>
    <n v="124492"/>
    <n v="80"/>
    <n v="50"/>
    <x v="24"/>
    <n v="2"/>
    <m/>
    <m/>
    <m/>
    <x v="32"/>
    <x v="5"/>
    <n v="0"/>
    <n v="1"/>
    <n v="0"/>
    <x v="3"/>
  </r>
  <r>
    <n v="125035"/>
    <n v="79"/>
    <n v="58"/>
    <x v="24"/>
    <n v="1"/>
    <m/>
    <m/>
    <m/>
    <x v="18"/>
    <x v="4"/>
    <n v="0"/>
    <n v="1"/>
    <n v="0"/>
    <x v="3"/>
  </r>
  <r>
    <n v="125097"/>
    <n v="70"/>
    <n v="29"/>
    <x v="24"/>
    <n v="3"/>
    <m/>
    <m/>
    <m/>
    <x v="30"/>
    <x v="2"/>
    <n v="0"/>
    <n v="1"/>
    <n v="0"/>
    <x v="3"/>
  </r>
  <r>
    <n v="125177"/>
    <n v="63"/>
    <n v="43"/>
    <x v="24"/>
    <n v="6"/>
    <m/>
    <m/>
    <m/>
    <x v="13"/>
    <x v="0"/>
    <n v="0"/>
    <n v="1"/>
    <n v="0"/>
    <x v="3"/>
  </r>
  <r>
    <n v="125312"/>
    <n v="56"/>
    <n v="25"/>
    <x v="24"/>
    <n v="4"/>
    <m/>
    <m/>
    <m/>
    <x v="9"/>
    <x v="1"/>
    <n v="0"/>
    <n v="1"/>
    <n v="0"/>
    <x v="3"/>
  </r>
  <r>
    <n v="125315"/>
    <n v="54"/>
    <n v="21"/>
    <x v="24"/>
    <n v="6"/>
    <m/>
    <m/>
    <m/>
    <x v="7"/>
    <x v="0"/>
    <n v="0"/>
    <n v="1"/>
    <n v="0"/>
    <x v="3"/>
  </r>
  <r>
    <n v="125417"/>
    <n v="74"/>
    <n v="31"/>
    <x v="24"/>
    <n v="2"/>
    <n v="913981"/>
    <n v="1567"/>
    <n v="1500"/>
    <x v="17"/>
    <x v="5"/>
    <n v="1"/>
    <n v="1"/>
    <n v="1500"/>
    <x v="3"/>
  </r>
  <r>
    <n v="125722"/>
    <n v="77"/>
    <n v="11"/>
    <x v="24"/>
    <n v="3"/>
    <m/>
    <m/>
    <m/>
    <x v="10"/>
    <x v="2"/>
    <n v="0"/>
    <n v="1"/>
    <n v="0"/>
    <x v="3"/>
  </r>
  <r>
    <n v="125739"/>
    <n v="51"/>
    <n v="25"/>
    <x v="24"/>
    <n v="2"/>
    <n v="883862"/>
    <n v="1571"/>
    <n v="1500"/>
    <x v="26"/>
    <x v="5"/>
    <n v="1"/>
    <n v="1"/>
    <n v="1500"/>
    <x v="3"/>
  </r>
  <r>
    <n v="125779"/>
    <n v="71"/>
    <n v="46"/>
    <x v="24"/>
    <n v="3"/>
    <m/>
    <m/>
    <m/>
    <x v="2"/>
    <x v="2"/>
    <n v="0"/>
    <n v="1"/>
    <n v="0"/>
    <x v="3"/>
  </r>
  <r>
    <n v="126662"/>
    <n v="52"/>
    <n v="43"/>
    <x v="24"/>
    <n v="6"/>
    <m/>
    <m/>
    <m/>
    <x v="4"/>
    <x v="0"/>
    <n v="0"/>
    <n v="1"/>
    <n v="0"/>
    <x v="3"/>
  </r>
  <r>
    <n v="126676"/>
    <n v="71"/>
    <n v="56"/>
    <x v="24"/>
    <n v="3"/>
    <n v="914692"/>
    <n v="1501"/>
    <n v="1100"/>
    <x v="2"/>
    <x v="2"/>
    <n v="1"/>
    <n v="1"/>
    <n v="1100"/>
    <x v="3"/>
  </r>
  <r>
    <n v="127774"/>
    <n v="64"/>
    <n v="32"/>
    <x v="24"/>
    <n v="3"/>
    <n v="858399"/>
    <n v="1537"/>
    <n v="1100"/>
    <x v="28"/>
    <x v="2"/>
    <n v="1"/>
    <n v="1"/>
    <n v="1100"/>
    <x v="3"/>
  </r>
  <r>
    <n v="128096"/>
    <n v="63"/>
    <n v="34"/>
    <x v="24"/>
    <n v="1"/>
    <m/>
    <m/>
    <m/>
    <x v="13"/>
    <x v="4"/>
    <n v="0"/>
    <n v="1"/>
    <n v="0"/>
    <x v="3"/>
  </r>
  <r>
    <n v="128140"/>
    <n v="69"/>
    <n v="58"/>
    <x v="24"/>
    <n v="6"/>
    <m/>
    <m/>
    <m/>
    <x v="19"/>
    <x v="0"/>
    <n v="0"/>
    <n v="1"/>
    <n v="0"/>
    <x v="3"/>
  </r>
  <r>
    <n v="128589"/>
    <n v="52"/>
    <n v="62"/>
    <x v="24"/>
    <n v="5"/>
    <n v="931875"/>
    <n v="1497"/>
    <n v="1400"/>
    <x v="4"/>
    <x v="3"/>
    <n v="1"/>
    <n v="1"/>
    <n v="1400"/>
    <x v="3"/>
  </r>
  <r>
    <n v="128604"/>
    <n v="66"/>
    <n v="31"/>
    <x v="24"/>
    <n v="6"/>
    <n v="913662"/>
    <n v="1579"/>
    <n v="1200"/>
    <x v="27"/>
    <x v="0"/>
    <n v="1"/>
    <n v="1"/>
    <n v="1200"/>
    <x v="3"/>
  </r>
  <r>
    <n v="128643"/>
    <n v="50"/>
    <n v="22"/>
    <x v="24"/>
    <n v="5"/>
    <m/>
    <m/>
    <m/>
    <x v="1"/>
    <x v="3"/>
    <n v="0"/>
    <n v="1"/>
    <n v="0"/>
    <x v="3"/>
  </r>
  <r>
    <n v="128777"/>
    <n v="56"/>
    <n v="27"/>
    <x v="24"/>
    <n v="3"/>
    <m/>
    <m/>
    <m/>
    <x v="9"/>
    <x v="2"/>
    <n v="0"/>
    <n v="1"/>
    <n v="0"/>
    <x v="3"/>
  </r>
  <r>
    <n v="128779"/>
    <n v="78"/>
    <n v="21"/>
    <x v="24"/>
    <n v="4"/>
    <m/>
    <m/>
    <m/>
    <x v="25"/>
    <x v="1"/>
    <n v="0"/>
    <n v="1"/>
    <n v="0"/>
    <x v="3"/>
  </r>
  <r>
    <n v="128853"/>
    <n v="56"/>
    <n v="60"/>
    <x v="24"/>
    <n v="5"/>
    <m/>
    <m/>
    <m/>
    <x v="9"/>
    <x v="3"/>
    <n v="0"/>
    <n v="1"/>
    <n v="0"/>
    <x v="3"/>
  </r>
  <r>
    <n v="129023"/>
    <n v="64"/>
    <n v="18"/>
    <x v="24"/>
    <n v="3"/>
    <n v="896218"/>
    <n v="1456"/>
    <n v="1100"/>
    <x v="28"/>
    <x v="2"/>
    <n v="1"/>
    <n v="1"/>
    <n v="1100"/>
    <x v="3"/>
  </r>
  <r>
    <n v="129285"/>
    <n v="80"/>
    <n v="21"/>
    <x v="24"/>
    <n v="4"/>
    <m/>
    <m/>
    <m/>
    <x v="32"/>
    <x v="1"/>
    <n v="0"/>
    <n v="1"/>
    <n v="0"/>
    <x v="3"/>
  </r>
  <r>
    <n v="129750"/>
    <n v="55"/>
    <n v="62"/>
    <x v="24"/>
    <n v="1"/>
    <m/>
    <m/>
    <m/>
    <x v="31"/>
    <x v="4"/>
    <n v="0"/>
    <n v="1"/>
    <n v="0"/>
    <x v="3"/>
  </r>
  <r>
    <n v="129754"/>
    <n v="59"/>
    <n v="34"/>
    <x v="24"/>
    <n v="2"/>
    <m/>
    <m/>
    <m/>
    <x v="11"/>
    <x v="5"/>
    <n v="0"/>
    <n v="1"/>
    <n v="0"/>
    <x v="3"/>
  </r>
  <r>
    <n v="129928"/>
    <n v="51"/>
    <n v="58"/>
    <x v="24"/>
    <n v="1"/>
    <m/>
    <m/>
    <m/>
    <x v="26"/>
    <x v="4"/>
    <n v="0"/>
    <n v="1"/>
    <n v="0"/>
    <x v="3"/>
  </r>
  <r>
    <n v="129954"/>
    <n v="79"/>
    <n v="41"/>
    <x v="24"/>
    <n v="1"/>
    <m/>
    <m/>
    <m/>
    <x v="18"/>
    <x v="4"/>
    <n v="0"/>
    <n v="1"/>
    <n v="0"/>
    <x v="3"/>
  </r>
  <r>
    <n v="129964"/>
    <n v="65"/>
    <n v="57"/>
    <x v="24"/>
    <n v="1"/>
    <n v="886154"/>
    <n v="1505"/>
    <n v="1100"/>
    <x v="23"/>
    <x v="4"/>
    <n v="1"/>
    <n v="1"/>
    <n v="1100"/>
    <x v="3"/>
  </r>
  <r>
    <n v="130274"/>
    <n v="67"/>
    <n v="18"/>
    <x v="24"/>
    <n v="5"/>
    <m/>
    <m/>
    <m/>
    <x v="15"/>
    <x v="3"/>
    <n v="0"/>
    <n v="1"/>
    <n v="0"/>
    <x v="3"/>
  </r>
  <r>
    <n v="130318"/>
    <n v="73"/>
    <n v="30"/>
    <x v="24"/>
    <n v="2"/>
    <m/>
    <m/>
    <m/>
    <x v="6"/>
    <x v="5"/>
    <n v="0"/>
    <n v="1"/>
    <n v="0"/>
    <x v="3"/>
  </r>
  <r>
    <n v="130409"/>
    <n v="71"/>
    <n v="40"/>
    <x v="24"/>
    <n v="2"/>
    <m/>
    <m/>
    <m/>
    <x v="2"/>
    <x v="5"/>
    <n v="0"/>
    <n v="1"/>
    <n v="0"/>
    <x v="3"/>
  </r>
  <r>
    <n v="130464"/>
    <n v="52"/>
    <n v="48"/>
    <x v="24"/>
    <n v="6"/>
    <m/>
    <m/>
    <m/>
    <x v="4"/>
    <x v="0"/>
    <n v="0"/>
    <n v="1"/>
    <n v="0"/>
    <x v="3"/>
  </r>
  <r>
    <n v="130628"/>
    <n v="82"/>
    <n v="67"/>
    <x v="24"/>
    <n v="2"/>
    <m/>
    <m/>
    <m/>
    <x v="0"/>
    <x v="5"/>
    <n v="0"/>
    <n v="1"/>
    <n v="0"/>
    <x v="3"/>
  </r>
  <r>
    <n v="131174"/>
    <n v="59"/>
    <n v="41"/>
    <x v="24"/>
    <n v="1"/>
    <m/>
    <m/>
    <m/>
    <x v="11"/>
    <x v="4"/>
    <n v="0"/>
    <n v="1"/>
    <n v="0"/>
    <x v="3"/>
  </r>
  <r>
    <n v="131189"/>
    <n v="57"/>
    <n v="33"/>
    <x v="24"/>
    <n v="6"/>
    <m/>
    <m/>
    <m/>
    <x v="29"/>
    <x v="0"/>
    <n v="0"/>
    <n v="1"/>
    <n v="0"/>
    <x v="3"/>
  </r>
  <r>
    <n v="131765"/>
    <n v="65"/>
    <n v="32"/>
    <x v="24"/>
    <n v="6"/>
    <m/>
    <m/>
    <m/>
    <x v="23"/>
    <x v="0"/>
    <n v="0"/>
    <n v="1"/>
    <n v="0"/>
    <x v="3"/>
  </r>
  <r>
    <n v="131872"/>
    <n v="61"/>
    <n v="45"/>
    <x v="24"/>
    <n v="6"/>
    <m/>
    <m/>
    <m/>
    <x v="12"/>
    <x v="0"/>
    <n v="0"/>
    <n v="1"/>
    <n v="0"/>
    <x v="3"/>
  </r>
  <r>
    <n v="131877"/>
    <n v="64"/>
    <n v="53"/>
    <x v="24"/>
    <n v="4"/>
    <m/>
    <m/>
    <m/>
    <x v="28"/>
    <x v="1"/>
    <n v="0"/>
    <n v="1"/>
    <n v="0"/>
    <x v="3"/>
  </r>
  <r>
    <n v="132058"/>
    <n v="60"/>
    <n v="44"/>
    <x v="24"/>
    <n v="1"/>
    <m/>
    <m/>
    <m/>
    <x v="22"/>
    <x v="4"/>
    <n v="0"/>
    <n v="1"/>
    <n v="0"/>
    <x v="3"/>
  </r>
  <r>
    <n v="132143"/>
    <n v="80"/>
    <n v="52"/>
    <x v="24"/>
    <n v="3"/>
    <m/>
    <m/>
    <m/>
    <x v="32"/>
    <x v="2"/>
    <n v="0"/>
    <n v="1"/>
    <n v="0"/>
    <x v="3"/>
  </r>
  <r>
    <n v="132247"/>
    <n v="70"/>
    <n v="12"/>
    <x v="24"/>
    <n v="6"/>
    <m/>
    <m/>
    <m/>
    <x v="30"/>
    <x v="0"/>
    <n v="0"/>
    <n v="1"/>
    <n v="0"/>
    <x v="3"/>
  </r>
  <r>
    <n v="132880"/>
    <n v="51"/>
    <n v="63"/>
    <x v="24"/>
    <n v="5"/>
    <m/>
    <m/>
    <m/>
    <x v="26"/>
    <x v="3"/>
    <n v="0"/>
    <n v="1"/>
    <n v="0"/>
    <x v="3"/>
  </r>
  <r>
    <n v="132993"/>
    <n v="55"/>
    <n v="63"/>
    <x v="24"/>
    <n v="3"/>
    <m/>
    <m/>
    <m/>
    <x v="31"/>
    <x v="2"/>
    <n v="0"/>
    <n v="1"/>
    <n v="0"/>
    <x v="3"/>
  </r>
  <r>
    <n v="133016"/>
    <n v="51"/>
    <n v="12"/>
    <x v="24"/>
    <n v="1"/>
    <m/>
    <m/>
    <m/>
    <x v="26"/>
    <x v="4"/>
    <n v="0"/>
    <n v="1"/>
    <n v="0"/>
    <x v="3"/>
  </r>
  <r>
    <n v="133270"/>
    <n v="79"/>
    <n v="34"/>
    <x v="24"/>
    <n v="5"/>
    <m/>
    <m/>
    <m/>
    <x v="18"/>
    <x v="3"/>
    <n v="0"/>
    <n v="1"/>
    <n v="0"/>
    <x v="3"/>
  </r>
  <r>
    <n v="133441"/>
    <n v="73"/>
    <n v="65"/>
    <x v="24"/>
    <n v="2"/>
    <m/>
    <m/>
    <m/>
    <x v="6"/>
    <x v="5"/>
    <n v="0"/>
    <n v="1"/>
    <n v="0"/>
    <x v="3"/>
  </r>
  <r>
    <n v="133617"/>
    <n v="58"/>
    <n v="57"/>
    <x v="24"/>
    <n v="5"/>
    <m/>
    <m/>
    <m/>
    <x v="8"/>
    <x v="3"/>
    <n v="0"/>
    <n v="1"/>
    <n v="0"/>
    <x v="3"/>
  </r>
  <r>
    <n v="133779"/>
    <n v="80"/>
    <n v="58"/>
    <x v="24"/>
    <n v="6"/>
    <m/>
    <m/>
    <m/>
    <x v="32"/>
    <x v="0"/>
    <n v="0"/>
    <n v="1"/>
    <n v="0"/>
    <x v="3"/>
  </r>
  <r>
    <n v="133923"/>
    <n v="54"/>
    <n v="64"/>
    <x v="24"/>
    <n v="4"/>
    <m/>
    <m/>
    <m/>
    <x v="7"/>
    <x v="1"/>
    <n v="0"/>
    <n v="1"/>
    <n v="0"/>
    <x v="3"/>
  </r>
  <r>
    <n v="134061"/>
    <n v="63"/>
    <n v="50"/>
    <x v="24"/>
    <n v="2"/>
    <m/>
    <m/>
    <m/>
    <x v="13"/>
    <x v="5"/>
    <n v="0"/>
    <n v="1"/>
    <n v="0"/>
    <x v="3"/>
  </r>
  <r>
    <n v="134093"/>
    <n v="67"/>
    <n v="44"/>
    <x v="24"/>
    <n v="3"/>
    <n v="893677"/>
    <n v="1452"/>
    <n v="2600"/>
    <x v="15"/>
    <x v="2"/>
    <n v="1"/>
    <n v="1"/>
    <n v="2600"/>
    <x v="3"/>
  </r>
  <r>
    <n v="134152"/>
    <n v="70"/>
    <n v="21"/>
    <x v="24"/>
    <n v="4"/>
    <m/>
    <m/>
    <m/>
    <x v="30"/>
    <x v="1"/>
    <n v="0"/>
    <n v="1"/>
    <n v="0"/>
    <x v="3"/>
  </r>
  <r>
    <n v="134222"/>
    <n v="74"/>
    <n v="65"/>
    <x v="24"/>
    <n v="4"/>
    <m/>
    <m/>
    <m/>
    <x v="17"/>
    <x v="1"/>
    <n v="0"/>
    <n v="1"/>
    <n v="0"/>
    <x v="3"/>
  </r>
  <r>
    <n v="134341"/>
    <n v="82"/>
    <n v="60"/>
    <x v="24"/>
    <n v="4"/>
    <m/>
    <m/>
    <m/>
    <x v="0"/>
    <x v="1"/>
    <n v="0"/>
    <n v="1"/>
    <n v="0"/>
    <x v="3"/>
  </r>
  <r>
    <n v="134416"/>
    <n v="61"/>
    <n v="63"/>
    <x v="24"/>
    <n v="6"/>
    <m/>
    <m/>
    <m/>
    <x v="12"/>
    <x v="0"/>
    <n v="0"/>
    <n v="1"/>
    <n v="0"/>
    <x v="3"/>
  </r>
  <r>
    <n v="134701"/>
    <n v="79"/>
    <n v="16"/>
    <x v="24"/>
    <n v="5"/>
    <m/>
    <m/>
    <m/>
    <x v="18"/>
    <x v="3"/>
    <n v="0"/>
    <n v="1"/>
    <n v="0"/>
    <x v="3"/>
  </r>
  <r>
    <n v="134963"/>
    <n v="80"/>
    <n v="50"/>
    <x v="24"/>
    <n v="2"/>
    <m/>
    <m/>
    <m/>
    <x v="32"/>
    <x v="5"/>
    <n v="0"/>
    <n v="1"/>
    <n v="0"/>
    <x v="3"/>
  </r>
  <r>
    <n v="120041"/>
    <n v="61"/>
    <n v="62"/>
    <x v="25"/>
    <n v="3"/>
    <m/>
    <m/>
    <m/>
    <x v="12"/>
    <x v="2"/>
    <n v="0"/>
    <n v="1"/>
    <n v="0"/>
    <x v="4"/>
  </r>
  <r>
    <n v="120076"/>
    <n v="81"/>
    <n v="52"/>
    <x v="25"/>
    <n v="4"/>
    <n v="904105"/>
    <n v="1577"/>
    <n v="1000"/>
    <x v="24"/>
    <x v="1"/>
    <n v="1"/>
    <n v="1"/>
    <n v="1000"/>
    <x v="4"/>
  </r>
  <r>
    <n v="120104"/>
    <n v="56"/>
    <n v="42"/>
    <x v="25"/>
    <n v="6"/>
    <m/>
    <m/>
    <m/>
    <x v="9"/>
    <x v="0"/>
    <n v="0"/>
    <n v="1"/>
    <n v="0"/>
    <x v="4"/>
  </r>
  <r>
    <n v="120587"/>
    <n v="69"/>
    <n v="48"/>
    <x v="25"/>
    <n v="3"/>
    <m/>
    <m/>
    <m/>
    <x v="19"/>
    <x v="2"/>
    <n v="0"/>
    <n v="1"/>
    <n v="0"/>
    <x v="4"/>
  </r>
  <r>
    <n v="120623"/>
    <n v="54"/>
    <n v="57"/>
    <x v="25"/>
    <n v="5"/>
    <m/>
    <m/>
    <m/>
    <x v="7"/>
    <x v="3"/>
    <n v="0"/>
    <n v="1"/>
    <n v="0"/>
    <x v="4"/>
  </r>
  <r>
    <n v="120722"/>
    <n v="81"/>
    <n v="45"/>
    <x v="25"/>
    <n v="6"/>
    <m/>
    <m/>
    <m/>
    <x v="24"/>
    <x v="0"/>
    <n v="0"/>
    <n v="1"/>
    <n v="0"/>
    <x v="4"/>
  </r>
  <r>
    <n v="120738"/>
    <n v="61"/>
    <n v="24"/>
    <x v="25"/>
    <n v="5"/>
    <n v="916498"/>
    <n v="1563"/>
    <n v="1400"/>
    <x v="12"/>
    <x v="3"/>
    <n v="1"/>
    <n v="1"/>
    <n v="1400"/>
    <x v="4"/>
  </r>
  <r>
    <n v="121260"/>
    <n v="71"/>
    <n v="36"/>
    <x v="25"/>
    <n v="5"/>
    <n v="834417"/>
    <n v="1559"/>
    <n v="1400"/>
    <x v="2"/>
    <x v="3"/>
    <n v="1"/>
    <n v="1"/>
    <n v="1400"/>
    <x v="4"/>
  </r>
  <r>
    <n v="121338"/>
    <n v="59"/>
    <n v="37"/>
    <x v="25"/>
    <n v="3"/>
    <m/>
    <m/>
    <m/>
    <x v="11"/>
    <x v="2"/>
    <n v="0"/>
    <n v="1"/>
    <n v="0"/>
    <x v="4"/>
  </r>
  <r>
    <n v="122069"/>
    <n v="60"/>
    <n v="13"/>
    <x v="25"/>
    <n v="1"/>
    <m/>
    <m/>
    <m/>
    <x v="22"/>
    <x v="4"/>
    <n v="0"/>
    <n v="1"/>
    <n v="0"/>
    <x v="4"/>
  </r>
  <r>
    <n v="122145"/>
    <n v="63"/>
    <n v="11"/>
    <x v="25"/>
    <n v="1"/>
    <m/>
    <m/>
    <m/>
    <x v="13"/>
    <x v="4"/>
    <n v="0"/>
    <n v="1"/>
    <n v="0"/>
    <x v="4"/>
  </r>
  <r>
    <n v="123094"/>
    <n v="66"/>
    <n v="12"/>
    <x v="25"/>
    <n v="6"/>
    <n v="925935"/>
    <n v="1511"/>
    <n v="1200"/>
    <x v="27"/>
    <x v="0"/>
    <n v="1"/>
    <n v="1"/>
    <n v="1200"/>
    <x v="4"/>
  </r>
  <r>
    <n v="123218"/>
    <n v="59"/>
    <n v="60"/>
    <x v="25"/>
    <n v="5"/>
    <n v="955709"/>
    <n v="1529"/>
    <n v="1400"/>
    <x v="11"/>
    <x v="3"/>
    <n v="1"/>
    <n v="1"/>
    <n v="1400"/>
    <x v="4"/>
  </r>
  <r>
    <n v="123593"/>
    <n v="66"/>
    <n v="60"/>
    <x v="25"/>
    <n v="2"/>
    <m/>
    <m/>
    <m/>
    <x v="27"/>
    <x v="5"/>
    <n v="0"/>
    <n v="1"/>
    <n v="0"/>
    <x v="4"/>
  </r>
  <r>
    <n v="124385"/>
    <n v="66"/>
    <n v="66"/>
    <x v="25"/>
    <n v="4"/>
    <m/>
    <m/>
    <m/>
    <x v="27"/>
    <x v="1"/>
    <n v="0"/>
    <n v="1"/>
    <n v="0"/>
    <x v="4"/>
  </r>
  <r>
    <n v="124429"/>
    <n v="52"/>
    <n v="52"/>
    <x v="25"/>
    <n v="6"/>
    <m/>
    <m/>
    <m/>
    <x v="4"/>
    <x v="0"/>
    <n v="0"/>
    <n v="1"/>
    <n v="0"/>
    <x v="4"/>
  </r>
  <r>
    <n v="124442"/>
    <n v="70"/>
    <n v="44"/>
    <x v="25"/>
    <n v="6"/>
    <n v="828404"/>
    <n v="1529"/>
    <n v="1200"/>
    <x v="30"/>
    <x v="0"/>
    <n v="1"/>
    <n v="1"/>
    <n v="1200"/>
    <x v="4"/>
  </r>
  <r>
    <n v="124465"/>
    <n v="68"/>
    <n v="34"/>
    <x v="25"/>
    <n v="5"/>
    <m/>
    <m/>
    <m/>
    <x v="20"/>
    <x v="3"/>
    <n v="0"/>
    <n v="1"/>
    <n v="0"/>
    <x v="4"/>
  </r>
  <r>
    <n v="124723"/>
    <n v="80"/>
    <n v="23"/>
    <x v="25"/>
    <n v="6"/>
    <m/>
    <m/>
    <m/>
    <x v="32"/>
    <x v="0"/>
    <n v="0"/>
    <n v="1"/>
    <n v="0"/>
    <x v="4"/>
  </r>
  <r>
    <n v="125249"/>
    <n v="79"/>
    <n v="22"/>
    <x v="25"/>
    <n v="6"/>
    <n v="877605"/>
    <n v="1472"/>
    <n v="1200"/>
    <x v="18"/>
    <x v="0"/>
    <n v="1"/>
    <n v="1"/>
    <n v="1200"/>
    <x v="4"/>
  </r>
  <r>
    <n v="125720"/>
    <n v="72"/>
    <n v="40"/>
    <x v="25"/>
    <n v="6"/>
    <n v="948115"/>
    <n v="1532"/>
    <n v="2700"/>
    <x v="16"/>
    <x v="0"/>
    <n v="1"/>
    <n v="1"/>
    <n v="2700"/>
    <x v="4"/>
  </r>
  <r>
    <n v="125720"/>
    <n v="72"/>
    <n v="40"/>
    <x v="25"/>
    <n v="6"/>
    <n v="848443"/>
    <n v="1509"/>
    <n v="2700"/>
    <x v="16"/>
    <x v="0"/>
    <n v="1"/>
    <n v="1"/>
    <n v="2700"/>
    <x v="4"/>
  </r>
  <r>
    <n v="125855"/>
    <n v="64"/>
    <n v="28"/>
    <x v="25"/>
    <n v="3"/>
    <n v="880726"/>
    <n v="1560"/>
    <n v="1100"/>
    <x v="28"/>
    <x v="2"/>
    <n v="1"/>
    <n v="1"/>
    <n v="1100"/>
    <x v="4"/>
  </r>
  <r>
    <n v="125978"/>
    <n v="61"/>
    <n v="27"/>
    <x v="25"/>
    <n v="3"/>
    <n v="926504"/>
    <n v="1511"/>
    <n v="1100"/>
    <x v="12"/>
    <x v="2"/>
    <n v="1"/>
    <n v="1"/>
    <n v="1100"/>
    <x v="4"/>
  </r>
  <r>
    <n v="126153"/>
    <n v="81"/>
    <n v="61"/>
    <x v="25"/>
    <n v="2"/>
    <m/>
    <m/>
    <m/>
    <x v="24"/>
    <x v="5"/>
    <n v="0"/>
    <n v="1"/>
    <n v="0"/>
    <x v="4"/>
  </r>
  <r>
    <n v="126202"/>
    <n v="77"/>
    <n v="19"/>
    <x v="25"/>
    <n v="6"/>
    <n v="821389"/>
    <n v="1467"/>
    <n v="1200"/>
    <x v="10"/>
    <x v="0"/>
    <n v="1"/>
    <n v="1"/>
    <n v="1200"/>
    <x v="4"/>
  </r>
  <r>
    <n v="126471"/>
    <n v="66"/>
    <n v="40"/>
    <x v="25"/>
    <n v="2"/>
    <m/>
    <m/>
    <m/>
    <x v="27"/>
    <x v="5"/>
    <n v="0"/>
    <n v="1"/>
    <n v="0"/>
    <x v="4"/>
  </r>
  <r>
    <n v="126472"/>
    <n v="74"/>
    <n v="18"/>
    <x v="25"/>
    <n v="6"/>
    <n v="856075"/>
    <n v="1509"/>
    <n v="1200"/>
    <x v="17"/>
    <x v="0"/>
    <n v="1"/>
    <n v="1"/>
    <n v="1200"/>
    <x v="4"/>
  </r>
  <r>
    <n v="126546"/>
    <n v="58"/>
    <n v="56"/>
    <x v="25"/>
    <n v="6"/>
    <n v="850174"/>
    <n v="1470"/>
    <n v="1200"/>
    <x v="8"/>
    <x v="0"/>
    <n v="1"/>
    <n v="1"/>
    <n v="1200"/>
    <x v="4"/>
  </r>
  <r>
    <n v="126914"/>
    <n v="69"/>
    <n v="27"/>
    <x v="25"/>
    <n v="4"/>
    <m/>
    <m/>
    <m/>
    <x v="19"/>
    <x v="1"/>
    <n v="0"/>
    <n v="1"/>
    <n v="0"/>
    <x v="4"/>
  </r>
  <r>
    <n v="126974"/>
    <n v="82"/>
    <n v="52"/>
    <x v="25"/>
    <n v="4"/>
    <m/>
    <m/>
    <m/>
    <x v="0"/>
    <x v="1"/>
    <n v="0"/>
    <n v="1"/>
    <n v="0"/>
    <x v="4"/>
  </r>
  <r>
    <n v="127029"/>
    <n v="51"/>
    <n v="63"/>
    <x v="25"/>
    <n v="2"/>
    <m/>
    <m/>
    <m/>
    <x v="26"/>
    <x v="5"/>
    <n v="0"/>
    <n v="1"/>
    <n v="0"/>
    <x v="4"/>
  </r>
  <r>
    <n v="127180"/>
    <n v="63"/>
    <n v="42"/>
    <x v="25"/>
    <n v="3"/>
    <m/>
    <m/>
    <m/>
    <x v="13"/>
    <x v="2"/>
    <n v="0"/>
    <n v="1"/>
    <n v="0"/>
    <x v="4"/>
  </r>
  <r>
    <n v="127233"/>
    <n v="73"/>
    <n v="54"/>
    <x v="25"/>
    <n v="2"/>
    <m/>
    <m/>
    <m/>
    <x v="6"/>
    <x v="5"/>
    <n v="0"/>
    <n v="1"/>
    <n v="0"/>
    <x v="4"/>
  </r>
  <r>
    <n v="127233"/>
    <n v="75"/>
    <n v="61"/>
    <x v="25"/>
    <n v="2"/>
    <m/>
    <m/>
    <m/>
    <x v="14"/>
    <x v="5"/>
    <n v="0"/>
    <n v="1"/>
    <n v="0"/>
    <x v="4"/>
  </r>
  <r>
    <n v="127261"/>
    <n v="52"/>
    <n v="66"/>
    <x v="25"/>
    <n v="3"/>
    <m/>
    <m/>
    <m/>
    <x v="4"/>
    <x v="2"/>
    <n v="0"/>
    <n v="1"/>
    <n v="0"/>
    <x v="4"/>
  </r>
  <r>
    <n v="127273"/>
    <n v="71"/>
    <n v="23"/>
    <x v="25"/>
    <n v="3"/>
    <n v="917619"/>
    <n v="1553"/>
    <n v="2300"/>
    <x v="2"/>
    <x v="2"/>
    <n v="1"/>
    <n v="1"/>
    <n v="2300"/>
    <x v="4"/>
  </r>
  <r>
    <n v="127312"/>
    <n v="54"/>
    <n v="25"/>
    <x v="25"/>
    <n v="1"/>
    <m/>
    <m/>
    <m/>
    <x v="7"/>
    <x v="4"/>
    <n v="0"/>
    <n v="1"/>
    <n v="0"/>
    <x v="4"/>
  </r>
  <r>
    <n v="127461"/>
    <n v="82"/>
    <n v="44"/>
    <x v="25"/>
    <n v="2"/>
    <m/>
    <m/>
    <m/>
    <x v="0"/>
    <x v="5"/>
    <n v="0"/>
    <n v="1"/>
    <n v="0"/>
    <x v="4"/>
  </r>
  <r>
    <n v="127474"/>
    <n v="64"/>
    <n v="40"/>
    <x v="25"/>
    <n v="2"/>
    <n v="823833"/>
    <n v="1522"/>
    <n v="2600"/>
    <x v="28"/>
    <x v="5"/>
    <n v="1"/>
    <n v="1"/>
    <n v="2600"/>
    <x v="4"/>
  </r>
  <r>
    <n v="127648"/>
    <n v="56"/>
    <n v="66"/>
    <x v="25"/>
    <n v="2"/>
    <m/>
    <m/>
    <m/>
    <x v="9"/>
    <x v="5"/>
    <n v="0"/>
    <n v="1"/>
    <n v="0"/>
    <x v="4"/>
  </r>
  <r>
    <n v="127700"/>
    <n v="63"/>
    <n v="33"/>
    <x v="25"/>
    <n v="4"/>
    <n v="827754"/>
    <n v="1455"/>
    <n v="1000"/>
    <x v="13"/>
    <x v="1"/>
    <n v="1"/>
    <n v="1"/>
    <n v="1000"/>
    <x v="4"/>
  </r>
  <r>
    <n v="127858"/>
    <n v="56"/>
    <n v="64"/>
    <x v="25"/>
    <n v="2"/>
    <n v="894180"/>
    <n v="1464"/>
    <n v="1500"/>
    <x v="9"/>
    <x v="5"/>
    <n v="1"/>
    <n v="1"/>
    <n v="1500"/>
    <x v="4"/>
  </r>
  <r>
    <n v="127860"/>
    <n v="60"/>
    <n v="18"/>
    <x v="25"/>
    <n v="4"/>
    <m/>
    <m/>
    <m/>
    <x v="22"/>
    <x v="1"/>
    <n v="0"/>
    <n v="1"/>
    <n v="0"/>
    <x v="4"/>
  </r>
  <r>
    <n v="127982"/>
    <n v="68"/>
    <n v="21"/>
    <x v="25"/>
    <n v="3"/>
    <m/>
    <m/>
    <m/>
    <x v="20"/>
    <x v="2"/>
    <n v="0"/>
    <n v="1"/>
    <n v="0"/>
    <x v="4"/>
  </r>
  <r>
    <n v="127992"/>
    <n v="61"/>
    <n v="15"/>
    <x v="25"/>
    <n v="4"/>
    <n v="845689"/>
    <n v="1579"/>
    <n v="1000"/>
    <x v="12"/>
    <x v="1"/>
    <n v="1"/>
    <n v="1"/>
    <n v="1000"/>
    <x v="4"/>
  </r>
  <r>
    <n v="128003"/>
    <n v="78"/>
    <n v="33"/>
    <x v="25"/>
    <n v="1"/>
    <n v="926794"/>
    <n v="1497"/>
    <n v="1100"/>
    <x v="25"/>
    <x v="4"/>
    <n v="1"/>
    <n v="1"/>
    <n v="1100"/>
    <x v="4"/>
  </r>
  <r>
    <n v="128347"/>
    <n v="78"/>
    <n v="67"/>
    <x v="25"/>
    <n v="5"/>
    <m/>
    <m/>
    <m/>
    <x v="25"/>
    <x v="3"/>
    <n v="0"/>
    <n v="1"/>
    <n v="0"/>
    <x v="4"/>
  </r>
  <r>
    <n v="128479"/>
    <n v="74"/>
    <n v="37"/>
    <x v="25"/>
    <n v="3"/>
    <m/>
    <m/>
    <m/>
    <x v="17"/>
    <x v="2"/>
    <n v="0"/>
    <n v="1"/>
    <n v="0"/>
    <x v="4"/>
  </r>
  <r>
    <n v="129099"/>
    <n v="68"/>
    <n v="56"/>
    <x v="25"/>
    <n v="6"/>
    <n v="830864"/>
    <n v="1472"/>
    <n v="1200"/>
    <x v="20"/>
    <x v="0"/>
    <n v="1"/>
    <n v="1"/>
    <n v="1200"/>
    <x v="4"/>
  </r>
  <r>
    <n v="129250"/>
    <n v="69"/>
    <n v="49"/>
    <x v="25"/>
    <n v="4"/>
    <m/>
    <m/>
    <m/>
    <x v="19"/>
    <x v="1"/>
    <n v="0"/>
    <n v="1"/>
    <n v="0"/>
    <x v="4"/>
  </r>
  <r>
    <n v="129421"/>
    <n v="59"/>
    <n v="56"/>
    <x v="25"/>
    <n v="5"/>
    <m/>
    <m/>
    <m/>
    <x v="11"/>
    <x v="3"/>
    <n v="0"/>
    <n v="1"/>
    <n v="0"/>
    <x v="4"/>
  </r>
  <r>
    <n v="129463"/>
    <n v="57"/>
    <n v="60"/>
    <x v="25"/>
    <n v="6"/>
    <m/>
    <m/>
    <m/>
    <x v="29"/>
    <x v="0"/>
    <n v="0"/>
    <n v="1"/>
    <n v="0"/>
    <x v="4"/>
  </r>
  <r>
    <n v="129465"/>
    <n v="66"/>
    <n v="67"/>
    <x v="25"/>
    <n v="2"/>
    <m/>
    <m/>
    <m/>
    <x v="27"/>
    <x v="5"/>
    <n v="0"/>
    <n v="1"/>
    <n v="0"/>
    <x v="4"/>
  </r>
  <r>
    <n v="129544"/>
    <n v="51"/>
    <n v="25"/>
    <x v="25"/>
    <n v="2"/>
    <m/>
    <m/>
    <m/>
    <x v="26"/>
    <x v="5"/>
    <n v="0"/>
    <n v="1"/>
    <n v="0"/>
    <x v="4"/>
  </r>
  <r>
    <n v="129873"/>
    <n v="74"/>
    <n v="42"/>
    <x v="25"/>
    <n v="3"/>
    <m/>
    <m/>
    <m/>
    <x v="17"/>
    <x v="2"/>
    <n v="0"/>
    <n v="1"/>
    <n v="0"/>
    <x v="4"/>
  </r>
  <r>
    <n v="130539"/>
    <n v="78"/>
    <n v="37"/>
    <x v="25"/>
    <n v="1"/>
    <m/>
    <m/>
    <m/>
    <x v="25"/>
    <x v="4"/>
    <n v="0"/>
    <n v="1"/>
    <n v="0"/>
    <x v="4"/>
  </r>
  <r>
    <n v="130696"/>
    <n v="82"/>
    <n v="48"/>
    <x v="25"/>
    <n v="5"/>
    <m/>
    <m/>
    <m/>
    <x v="0"/>
    <x v="3"/>
    <n v="0"/>
    <n v="1"/>
    <n v="0"/>
    <x v="4"/>
  </r>
  <r>
    <n v="130703"/>
    <n v="75"/>
    <n v="43"/>
    <x v="25"/>
    <n v="4"/>
    <m/>
    <m/>
    <m/>
    <x v="14"/>
    <x v="1"/>
    <n v="0"/>
    <n v="1"/>
    <n v="0"/>
    <x v="4"/>
  </r>
  <r>
    <n v="130990"/>
    <n v="71"/>
    <n v="38"/>
    <x v="25"/>
    <n v="3"/>
    <m/>
    <m/>
    <m/>
    <x v="2"/>
    <x v="2"/>
    <n v="0"/>
    <n v="1"/>
    <n v="0"/>
    <x v="4"/>
  </r>
  <r>
    <n v="131490"/>
    <n v="76"/>
    <n v="36"/>
    <x v="25"/>
    <n v="6"/>
    <m/>
    <m/>
    <m/>
    <x v="3"/>
    <x v="0"/>
    <n v="0"/>
    <n v="1"/>
    <n v="0"/>
    <x v="4"/>
  </r>
  <r>
    <n v="131519"/>
    <n v="68"/>
    <n v="27"/>
    <x v="25"/>
    <n v="3"/>
    <m/>
    <m/>
    <m/>
    <x v="20"/>
    <x v="2"/>
    <n v="0"/>
    <n v="1"/>
    <n v="0"/>
    <x v="4"/>
  </r>
  <r>
    <n v="131527"/>
    <n v="73"/>
    <n v="34"/>
    <x v="25"/>
    <n v="6"/>
    <m/>
    <m/>
    <m/>
    <x v="6"/>
    <x v="0"/>
    <n v="0"/>
    <n v="1"/>
    <n v="0"/>
    <x v="4"/>
  </r>
  <r>
    <n v="131591"/>
    <n v="81"/>
    <n v="16"/>
    <x v="25"/>
    <n v="6"/>
    <m/>
    <m/>
    <m/>
    <x v="24"/>
    <x v="0"/>
    <n v="0"/>
    <n v="1"/>
    <n v="0"/>
    <x v="4"/>
  </r>
  <r>
    <n v="131632"/>
    <n v="68"/>
    <n v="36"/>
    <x v="25"/>
    <n v="6"/>
    <m/>
    <m/>
    <m/>
    <x v="20"/>
    <x v="0"/>
    <n v="0"/>
    <n v="1"/>
    <n v="0"/>
    <x v="4"/>
  </r>
  <r>
    <n v="132279"/>
    <n v="61"/>
    <n v="59"/>
    <x v="25"/>
    <n v="3"/>
    <n v="916189"/>
    <n v="1495"/>
    <n v="1100"/>
    <x v="12"/>
    <x v="2"/>
    <n v="1"/>
    <n v="1"/>
    <n v="1100"/>
    <x v="4"/>
  </r>
  <r>
    <n v="132439"/>
    <n v="61"/>
    <n v="12"/>
    <x v="25"/>
    <n v="3"/>
    <m/>
    <m/>
    <m/>
    <x v="12"/>
    <x v="2"/>
    <n v="0"/>
    <n v="1"/>
    <n v="0"/>
    <x v="4"/>
  </r>
  <r>
    <n v="132904"/>
    <n v="59"/>
    <n v="62"/>
    <x v="25"/>
    <n v="2"/>
    <m/>
    <m/>
    <m/>
    <x v="11"/>
    <x v="5"/>
    <n v="0"/>
    <n v="1"/>
    <n v="0"/>
    <x v="4"/>
  </r>
  <r>
    <n v="132938"/>
    <n v="61"/>
    <n v="62"/>
    <x v="25"/>
    <n v="3"/>
    <m/>
    <m/>
    <m/>
    <x v="12"/>
    <x v="2"/>
    <n v="0"/>
    <n v="1"/>
    <n v="0"/>
    <x v="4"/>
  </r>
  <r>
    <n v="133026"/>
    <n v="64"/>
    <n v="28"/>
    <x v="25"/>
    <n v="6"/>
    <m/>
    <m/>
    <m/>
    <x v="28"/>
    <x v="0"/>
    <n v="0"/>
    <n v="1"/>
    <n v="0"/>
    <x v="4"/>
  </r>
  <r>
    <n v="133700"/>
    <n v="63"/>
    <n v="45"/>
    <x v="25"/>
    <n v="2"/>
    <m/>
    <m/>
    <m/>
    <x v="13"/>
    <x v="5"/>
    <n v="0"/>
    <n v="1"/>
    <n v="0"/>
    <x v="4"/>
  </r>
  <r>
    <n v="133873"/>
    <n v="53"/>
    <n v="18"/>
    <x v="25"/>
    <n v="4"/>
    <n v="869721"/>
    <n v="1580"/>
    <n v="1000"/>
    <x v="5"/>
    <x v="1"/>
    <n v="1"/>
    <n v="1"/>
    <n v="1000"/>
    <x v="4"/>
  </r>
  <r>
    <n v="133953"/>
    <n v="69"/>
    <n v="39"/>
    <x v="25"/>
    <n v="6"/>
    <m/>
    <m/>
    <m/>
    <x v="19"/>
    <x v="0"/>
    <n v="0"/>
    <n v="1"/>
    <n v="0"/>
    <x v="4"/>
  </r>
  <r>
    <n v="134008"/>
    <n v="63"/>
    <n v="20"/>
    <x v="25"/>
    <n v="1"/>
    <n v="953529"/>
    <n v="1576"/>
    <n v="1100"/>
    <x v="13"/>
    <x v="4"/>
    <n v="1"/>
    <n v="1"/>
    <n v="1100"/>
    <x v="4"/>
  </r>
  <r>
    <n v="134058"/>
    <n v="51"/>
    <n v="29"/>
    <x v="25"/>
    <n v="6"/>
    <n v="891948"/>
    <n v="1530"/>
    <n v="1200"/>
    <x v="26"/>
    <x v="0"/>
    <n v="1"/>
    <n v="1"/>
    <n v="1200"/>
    <x v="4"/>
  </r>
  <r>
    <n v="134682"/>
    <n v="72"/>
    <n v="13"/>
    <x v="25"/>
    <n v="5"/>
    <m/>
    <m/>
    <m/>
    <x v="16"/>
    <x v="3"/>
    <n v="0"/>
    <n v="1"/>
    <n v="0"/>
    <x v="4"/>
  </r>
  <r>
    <n v="120389"/>
    <n v="61"/>
    <n v="65"/>
    <x v="26"/>
    <n v="3"/>
    <n v="896587"/>
    <n v="1503"/>
    <n v="1100"/>
    <x v="12"/>
    <x v="2"/>
    <n v="1"/>
    <n v="1"/>
    <n v="1100"/>
    <x v="5"/>
  </r>
  <r>
    <n v="120393"/>
    <n v="57"/>
    <n v="65"/>
    <x v="26"/>
    <n v="3"/>
    <m/>
    <m/>
    <m/>
    <x v="29"/>
    <x v="2"/>
    <n v="0"/>
    <n v="1"/>
    <n v="0"/>
    <x v="5"/>
  </r>
  <r>
    <n v="120578"/>
    <n v="55"/>
    <n v="66"/>
    <x v="26"/>
    <n v="4"/>
    <n v="950491"/>
    <n v="1562"/>
    <n v="1000"/>
    <x v="31"/>
    <x v="1"/>
    <n v="1"/>
    <n v="1"/>
    <n v="1000"/>
    <x v="5"/>
  </r>
  <r>
    <n v="120983"/>
    <n v="71"/>
    <n v="15"/>
    <x v="26"/>
    <n v="4"/>
    <m/>
    <m/>
    <m/>
    <x v="2"/>
    <x v="1"/>
    <n v="0"/>
    <n v="1"/>
    <n v="0"/>
    <x v="5"/>
  </r>
  <r>
    <n v="121207"/>
    <n v="75"/>
    <n v="12"/>
    <x v="26"/>
    <n v="6"/>
    <n v="852083"/>
    <n v="1485"/>
    <n v="1200"/>
    <x v="14"/>
    <x v="0"/>
    <n v="1"/>
    <n v="1"/>
    <n v="1200"/>
    <x v="5"/>
  </r>
  <r>
    <n v="121353"/>
    <n v="57"/>
    <n v="33"/>
    <x v="26"/>
    <n v="3"/>
    <n v="955588"/>
    <n v="1524"/>
    <n v="1100"/>
    <x v="29"/>
    <x v="2"/>
    <n v="1"/>
    <n v="1"/>
    <n v="1100"/>
    <x v="5"/>
  </r>
  <r>
    <n v="121942"/>
    <n v="61"/>
    <n v="42"/>
    <x v="26"/>
    <n v="4"/>
    <m/>
    <m/>
    <m/>
    <x v="12"/>
    <x v="1"/>
    <n v="0"/>
    <n v="1"/>
    <n v="0"/>
    <x v="5"/>
  </r>
  <r>
    <n v="122000"/>
    <n v="54"/>
    <n v="52"/>
    <x v="26"/>
    <n v="4"/>
    <m/>
    <m/>
    <m/>
    <x v="7"/>
    <x v="1"/>
    <n v="0"/>
    <n v="1"/>
    <n v="0"/>
    <x v="5"/>
  </r>
  <r>
    <n v="122709"/>
    <n v="81"/>
    <n v="65"/>
    <x v="26"/>
    <n v="1"/>
    <n v="868358"/>
    <n v="1524"/>
    <n v="1100"/>
    <x v="24"/>
    <x v="4"/>
    <n v="1"/>
    <n v="1"/>
    <n v="1100"/>
    <x v="5"/>
  </r>
  <r>
    <n v="122748"/>
    <n v="52"/>
    <n v="67"/>
    <x v="26"/>
    <n v="5"/>
    <m/>
    <m/>
    <m/>
    <x v="4"/>
    <x v="3"/>
    <n v="0"/>
    <n v="1"/>
    <n v="0"/>
    <x v="5"/>
  </r>
  <r>
    <n v="122920"/>
    <n v="57"/>
    <n v="64"/>
    <x v="26"/>
    <n v="4"/>
    <n v="865476"/>
    <n v="1488"/>
    <n v="1000"/>
    <x v="29"/>
    <x v="1"/>
    <n v="1"/>
    <n v="1"/>
    <n v="1000"/>
    <x v="5"/>
  </r>
  <r>
    <n v="122949"/>
    <n v="81"/>
    <n v="48"/>
    <x v="26"/>
    <n v="1"/>
    <n v="871785"/>
    <n v="1474"/>
    <n v="1100"/>
    <x v="24"/>
    <x v="4"/>
    <n v="1"/>
    <n v="1"/>
    <n v="1100"/>
    <x v="5"/>
  </r>
  <r>
    <n v="122994"/>
    <n v="55"/>
    <n v="43"/>
    <x v="26"/>
    <n v="2"/>
    <m/>
    <m/>
    <m/>
    <x v="31"/>
    <x v="5"/>
    <n v="0"/>
    <n v="1"/>
    <n v="0"/>
    <x v="5"/>
  </r>
  <r>
    <n v="123161"/>
    <n v="82"/>
    <n v="11"/>
    <x v="26"/>
    <n v="3"/>
    <n v="876684"/>
    <n v="1452"/>
    <n v="1100"/>
    <x v="0"/>
    <x v="2"/>
    <n v="1"/>
    <n v="1"/>
    <n v="1100"/>
    <x v="5"/>
  </r>
  <r>
    <n v="123661"/>
    <n v="65"/>
    <n v="26"/>
    <x v="26"/>
    <n v="3"/>
    <m/>
    <m/>
    <m/>
    <x v="23"/>
    <x v="2"/>
    <n v="0"/>
    <n v="1"/>
    <n v="0"/>
    <x v="5"/>
  </r>
  <r>
    <n v="123677"/>
    <n v="72"/>
    <n v="38"/>
    <x v="26"/>
    <n v="1"/>
    <n v="860937"/>
    <n v="1485"/>
    <n v="1100"/>
    <x v="16"/>
    <x v="4"/>
    <n v="1"/>
    <n v="1"/>
    <n v="1100"/>
    <x v="5"/>
  </r>
  <r>
    <n v="123836"/>
    <n v="74"/>
    <n v="65"/>
    <x v="26"/>
    <n v="1"/>
    <m/>
    <m/>
    <m/>
    <x v="17"/>
    <x v="4"/>
    <n v="0"/>
    <n v="1"/>
    <n v="0"/>
    <x v="5"/>
  </r>
  <r>
    <n v="124001"/>
    <n v="55"/>
    <n v="67"/>
    <x v="26"/>
    <n v="4"/>
    <m/>
    <m/>
    <m/>
    <x v="31"/>
    <x v="1"/>
    <n v="0"/>
    <n v="1"/>
    <n v="0"/>
    <x v="5"/>
  </r>
  <r>
    <n v="124687"/>
    <n v="59"/>
    <n v="57"/>
    <x v="26"/>
    <n v="2"/>
    <m/>
    <m/>
    <m/>
    <x v="11"/>
    <x v="5"/>
    <n v="0"/>
    <n v="1"/>
    <n v="0"/>
    <x v="5"/>
  </r>
  <r>
    <n v="124975"/>
    <n v="78"/>
    <n v="65"/>
    <x v="26"/>
    <n v="4"/>
    <m/>
    <m/>
    <m/>
    <x v="25"/>
    <x v="1"/>
    <n v="0"/>
    <n v="1"/>
    <n v="0"/>
    <x v="5"/>
  </r>
  <r>
    <n v="125617"/>
    <n v="50"/>
    <n v="35"/>
    <x v="26"/>
    <n v="5"/>
    <m/>
    <m/>
    <m/>
    <x v="1"/>
    <x v="3"/>
    <n v="0"/>
    <n v="1"/>
    <n v="0"/>
    <x v="5"/>
  </r>
  <r>
    <n v="125679"/>
    <n v="74"/>
    <n v="31"/>
    <x v="26"/>
    <n v="5"/>
    <m/>
    <m/>
    <m/>
    <x v="17"/>
    <x v="3"/>
    <n v="0"/>
    <n v="1"/>
    <n v="0"/>
    <x v="5"/>
  </r>
  <r>
    <n v="125921"/>
    <n v="55"/>
    <n v="30"/>
    <x v="26"/>
    <n v="6"/>
    <m/>
    <m/>
    <m/>
    <x v="31"/>
    <x v="0"/>
    <n v="0"/>
    <n v="1"/>
    <n v="0"/>
    <x v="5"/>
  </r>
  <r>
    <n v="125921"/>
    <n v="51"/>
    <n v="46"/>
    <x v="26"/>
    <n v="4"/>
    <m/>
    <m/>
    <m/>
    <x v="26"/>
    <x v="1"/>
    <n v="0"/>
    <n v="1"/>
    <n v="0"/>
    <x v="5"/>
  </r>
  <r>
    <n v="126409"/>
    <n v="75"/>
    <n v="55"/>
    <x v="26"/>
    <n v="2"/>
    <n v="871318"/>
    <n v="1488"/>
    <n v="1500"/>
    <x v="14"/>
    <x v="5"/>
    <n v="1"/>
    <n v="1"/>
    <n v="1500"/>
    <x v="5"/>
  </r>
  <r>
    <n v="126542"/>
    <n v="53"/>
    <n v="46"/>
    <x v="26"/>
    <n v="5"/>
    <n v="859958"/>
    <n v="1539"/>
    <n v="1400"/>
    <x v="5"/>
    <x v="3"/>
    <n v="1"/>
    <n v="1"/>
    <n v="1400"/>
    <x v="5"/>
  </r>
  <r>
    <n v="126768"/>
    <n v="67"/>
    <n v="64"/>
    <x v="26"/>
    <n v="5"/>
    <m/>
    <m/>
    <m/>
    <x v="15"/>
    <x v="3"/>
    <n v="0"/>
    <n v="1"/>
    <n v="0"/>
    <x v="5"/>
  </r>
  <r>
    <n v="127179"/>
    <n v="63"/>
    <n v="62"/>
    <x v="26"/>
    <n v="1"/>
    <n v="919872"/>
    <n v="1465"/>
    <n v="1100"/>
    <x v="13"/>
    <x v="4"/>
    <n v="1"/>
    <n v="1"/>
    <n v="1100"/>
    <x v="5"/>
  </r>
  <r>
    <n v="127277"/>
    <n v="59"/>
    <n v="25"/>
    <x v="26"/>
    <n v="4"/>
    <m/>
    <m/>
    <m/>
    <x v="11"/>
    <x v="1"/>
    <n v="0"/>
    <n v="1"/>
    <n v="0"/>
    <x v="5"/>
  </r>
  <r>
    <n v="127357"/>
    <n v="81"/>
    <n v="28"/>
    <x v="26"/>
    <n v="4"/>
    <n v="915105"/>
    <n v="1536"/>
    <n v="1000"/>
    <x v="24"/>
    <x v="1"/>
    <n v="1"/>
    <n v="1"/>
    <n v="1000"/>
    <x v="5"/>
  </r>
  <r>
    <n v="127427"/>
    <n v="60"/>
    <n v="19"/>
    <x v="26"/>
    <n v="4"/>
    <n v="955828"/>
    <n v="1530"/>
    <n v="2200"/>
    <x v="22"/>
    <x v="1"/>
    <n v="1"/>
    <n v="1"/>
    <n v="2200"/>
    <x v="5"/>
  </r>
  <r>
    <n v="127936"/>
    <n v="80"/>
    <n v="34"/>
    <x v="26"/>
    <n v="1"/>
    <m/>
    <m/>
    <m/>
    <x v="32"/>
    <x v="4"/>
    <n v="0"/>
    <n v="1"/>
    <n v="0"/>
    <x v="5"/>
  </r>
  <r>
    <n v="127973"/>
    <n v="52"/>
    <n v="46"/>
    <x v="26"/>
    <n v="1"/>
    <m/>
    <m/>
    <m/>
    <x v="4"/>
    <x v="4"/>
    <n v="0"/>
    <n v="1"/>
    <n v="0"/>
    <x v="5"/>
  </r>
  <r>
    <n v="128087"/>
    <n v="68"/>
    <n v="58"/>
    <x v="26"/>
    <n v="4"/>
    <m/>
    <m/>
    <m/>
    <x v="20"/>
    <x v="1"/>
    <n v="0"/>
    <n v="1"/>
    <n v="0"/>
    <x v="5"/>
  </r>
  <r>
    <n v="128127"/>
    <n v="70"/>
    <n v="25"/>
    <x v="26"/>
    <n v="4"/>
    <n v="872415"/>
    <n v="1507"/>
    <n v="1000"/>
    <x v="30"/>
    <x v="1"/>
    <n v="1"/>
    <n v="1"/>
    <n v="1000"/>
    <x v="5"/>
  </r>
  <r>
    <n v="128218"/>
    <n v="60"/>
    <n v="59"/>
    <x v="26"/>
    <n v="4"/>
    <m/>
    <m/>
    <m/>
    <x v="22"/>
    <x v="1"/>
    <n v="0"/>
    <n v="1"/>
    <n v="0"/>
    <x v="5"/>
  </r>
  <r>
    <n v="128276"/>
    <n v="56"/>
    <n v="65"/>
    <x v="26"/>
    <n v="5"/>
    <n v="874352"/>
    <n v="1461"/>
    <n v="1400"/>
    <x v="9"/>
    <x v="3"/>
    <n v="1"/>
    <n v="1"/>
    <n v="1400"/>
    <x v="5"/>
  </r>
  <r>
    <n v="128693"/>
    <n v="53"/>
    <n v="14"/>
    <x v="26"/>
    <n v="2"/>
    <m/>
    <m/>
    <m/>
    <x v="5"/>
    <x v="5"/>
    <n v="0"/>
    <n v="1"/>
    <n v="0"/>
    <x v="5"/>
  </r>
  <r>
    <n v="128905"/>
    <n v="60"/>
    <n v="60"/>
    <x v="26"/>
    <n v="2"/>
    <m/>
    <m/>
    <m/>
    <x v="22"/>
    <x v="5"/>
    <n v="0"/>
    <n v="1"/>
    <n v="0"/>
    <x v="5"/>
  </r>
  <r>
    <n v="129142"/>
    <n v="60"/>
    <n v="51"/>
    <x v="26"/>
    <n v="4"/>
    <m/>
    <m/>
    <m/>
    <x v="22"/>
    <x v="1"/>
    <n v="0"/>
    <n v="1"/>
    <n v="0"/>
    <x v="5"/>
  </r>
  <r>
    <n v="129217"/>
    <n v="54"/>
    <n v="55"/>
    <x v="26"/>
    <n v="4"/>
    <n v="871478"/>
    <n v="1544"/>
    <n v="2500"/>
    <x v="7"/>
    <x v="1"/>
    <n v="1"/>
    <n v="1"/>
    <n v="2500"/>
    <x v="5"/>
  </r>
  <r>
    <n v="129265"/>
    <n v="72"/>
    <n v="13"/>
    <x v="26"/>
    <n v="2"/>
    <m/>
    <m/>
    <m/>
    <x v="16"/>
    <x v="5"/>
    <n v="0"/>
    <n v="1"/>
    <n v="0"/>
    <x v="5"/>
  </r>
  <r>
    <n v="129342"/>
    <n v="59"/>
    <n v="32"/>
    <x v="26"/>
    <n v="5"/>
    <m/>
    <m/>
    <m/>
    <x v="11"/>
    <x v="3"/>
    <n v="0"/>
    <n v="1"/>
    <n v="0"/>
    <x v="5"/>
  </r>
  <r>
    <n v="129350"/>
    <n v="58"/>
    <n v="32"/>
    <x v="26"/>
    <n v="2"/>
    <m/>
    <m/>
    <m/>
    <x v="8"/>
    <x v="5"/>
    <n v="0"/>
    <n v="1"/>
    <n v="0"/>
    <x v="5"/>
  </r>
  <r>
    <n v="129360"/>
    <n v="81"/>
    <n v="50"/>
    <x v="26"/>
    <n v="5"/>
    <m/>
    <m/>
    <m/>
    <x v="24"/>
    <x v="3"/>
    <n v="0"/>
    <n v="1"/>
    <n v="0"/>
    <x v="5"/>
  </r>
  <r>
    <n v="129572"/>
    <n v="65"/>
    <n v="19"/>
    <x v="26"/>
    <n v="2"/>
    <m/>
    <m/>
    <m/>
    <x v="23"/>
    <x v="5"/>
    <n v="0"/>
    <n v="1"/>
    <n v="0"/>
    <x v="5"/>
  </r>
  <r>
    <n v="129654"/>
    <n v="59"/>
    <n v="59"/>
    <x v="26"/>
    <n v="3"/>
    <m/>
    <m/>
    <m/>
    <x v="11"/>
    <x v="2"/>
    <n v="0"/>
    <n v="1"/>
    <n v="0"/>
    <x v="5"/>
  </r>
  <r>
    <n v="129928"/>
    <n v="70"/>
    <n v="33"/>
    <x v="26"/>
    <n v="1"/>
    <m/>
    <m/>
    <m/>
    <x v="30"/>
    <x v="4"/>
    <n v="0"/>
    <n v="1"/>
    <n v="0"/>
    <x v="5"/>
  </r>
  <r>
    <n v="130192"/>
    <n v="77"/>
    <n v="39"/>
    <x v="26"/>
    <n v="5"/>
    <m/>
    <m/>
    <m/>
    <x v="10"/>
    <x v="3"/>
    <n v="0"/>
    <n v="1"/>
    <n v="0"/>
    <x v="5"/>
  </r>
  <r>
    <n v="130370"/>
    <n v="59"/>
    <n v="40"/>
    <x v="26"/>
    <n v="6"/>
    <m/>
    <m/>
    <m/>
    <x v="11"/>
    <x v="0"/>
    <n v="0"/>
    <n v="1"/>
    <n v="0"/>
    <x v="5"/>
  </r>
  <r>
    <n v="131043"/>
    <n v="60"/>
    <n v="56"/>
    <x v="26"/>
    <n v="4"/>
    <m/>
    <m/>
    <m/>
    <x v="22"/>
    <x v="1"/>
    <n v="0"/>
    <n v="1"/>
    <n v="0"/>
    <x v="5"/>
  </r>
  <r>
    <n v="131120"/>
    <n v="81"/>
    <n v="18"/>
    <x v="26"/>
    <n v="6"/>
    <m/>
    <m/>
    <m/>
    <x v="24"/>
    <x v="0"/>
    <n v="0"/>
    <n v="1"/>
    <n v="0"/>
    <x v="5"/>
  </r>
  <r>
    <n v="131148"/>
    <n v="78"/>
    <n v="29"/>
    <x v="26"/>
    <n v="2"/>
    <m/>
    <m/>
    <m/>
    <x v="25"/>
    <x v="5"/>
    <n v="0"/>
    <n v="1"/>
    <n v="0"/>
    <x v="5"/>
  </r>
  <r>
    <n v="131207"/>
    <n v="57"/>
    <n v="22"/>
    <x v="26"/>
    <n v="3"/>
    <m/>
    <m/>
    <m/>
    <x v="29"/>
    <x v="2"/>
    <n v="0"/>
    <n v="1"/>
    <n v="0"/>
    <x v="5"/>
  </r>
  <r>
    <n v="131279"/>
    <n v="69"/>
    <n v="17"/>
    <x v="26"/>
    <n v="1"/>
    <m/>
    <m/>
    <m/>
    <x v="19"/>
    <x v="4"/>
    <n v="0"/>
    <n v="1"/>
    <n v="0"/>
    <x v="5"/>
  </r>
  <r>
    <n v="131351"/>
    <n v="75"/>
    <n v="18"/>
    <x v="26"/>
    <n v="6"/>
    <m/>
    <m/>
    <m/>
    <x v="14"/>
    <x v="0"/>
    <n v="0"/>
    <n v="1"/>
    <n v="0"/>
    <x v="5"/>
  </r>
  <r>
    <n v="131548"/>
    <n v="62"/>
    <n v="15"/>
    <x v="26"/>
    <n v="5"/>
    <m/>
    <m/>
    <m/>
    <x v="21"/>
    <x v="3"/>
    <n v="0"/>
    <n v="1"/>
    <n v="0"/>
    <x v="5"/>
  </r>
  <r>
    <n v="131758"/>
    <n v="62"/>
    <n v="46"/>
    <x v="26"/>
    <n v="3"/>
    <m/>
    <m/>
    <m/>
    <x v="21"/>
    <x v="2"/>
    <n v="0"/>
    <n v="1"/>
    <n v="0"/>
    <x v="5"/>
  </r>
  <r>
    <n v="131812"/>
    <n v="80"/>
    <n v="44"/>
    <x v="26"/>
    <n v="3"/>
    <n v="834933"/>
    <n v="1473"/>
    <n v="2200"/>
    <x v="32"/>
    <x v="2"/>
    <n v="1"/>
    <n v="1"/>
    <n v="2200"/>
    <x v="5"/>
  </r>
  <r>
    <n v="131956"/>
    <n v="80"/>
    <n v="66"/>
    <x v="26"/>
    <n v="2"/>
    <m/>
    <m/>
    <m/>
    <x v="32"/>
    <x v="5"/>
    <n v="0"/>
    <n v="1"/>
    <n v="0"/>
    <x v="5"/>
  </r>
  <r>
    <n v="132183"/>
    <n v="66"/>
    <n v="65"/>
    <x v="26"/>
    <n v="3"/>
    <m/>
    <m/>
    <m/>
    <x v="27"/>
    <x v="2"/>
    <n v="0"/>
    <n v="1"/>
    <n v="0"/>
    <x v="5"/>
  </r>
  <r>
    <n v="132322"/>
    <n v="57"/>
    <n v="32"/>
    <x v="26"/>
    <n v="2"/>
    <m/>
    <m/>
    <m/>
    <x v="29"/>
    <x v="5"/>
    <n v="0"/>
    <n v="1"/>
    <n v="0"/>
    <x v="5"/>
  </r>
  <r>
    <n v="132489"/>
    <n v="66"/>
    <n v="52"/>
    <x v="26"/>
    <n v="3"/>
    <m/>
    <m/>
    <m/>
    <x v="27"/>
    <x v="2"/>
    <n v="0"/>
    <n v="1"/>
    <n v="0"/>
    <x v="5"/>
  </r>
  <r>
    <n v="132723"/>
    <n v="74"/>
    <n v="32"/>
    <x v="26"/>
    <n v="1"/>
    <m/>
    <m/>
    <m/>
    <x v="17"/>
    <x v="4"/>
    <n v="0"/>
    <n v="1"/>
    <n v="0"/>
    <x v="5"/>
  </r>
  <r>
    <n v="132872"/>
    <n v="68"/>
    <n v="24"/>
    <x v="26"/>
    <n v="3"/>
    <m/>
    <m/>
    <m/>
    <x v="20"/>
    <x v="2"/>
    <n v="0"/>
    <n v="1"/>
    <n v="0"/>
    <x v="5"/>
  </r>
  <r>
    <n v="132931"/>
    <n v="82"/>
    <n v="65"/>
    <x v="26"/>
    <n v="6"/>
    <m/>
    <m/>
    <m/>
    <x v="0"/>
    <x v="0"/>
    <n v="0"/>
    <n v="1"/>
    <n v="0"/>
    <x v="5"/>
  </r>
  <r>
    <n v="132960"/>
    <n v="55"/>
    <n v="43"/>
    <x v="26"/>
    <n v="4"/>
    <m/>
    <m/>
    <m/>
    <x v="31"/>
    <x v="1"/>
    <n v="0"/>
    <n v="1"/>
    <n v="0"/>
    <x v="5"/>
  </r>
  <r>
    <n v="133576"/>
    <n v="51"/>
    <n v="21"/>
    <x v="26"/>
    <n v="6"/>
    <m/>
    <m/>
    <m/>
    <x v="26"/>
    <x v="0"/>
    <n v="0"/>
    <n v="1"/>
    <n v="0"/>
    <x v="5"/>
  </r>
  <r>
    <n v="133596"/>
    <n v="70"/>
    <n v="31"/>
    <x v="26"/>
    <n v="1"/>
    <m/>
    <m/>
    <m/>
    <x v="30"/>
    <x v="4"/>
    <n v="0"/>
    <n v="1"/>
    <n v="0"/>
    <x v="5"/>
  </r>
  <r>
    <n v="133720"/>
    <n v="57"/>
    <n v="24"/>
    <x v="26"/>
    <n v="6"/>
    <m/>
    <m/>
    <m/>
    <x v="29"/>
    <x v="0"/>
    <n v="0"/>
    <n v="1"/>
    <n v="0"/>
    <x v="5"/>
  </r>
  <r>
    <n v="133805"/>
    <n v="66"/>
    <n v="15"/>
    <x v="26"/>
    <n v="4"/>
    <m/>
    <m/>
    <m/>
    <x v="27"/>
    <x v="1"/>
    <n v="0"/>
    <n v="1"/>
    <n v="0"/>
    <x v="5"/>
  </r>
  <r>
    <n v="133853"/>
    <n v="63"/>
    <n v="38"/>
    <x v="26"/>
    <n v="3"/>
    <n v="839565"/>
    <n v="1545"/>
    <n v="2200"/>
    <x v="13"/>
    <x v="2"/>
    <n v="1"/>
    <n v="1"/>
    <n v="2200"/>
    <x v="5"/>
  </r>
  <r>
    <n v="134247"/>
    <n v="56"/>
    <n v="50"/>
    <x v="26"/>
    <n v="5"/>
    <m/>
    <m/>
    <m/>
    <x v="9"/>
    <x v="3"/>
    <n v="0"/>
    <n v="1"/>
    <n v="0"/>
    <x v="5"/>
  </r>
  <r>
    <n v="134350"/>
    <n v="61"/>
    <n v="28"/>
    <x v="26"/>
    <n v="3"/>
    <m/>
    <m/>
    <m/>
    <x v="12"/>
    <x v="2"/>
    <n v="0"/>
    <n v="1"/>
    <n v="0"/>
    <x v="5"/>
  </r>
  <r>
    <n v="134980"/>
    <n v="63"/>
    <n v="29"/>
    <x v="26"/>
    <n v="5"/>
    <m/>
    <m/>
    <m/>
    <x v="13"/>
    <x v="3"/>
    <n v="0"/>
    <n v="1"/>
    <n v="0"/>
    <x v="5"/>
  </r>
  <r>
    <n v="120031"/>
    <n v="55"/>
    <n v="18"/>
    <x v="27"/>
    <n v="5"/>
    <m/>
    <m/>
    <m/>
    <x v="31"/>
    <x v="3"/>
    <n v="0"/>
    <n v="1"/>
    <n v="0"/>
    <x v="6"/>
  </r>
  <r>
    <n v="120104"/>
    <n v="65"/>
    <n v="52"/>
    <x v="27"/>
    <n v="6"/>
    <m/>
    <m/>
    <m/>
    <x v="23"/>
    <x v="0"/>
    <n v="0"/>
    <n v="1"/>
    <n v="0"/>
    <x v="6"/>
  </r>
  <r>
    <n v="120362"/>
    <n v="72"/>
    <n v="40"/>
    <x v="27"/>
    <n v="3"/>
    <m/>
    <m/>
    <m/>
    <x v="16"/>
    <x v="2"/>
    <n v="0"/>
    <n v="1"/>
    <n v="0"/>
    <x v="6"/>
  </r>
  <r>
    <n v="120633"/>
    <n v="59"/>
    <n v="44"/>
    <x v="27"/>
    <n v="4"/>
    <m/>
    <m/>
    <m/>
    <x v="11"/>
    <x v="1"/>
    <n v="0"/>
    <n v="1"/>
    <n v="0"/>
    <x v="6"/>
  </r>
  <r>
    <n v="120691"/>
    <n v="63"/>
    <n v="11"/>
    <x v="27"/>
    <n v="5"/>
    <m/>
    <m/>
    <m/>
    <x v="13"/>
    <x v="3"/>
    <n v="0"/>
    <n v="1"/>
    <n v="0"/>
    <x v="6"/>
  </r>
  <r>
    <n v="121373"/>
    <n v="52"/>
    <n v="36"/>
    <x v="27"/>
    <n v="2"/>
    <m/>
    <m/>
    <m/>
    <x v="4"/>
    <x v="5"/>
    <n v="0"/>
    <n v="1"/>
    <n v="0"/>
    <x v="6"/>
  </r>
  <r>
    <n v="121484"/>
    <n v="58"/>
    <n v="33"/>
    <x v="27"/>
    <n v="6"/>
    <m/>
    <m/>
    <m/>
    <x v="8"/>
    <x v="0"/>
    <n v="0"/>
    <n v="1"/>
    <n v="0"/>
    <x v="6"/>
  </r>
  <r>
    <n v="121729"/>
    <n v="78"/>
    <n v="49"/>
    <x v="27"/>
    <n v="6"/>
    <m/>
    <m/>
    <m/>
    <x v="25"/>
    <x v="0"/>
    <n v="0"/>
    <n v="1"/>
    <n v="0"/>
    <x v="6"/>
  </r>
  <r>
    <n v="121814"/>
    <n v="58"/>
    <n v="29"/>
    <x v="27"/>
    <n v="1"/>
    <m/>
    <m/>
    <m/>
    <x v="8"/>
    <x v="4"/>
    <n v="0"/>
    <n v="1"/>
    <n v="0"/>
    <x v="6"/>
  </r>
  <r>
    <n v="121940"/>
    <n v="62"/>
    <n v="21"/>
    <x v="27"/>
    <n v="1"/>
    <n v="916407"/>
    <n v="1529"/>
    <n v="2500"/>
    <x v="21"/>
    <x v="4"/>
    <n v="1"/>
    <n v="1"/>
    <n v="2500"/>
    <x v="6"/>
  </r>
  <r>
    <n v="122011"/>
    <n v="63"/>
    <n v="20"/>
    <x v="27"/>
    <n v="3"/>
    <m/>
    <m/>
    <m/>
    <x v="13"/>
    <x v="2"/>
    <n v="0"/>
    <n v="1"/>
    <n v="0"/>
    <x v="6"/>
  </r>
  <r>
    <n v="122625"/>
    <n v="79"/>
    <n v="61"/>
    <x v="27"/>
    <n v="1"/>
    <m/>
    <m/>
    <m/>
    <x v="18"/>
    <x v="4"/>
    <n v="0"/>
    <n v="1"/>
    <n v="0"/>
    <x v="6"/>
  </r>
  <r>
    <n v="122641"/>
    <n v="52"/>
    <n v="48"/>
    <x v="27"/>
    <n v="4"/>
    <m/>
    <m/>
    <m/>
    <x v="4"/>
    <x v="1"/>
    <n v="0"/>
    <n v="1"/>
    <n v="0"/>
    <x v="6"/>
  </r>
  <r>
    <n v="122656"/>
    <n v="81"/>
    <n v="34"/>
    <x v="27"/>
    <n v="6"/>
    <m/>
    <m/>
    <m/>
    <x v="24"/>
    <x v="0"/>
    <n v="0"/>
    <n v="1"/>
    <n v="0"/>
    <x v="6"/>
  </r>
  <r>
    <n v="122700"/>
    <n v="67"/>
    <n v="22"/>
    <x v="27"/>
    <n v="3"/>
    <m/>
    <m/>
    <m/>
    <x v="15"/>
    <x v="2"/>
    <n v="0"/>
    <n v="1"/>
    <n v="0"/>
    <x v="6"/>
  </r>
  <r>
    <n v="122761"/>
    <n v="57"/>
    <n v="35"/>
    <x v="27"/>
    <n v="1"/>
    <n v="846331"/>
    <n v="1539"/>
    <n v="1100"/>
    <x v="29"/>
    <x v="4"/>
    <n v="1"/>
    <n v="1"/>
    <n v="1100"/>
    <x v="6"/>
  </r>
  <r>
    <n v="122942"/>
    <n v="64"/>
    <n v="62"/>
    <x v="27"/>
    <n v="4"/>
    <m/>
    <m/>
    <m/>
    <x v="28"/>
    <x v="1"/>
    <n v="0"/>
    <n v="1"/>
    <n v="0"/>
    <x v="6"/>
  </r>
  <r>
    <n v="122985"/>
    <n v="81"/>
    <n v="67"/>
    <x v="27"/>
    <n v="2"/>
    <n v="859576"/>
    <n v="1454"/>
    <n v="1500"/>
    <x v="24"/>
    <x v="5"/>
    <n v="1"/>
    <n v="1"/>
    <n v="1500"/>
    <x v="6"/>
  </r>
  <r>
    <n v="123037"/>
    <n v="63"/>
    <n v="56"/>
    <x v="27"/>
    <n v="4"/>
    <n v="826366"/>
    <n v="1577"/>
    <n v="1000"/>
    <x v="13"/>
    <x v="1"/>
    <n v="1"/>
    <n v="1"/>
    <n v="1000"/>
    <x v="6"/>
  </r>
  <r>
    <n v="123330"/>
    <n v="81"/>
    <n v="11"/>
    <x v="27"/>
    <n v="4"/>
    <m/>
    <m/>
    <m/>
    <x v="24"/>
    <x v="1"/>
    <n v="0"/>
    <n v="1"/>
    <n v="0"/>
    <x v="6"/>
  </r>
  <r>
    <n v="123776"/>
    <n v="79"/>
    <n v="11"/>
    <x v="27"/>
    <n v="5"/>
    <m/>
    <m/>
    <m/>
    <x v="18"/>
    <x v="3"/>
    <n v="0"/>
    <n v="1"/>
    <n v="0"/>
    <x v="6"/>
  </r>
  <r>
    <n v="124012"/>
    <n v="58"/>
    <n v="52"/>
    <x v="27"/>
    <n v="1"/>
    <m/>
    <m/>
    <m/>
    <x v="8"/>
    <x v="4"/>
    <n v="0"/>
    <n v="1"/>
    <n v="0"/>
    <x v="6"/>
  </r>
  <r>
    <n v="124200"/>
    <n v="52"/>
    <n v="56"/>
    <x v="27"/>
    <n v="6"/>
    <n v="955704"/>
    <n v="1539"/>
    <n v="2200"/>
    <x v="4"/>
    <x v="0"/>
    <n v="1"/>
    <n v="1"/>
    <n v="2200"/>
    <x v="6"/>
  </r>
  <r>
    <n v="124615"/>
    <n v="77"/>
    <n v="56"/>
    <x v="27"/>
    <n v="5"/>
    <m/>
    <m/>
    <m/>
    <x v="10"/>
    <x v="3"/>
    <n v="0"/>
    <n v="1"/>
    <n v="0"/>
    <x v="6"/>
  </r>
  <r>
    <n v="124793"/>
    <n v="51"/>
    <n v="26"/>
    <x v="27"/>
    <n v="6"/>
    <m/>
    <m/>
    <m/>
    <x v="26"/>
    <x v="0"/>
    <n v="0"/>
    <n v="1"/>
    <n v="0"/>
    <x v="6"/>
  </r>
  <r>
    <n v="124815"/>
    <n v="51"/>
    <n v="21"/>
    <x v="27"/>
    <n v="2"/>
    <n v="869636"/>
    <n v="1545"/>
    <n v="1500"/>
    <x v="26"/>
    <x v="5"/>
    <n v="1"/>
    <n v="1"/>
    <n v="1500"/>
    <x v="6"/>
  </r>
  <r>
    <n v="125491"/>
    <n v="75"/>
    <n v="63"/>
    <x v="27"/>
    <n v="3"/>
    <n v="932896"/>
    <n v="1531"/>
    <n v="1100"/>
    <x v="14"/>
    <x v="2"/>
    <n v="1"/>
    <n v="1"/>
    <n v="1100"/>
    <x v="6"/>
  </r>
  <r>
    <n v="125820"/>
    <n v="62"/>
    <n v="35"/>
    <x v="27"/>
    <n v="3"/>
    <n v="873024"/>
    <n v="1492"/>
    <n v="1100"/>
    <x v="21"/>
    <x v="2"/>
    <n v="1"/>
    <n v="1"/>
    <n v="1100"/>
    <x v="6"/>
  </r>
  <r>
    <n v="125878"/>
    <n v="60"/>
    <n v="53"/>
    <x v="27"/>
    <n v="3"/>
    <n v="952918"/>
    <n v="1571"/>
    <n v="1100"/>
    <x v="22"/>
    <x v="2"/>
    <n v="1"/>
    <n v="1"/>
    <n v="1100"/>
    <x v="6"/>
  </r>
  <r>
    <n v="126047"/>
    <n v="60"/>
    <n v="38"/>
    <x v="27"/>
    <n v="1"/>
    <n v="898313"/>
    <n v="1483"/>
    <n v="1100"/>
    <x v="22"/>
    <x v="4"/>
    <n v="1"/>
    <n v="1"/>
    <n v="1100"/>
    <x v="6"/>
  </r>
  <r>
    <n v="126242"/>
    <n v="80"/>
    <n v="19"/>
    <x v="27"/>
    <n v="5"/>
    <n v="857532"/>
    <n v="1550"/>
    <n v="1400"/>
    <x v="32"/>
    <x v="3"/>
    <n v="1"/>
    <n v="1"/>
    <n v="1400"/>
    <x v="6"/>
  </r>
  <r>
    <n v="126397"/>
    <n v="54"/>
    <n v="52"/>
    <x v="27"/>
    <n v="3"/>
    <n v="894803"/>
    <n v="1493"/>
    <n v="2100"/>
    <x v="7"/>
    <x v="2"/>
    <n v="1"/>
    <n v="1"/>
    <n v="2100"/>
    <x v="6"/>
  </r>
  <r>
    <n v="126735"/>
    <n v="65"/>
    <n v="21"/>
    <x v="27"/>
    <n v="1"/>
    <m/>
    <m/>
    <m/>
    <x v="23"/>
    <x v="4"/>
    <n v="0"/>
    <n v="1"/>
    <n v="0"/>
    <x v="6"/>
  </r>
  <r>
    <n v="126789"/>
    <n v="79"/>
    <n v="56"/>
    <x v="27"/>
    <n v="4"/>
    <m/>
    <m/>
    <m/>
    <x v="18"/>
    <x v="1"/>
    <n v="0"/>
    <n v="1"/>
    <n v="0"/>
    <x v="6"/>
  </r>
  <r>
    <n v="127076"/>
    <n v="53"/>
    <n v="23"/>
    <x v="27"/>
    <n v="2"/>
    <n v="881558"/>
    <n v="1505"/>
    <n v="1500"/>
    <x v="5"/>
    <x v="5"/>
    <n v="1"/>
    <n v="1"/>
    <n v="1500"/>
    <x v="6"/>
  </r>
  <r>
    <n v="127139"/>
    <n v="65"/>
    <n v="20"/>
    <x v="27"/>
    <n v="5"/>
    <m/>
    <m/>
    <m/>
    <x v="23"/>
    <x v="3"/>
    <n v="0"/>
    <n v="1"/>
    <n v="0"/>
    <x v="6"/>
  </r>
  <r>
    <n v="127150"/>
    <n v="82"/>
    <n v="37"/>
    <x v="27"/>
    <n v="4"/>
    <n v="912050"/>
    <n v="1544"/>
    <n v="1000"/>
    <x v="0"/>
    <x v="1"/>
    <n v="1"/>
    <n v="1"/>
    <n v="1000"/>
    <x v="6"/>
  </r>
  <r>
    <n v="128198"/>
    <n v="68"/>
    <n v="55"/>
    <x v="27"/>
    <n v="3"/>
    <n v="820987"/>
    <n v="1564"/>
    <n v="1100"/>
    <x v="20"/>
    <x v="2"/>
    <n v="1"/>
    <n v="1"/>
    <n v="1100"/>
    <x v="6"/>
  </r>
  <r>
    <n v="128216"/>
    <n v="71"/>
    <n v="66"/>
    <x v="27"/>
    <n v="4"/>
    <n v="858636"/>
    <n v="1455"/>
    <n v="1000"/>
    <x v="2"/>
    <x v="1"/>
    <n v="1"/>
    <n v="1"/>
    <n v="1000"/>
    <x v="6"/>
  </r>
  <r>
    <n v="128228"/>
    <n v="70"/>
    <n v="17"/>
    <x v="27"/>
    <n v="2"/>
    <m/>
    <m/>
    <m/>
    <x v="30"/>
    <x v="5"/>
    <n v="0"/>
    <n v="1"/>
    <n v="0"/>
    <x v="6"/>
  </r>
  <r>
    <n v="128367"/>
    <n v="69"/>
    <n v="39"/>
    <x v="27"/>
    <n v="3"/>
    <m/>
    <m/>
    <m/>
    <x v="19"/>
    <x v="2"/>
    <n v="0"/>
    <n v="1"/>
    <n v="0"/>
    <x v="6"/>
  </r>
  <r>
    <n v="128447"/>
    <n v="53"/>
    <n v="24"/>
    <x v="27"/>
    <n v="2"/>
    <m/>
    <m/>
    <m/>
    <x v="5"/>
    <x v="5"/>
    <n v="0"/>
    <n v="1"/>
    <n v="0"/>
    <x v="6"/>
  </r>
  <r>
    <n v="128704"/>
    <n v="78"/>
    <n v="62"/>
    <x v="27"/>
    <n v="6"/>
    <n v="892335"/>
    <n v="1566"/>
    <n v="1200"/>
    <x v="25"/>
    <x v="0"/>
    <n v="1"/>
    <n v="1"/>
    <n v="1200"/>
    <x v="6"/>
  </r>
  <r>
    <n v="129275"/>
    <n v="62"/>
    <n v="37"/>
    <x v="27"/>
    <n v="3"/>
    <m/>
    <m/>
    <m/>
    <x v="21"/>
    <x v="2"/>
    <n v="0"/>
    <n v="1"/>
    <n v="0"/>
    <x v="6"/>
  </r>
  <r>
    <n v="129536"/>
    <n v="66"/>
    <n v="48"/>
    <x v="27"/>
    <n v="1"/>
    <m/>
    <m/>
    <m/>
    <x v="27"/>
    <x v="4"/>
    <n v="0"/>
    <n v="1"/>
    <n v="0"/>
    <x v="6"/>
  </r>
  <r>
    <n v="129666"/>
    <n v="59"/>
    <n v="64"/>
    <x v="27"/>
    <n v="6"/>
    <m/>
    <m/>
    <m/>
    <x v="11"/>
    <x v="0"/>
    <n v="0"/>
    <n v="1"/>
    <n v="0"/>
    <x v="6"/>
  </r>
  <r>
    <n v="129954"/>
    <n v="60"/>
    <n v="54"/>
    <x v="27"/>
    <n v="5"/>
    <m/>
    <m/>
    <m/>
    <x v="22"/>
    <x v="3"/>
    <n v="0"/>
    <n v="1"/>
    <n v="0"/>
    <x v="6"/>
  </r>
  <r>
    <n v="130240"/>
    <n v="57"/>
    <n v="64"/>
    <x v="27"/>
    <n v="2"/>
    <m/>
    <m/>
    <m/>
    <x v="29"/>
    <x v="5"/>
    <n v="0"/>
    <n v="1"/>
    <n v="0"/>
    <x v="6"/>
  </r>
  <r>
    <n v="130315"/>
    <n v="76"/>
    <n v="56"/>
    <x v="27"/>
    <n v="6"/>
    <m/>
    <m/>
    <m/>
    <x v="3"/>
    <x v="0"/>
    <n v="0"/>
    <n v="1"/>
    <n v="0"/>
    <x v="6"/>
  </r>
  <r>
    <n v="130342"/>
    <n v="80"/>
    <n v="54"/>
    <x v="27"/>
    <n v="4"/>
    <m/>
    <m/>
    <m/>
    <x v="32"/>
    <x v="1"/>
    <n v="0"/>
    <n v="1"/>
    <n v="0"/>
    <x v="6"/>
  </r>
  <r>
    <n v="130458"/>
    <n v="68"/>
    <n v="50"/>
    <x v="27"/>
    <n v="3"/>
    <m/>
    <m/>
    <m/>
    <x v="20"/>
    <x v="2"/>
    <n v="0"/>
    <n v="1"/>
    <n v="0"/>
    <x v="6"/>
  </r>
  <r>
    <n v="130668"/>
    <n v="61"/>
    <n v="67"/>
    <x v="27"/>
    <n v="5"/>
    <m/>
    <m/>
    <m/>
    <x v="12"/>
    <x v="3"/>
    <n v="0"/>
    <n v="1"/>
    <n v="0"/>
    <x v="6"/>
  </r>
  <r>
    <n v="130768"/>
    <n v="70"/>
    <n v="59"/>
    <x v="27"/>
    <n v="2"/>
    <m/>
    <m/>
    <m/>
    <x v="30"/>
    <x v="5"/>
    <n v="0"/>
    <n v="1"/>
    <n v="0"/>
    <x v="6"/>
  </r>
  <r>
    <n v="131034"/>
    <n v="53"/>
    <n v="27"/>
    <x v="27"/>
    <n v="2"/>
    <m/>
    <m/>
    <m/>
    <x v="5"/>
    <x v="5"/>
    <n v="0"/>
    <n v="1"/>
    <n v="0"/>
    <x v="6"/>
  </r>
  <r>
    <n v="131232"/>
    <n v="69"/>
    <n v="53"/>
    <x v="27"/>
    <n v="2"/>
    <m/>
    <m/>
    <m/>
    <x v="19"/>
    <x v="5"/>
    <n v="0"/>
    <n v="1"/>
    <n v="0"/>
    <x v="6"/>
  </r>
  <r>
    <n v="131396"/>
    <n v="61"/>
    <n v="58"/>
    <x v="27"/>
    <n v="6"/>
    <m/>
    <m/>
    <m/>
    <x v="12"/>
    <x v="0"/>
    <n v="0"/>
    <n v="1"/>
    <n v="0"/>
    <x v="6"/>
  </r>
  <r>
    <n v="131429"/>
    <n v="51"/>
    <n v="44"/>
    <x v="27"/>
    <n v="4"/>
    <m/>
    <m/>
    <m/>
    <x v="26"/>
    <x v="1"/>
    <n v="0"/>
    <n v="1"/>
    <n v="0"/>
    <x v="6"/>
  </r>
  <r>
    <n v="131657"/>
    <n v="72"/>
    <n v="56"/>
    <x v="27"/>
    <n v="5"/>
    <m/>
    <m/>
    <m/>
    <x v="16"/>
    <x v="3"/>
    <n v="0"/>
    <n v="1"/>
    <n v="0"/>
    <x v="6"/>
  </r>
  <r>
    <n v="131825"/>
    <n v="58"/>
    <n v="35"/>
    <x v="27"/>
    <n v="6"/>
    <n v="953003"/>
    <n v="1485"/>
    <n v="2200"/>
    <x v="8"/>
    <x v="0"/>
    <n v="1"/>
    <n v="1"/>
    <n v="2200"/>
    <x v="6"/>
  </r>
  <r>
    <n v="131840"/>
    <n v="69"/>
    <n v="31"/>
    <x v="27"/>
    <n v="4"/>
    <m/>
    <m/>
    <m/>
    <x v="19"/>
    <x v="1"/>
    <n v="0"/>
    <n v="1"/>
    <n v="0"/>
    <x v="6"/>
  </r>
  <r>
    <n v="131895"/>
    <n v="73"/>
    <n v="53"/>
    <x v="27"/>
    <n v="3"/>
    <m/>
    <m/>
    <m/>
    <x v="6"/>
    <x v="2"/>
    <n v="0"/>
    <n v="1"/>
    <n v="0"/>
    <x v="6"/>
  </r>
  <r>
    <n v="132225"/>
    <n v="79"/>
    <n v="48"/>
    <x v="27"/>
    <n v="5"/>
    <m/>
    <m/>
    <m/>
    <x v="18"/>
    <x v="3"/>
    <n v="0"/>
    <n v="1"/>
    <n v="0"/>
    <x v="6"/>
  </r>
  <r>
    <n v="132288"/>
    <n v="52"/>
    <n v="66"/>
    <x v="27"/>
    <n v="2"/>
    <m/>
    <m/>
    <m/>
    <x v="4"/>
    <x v="5"/>
    <n v="0"/>
    <n v="1"/>
    <n v="0"/>
    <x v="6"/>
  </r>
  <r>
    <n v="132376"/>
    <n v="54"/>
    <n v="64"/>
    <x v="27"/>
    <n v="1"/>
    <m/>
    <m/>
    <m/>
    <x v="7"/>
    <x v="4"/>
    <n v="0"/>
    <n v="1"/>
    <n v="0"/>
    <x v="6"/>
  </r>
  <r>
    <n v="132378"/>
    <n v="77"/>
    <n v="64"/>
    <x v="27"/>
    <n v="2"/>
    <m/>
    <m/>
    <m/>
    <x v="10"/>
    <x v="5"/>
    <n v="0"/>
    <n v="1"/>
    <n v="0"/>
    <x v="6"/>
  </r>
  <r>
    <n v="132524"/>
    <n v="82"/>
    <n v="31"/>
    <x v="27"/>
    <n v="3"/>
    <m/>
    <m/>
    <m/>
    <x v="0"/>
    <x v="2"/>
    <n v="0"/>
    <n v="1"/>
    <n v="0"/>
    <x v="6"/>
  </r>
  <r>
    <n v="132526"/>
    <n v="72"/>
    <n v="67"/>
    <x v="27"/>
    <n v="2"/>
    <m/>
    <m/>
    <m/>
    <x v="16"/>
    <x v="5"/>
    <n v="0"/>
    <n v="1"/>
    <n v="0"/>
    <x v="6"/>
  </r>
  <r>
    <n v="132554"/>
    <n v="74"/>
    <n v="38"/>
    <x v="27"/>
    <n v="1"/>
    <m/>
    <m/>
    <m/>
    <x v="17"/>
    <x v="4"/>
    <n v="0"/>
    <n v="1"/>
    <n v="0"/>
    <x v="6"/>
  </r>
  <r>
    <n v="133170"/>
    <n v="52"/>
    <n v="42"/>
    <x v="27"/>
    <n v="5"/>
    <m/>
    <m/>
    <m/>
    <x v="4"/>
    <x v="3"/>
    <n v="0"/>
    <n v="1"/>
    <n v="0"/>
    <x v="6"/>
  </r>
  <r>
    <n v="133308"/>
    <n v="62"/>
    <n v="21"/>
    <x v="27"/>
    <n v="6"/>
    <m/>
    <m/>
    <m/>
    <x v="21"/>
    <x v="0"/>
    <n v="0"/>
    <n v="1"/>
    <n v="0"/>
    <x v="6"/>
  </r>
  <r>
    <n v="133433"/>
    <n v="75"/>
    <n v="65"/>
    <x v="27"/>
    <n v="2"/>
    <m/>
    <m/>
    <m/>
    <x v="14"/>
    <x v="5"/>
    <n v="0"/>
    <n v="1"/>
    <n v="0"/>
    <x v="6"/>
  </r>
  <r>
    <n v="133880"/>
    <n v="59"/>
    <n v="61"/>
    <x v="27"/>
    <n v="1"/>
    <m/>
    <m/>
    <m/>
    <x v="11"/>
    <x v="4"/>
    <n v="0"/>
    <n v="1"/>
    <n v="0"/>
    <x v="6"/>
  </r>
  <r>
    <n v="134345"/>
    <n v="63"/>
    <n v="13"/>
    <x v="27"/>
    <n v="2"/>
    <m/>
    <m/>
    <m/>
    <x v="13"/>
    <x v="5"/>
    <n v="0"/>
    <n v="1"/>
    <n v="0"/>
    <x v="6"/>
  </r>
  <r>
    <n v="134435"/>
    <n v="55"/>
    <n v="61"/>
    <x v="27"/>
    <n v="4"/>
    <m/>
    <m/>
    <m/>
    <x v="31"/>
    <x v="1"/>
    <n v="0"/>
    <n v="1"/>
    <n v="0"/>
    <x v="6"/>
  </r>
  <r>
    <n v="134647"/>
    <n v="72"/>
    <n v="44"/>
    <x v="27"/>
    <n v="5"/>
    <m/>
    <m/>
    <m/>
    <x v="16"/>
    <x v="3"/>
    <n v="0"/>
    <n v="1"/>
    <n v="0"/>
    <x v="6"/>
  </r>
  <r>
    <n v="120139"/>
    <n v="50"/>
    <n v="35"/>
    <x v="28"/>
    <n v="3"/>
    <m/>
    <m/>
    <m/>
    <x v="1"/>
    <x v="2"/>
    <n v="0"/>
    <n v="1"/>
    <n v="0"/>
    <x v="0"/>
  </r>
  <r>
    <n v="120201"/>
    <n v="68"/>
    <n v="42"/>
    <x v="28"/>
    <n v="4"/>
    <m/>
    <m/>
    <m/>
    <x v="20"/>
    <x v="1"/>
    <n v="0"/>
    <n v="1"/>
    <n v="0"/>
    <x v="0"/>
  </r>
  <r>
    <n v="120209"/>
    <n v="68"/>
    <n v="37"/>
    <x v="28"/>
    <n v="1"/>
    <m/>
    <m/>
    <m/>
    <x v="20"/>
    <x v="4"/>
    <n v="0"/>
    <n v="1"/>
    <n v="0"/>
    <x v="0"/>
  </r>
  <r>
    <n v="120428"/>
    <n v="74"/>
    <n v="31"/>
    <x v="28"/>
    <n v="6"/>
    <n v="940212"/>
    <n v="1453"/>
    <n v="1200"/>
    <x v="17"/>
    <x v="0"/>
    <n v="1"/>
    <n v="1"/>
    <n v="1200"/>
    <x v="0"/>
  </r>
  <r>
    <n v="121040"/>
    <n v="58"/>
    <n v="66"/>
    <x v="28"/>
    <n v="4"/>
    <n v="900767"/>
    <n v="1553"/>
    <n v="1000"/>
    <x v="8"/>
    <x v="1"/>
    <n v="1"/>
    <n v="1"/>
    <n v="1000"/>
    <x v="0"/>
  </r>
  <r>
    <n v="121144"/>
    <n v="53"/>
    <n v="18"/>
    <x v="28"/>
    <n v="3"/>
    <m/>
    <m/>
    <m/>
    <x v="5"/>
    <x v="2"/>
    <n v="0"/>
    <n v="1"/>
    <n v="0"/>
    <x v="0"/>
  </r>
  <r>
    <n v="121193"/>
    <n v="81"/>
    <n v="51"/>
    <x v="28"/>
    <n v="1"/>
    <m/>
    <m/>
    <m/>
    <x v="24"/>
    <x v="4"/>
    <n v="0"/>
    <n v="1"/>
    <n v="0"/>
    <x v="0"/>
  </r>
  <r>
    <n v="121268"/>
    <n v="51"/>
    <n v="41"/>
    <x v="28"/>
    <n v="6"/>
    <n v="892060"/>
    <n v="1466"/>
    <n v="1200"/>
    <x v="26"/>
    <x v="0"/>
    <n v="1"/>
    <n v="1"/>
    <n v="1200"/>
    <x v="0"/>
  </r>
  <r>
    <n v="121269"/>
    <n v="50"/>
    <n v="60"/>
    <x v="28"/>
    <n v="2"/>
    <m/>
    <m/>
    <m/>
    <x v="1"/>
    <x v="5"/>
    <n v="0"/>
    <n v="1"/>
    <n v="0"/>
    <x v="0"/>
  </r>
  <r>
    <n v="121319"/>
    <n v="72"/>
    <n v="15"/>
    <x v="28"/>
    <n v="1"/>
    <n v="895883"/>
    <n v="1487"/>
    <n v="1100"/>
    <x v="16"/>
    <x v="4"/>
    <n v="1"/>
    <n v="1"/>
    <n v="1100"/>
    <x v="0"/>
  </r>
  <r>
    <n v="121435"/>
    <n v="51"/>
    <n v="22"/>
    <x v="28"/>
    <n v="3"/>
    <m/>
    <m/>
    <m/>
    <x v="26"/>
    <x v="2"/>
    <n v="0"/>
    <n v="1"/>
    <n v="0"/>
    <x v="0"/>
  </r>
  <r>
    <n v="121880"/>
    <n v="79"/>
    <n v="14"/>
    <x v="28"/>
    <n v="5"/>
    <m/>
    <m/>
    <m/>
    <x v="18"/>
    <x v="3"/>
    <n v="0"/>
    <n v="1"/>
    <n v="0"/>
    <x v="0"/>
  </r>
  <r>
    <n v="122265"/>
    <n v="58"/>
    <n v="19"/>
    <x v="28"/>
    <n v="5"/>
    <m/>
    <m/>
    <m/>
    <x v="8"/>
    <x v="3"/>
    <n v="0"/>
    <n v="1"/>
    <n v="0"/>
    <x v="0"/>
  </r>
  <r>
    <n v="122443"/>
    <n v="56"/>
    <n v="59"/>
    <x v="28"/>
    <n v="2"/>
    <n v="936305"/>
    <n v="1517"/>
    <n v="1500"/>
    <x v="9"/>
    <x v="5"/>
    <n v="1"/>
    <n v="1"/>
    <n v="1500"/>
    <x v="0"/>
  </r>
  <r>
    <n v="122713"/>
    <n v="67"/>
    <n v="21"/>
    <x v="28"/>
    <n v="1"/>
    <m/>
    <m/>
    <m/>
    <x v="15"/>
    <x v="4"/>
    <n v="0"/>
    <n v="1"/>
    <n v="0"/>
    <x v="0"/>
  </r>
  <r>
    <n v="122765"/>
    <n v="63"/>
    <n v="56"/>
    <x v="28"/>
    <n v="2"/>
    <m/>
    <m/>
    <m/>
    <x v="13"/>
    <x v="5"/>
    <n v="0"/>
    <n v="1"/>
    <n v="0"/>
    <x v="0"/>
  </r>
  <r>
    <n v="122950"/>
    <n v="51"/>
    <n v="60"/>
    <x v="28"/>
    <n v="5"/>
    <m/>
    <m/>
    <m/>
    <x v="26"/>
    <x v="3"/>
    <n v="0"/>
    <n v="1"/>
    <n v="0"/>
    <x v="0"/>
  </r>
  <r>
    <n v="122978"/>
    <n v="69"/>
    <n v="28"/>
    <x v="28"/>
    <n v="5"/>
    <m/>
    <m/>
    <m/>
    <x v="19"/>
    <x v="3"/>
    <n v="0"/>
    <n v="1"/>
    <n v="0"/>
    <x v="0"/>
  </r>
  <r>
    <n v="122988"/>
    <n v="80"/>
    <n v="54"/>
    <x v="28"/>
    <n v="4"/>
    <m/>
    <m/>
    <m/>
    <x v="32"/>
    <x v="1"/>
    <n v="0"/>
    <n v="1"/>
    <n v="0"/>
    <x v="0"/>
  </r>
  <r>
    <n v="123400"/>
    <n v="79"/>
    <n v="42"/>
    <x v="28"/>
    <n v="1"/>
    <m/>
    <m/>
    <m/>
    <x v="18"/>
    <x v="4"/>
    <n v="0"/>
    <n v="1"/>
    <n v="0"/>
    <x v="0"/>
  </r>
  <r>
    <n v="123568"/>
    <n v="71"/>
    <n v="56"/>
    <x v="28"/>
    <n v="1"/>
    <m/>
    <m/>
    <m/>
    <x v="2"/>
    <x v="4"/>
    <n v="0"/>
    <n v="1"/>
    <n v="0"/>
    <x v="0"/>
  </r>
  <r>
    <n v="123967"/>
    <n v="81"/>
    <n v="48"/>
    <x v="28"/>
    <n v="4"/>
    <n v="833425"/>
    <n v="1518"/>
    <n v="1000"/>
    <x v="24"/>
    <x v="1"/>
    <n v="1"/>
    <n v="1"/>
    <n v="1000"/>
    <x v="0"/>
  </r>
  <r>
    <n v="123988"/>
    <n v="72"/>
    <n v="27"/>
    <x v="28"/>
    <n v="5"/>
    <m/>
    <m/>
    <m/>
    <x v="16"/>
    <x v="3"/>
    <n v="0"/>
    <n v="1"/>
    <n v="0"/>
    <x v="0"/>
  </r>
  <r>
    <n v="124043"/>
    <n v="54"/>
    <n v="16"/>
    <x v="28"/>
    <n v="4"/>
    <n v="918218"/>
    <n v="1504"/>
    <n v="1000"/>
    <x v="7"/>
    <x v="1"/>
    <n v="1"/>
    <n v="1"/>
    <n v="1000"/>
    <x v="0"/>
  </r>
  <r>
    <n v="124558"/>
    <n v="80"/>
    <n v="32"/>
    <x v="28"/>
    <n v="5"/>
    <n v="842399"/>
    <n v="1508"/>
    <n v="1400"/>
    <x v="32"/>
    <x v="3"/>
    <n v="1"/>
    <n v="1"/>
    <n v="1400"/>
    <x v="0"/>
  </r>
  <r>
    <n v="124640"/>
    <n v="66"/>
    <n v="34"/>
    <x v="28"/>
    <n v="3"/>
    <m/>
    <m/>
    <m/>
    <x v="27"/>
    <x v="2"/>
    <n v="0"/>
    <n v="1"/>
    <n v="0"/>
    <x v="0"/>
  </r>
  <r>
    <n v="124744"/>
    <n v="57"/>
    <n v="35"/>
    <x v="28"/>
    <n v="4"/>
    <m/>
    <m/>
    <m/>
    <x v="29"/>
    <x v="1"/>
    <n v="0"/>
    <n v="1"/>
    <n v="0"/>
    <x v="0"/>
  </r>
  <r>
    <n v="125328"/>
    <n v="71"/>
    <n v="65"/>
    <x v="28"/>
    <n v="2"/>
    <n v="844558"/>
    <n v="1569"/>
    <n v="1500"/>
    <x v="2"/>
    <x v="5"/>
    <n v="1"/>
    <n v="1"/>
    <n v="1500"/>
    <x v="0"/>
  </r>
  <r>
    <n v="125400"/>
    <n v="72"/>
    <n v="15"/>
    <x v="28"/>
    <n v="6"/>
    <m/>
    <m/>
    <m/>
    <x v="16"/>
    <x v="0"/>
    <n v="0"/>
    <n v="1"/>
    <n v="0"/>
    <x v="0"/>
  </r>
  <r>
    <n v="125406"/>
    <n v="65"/>
    <n v="38"/>
    <x v="28"/>
    <n v="1"/>
    <m/>
    <m/>
    <m/>
    <x v="23"/>
    <x v="4"/>
    <n v="0"/>
    <n v="1"/>
    <n v="0"/>
    <x v="0"/>
  </r>
  <r>
    <n v="125506"/>
    <n v="70"/>
    <n v="31"/>
    <x v="28"/>
    <n v="4"/>
    <m/>
    <m/>
    <m/>
    <x v="30"/>
    <x v="1"/>
    <n v="0"/>
    <n v="1"/>
    <n v="0"/>
    <x v="0"/>
  </r>
  <r>
    <n v="125639"/>
    <n v="55"/>
    <n v="44"/>
    <x v="28"/>
    <n v="2"/>
    <m/>
    <m/>
    <m/>
    <x v="31"/>
    <x v="5"/>
    <n v="0"/>
    <n v="1"/>
    <n v="0"/>
    <x v="0"/>
  </r>
  <r>
    <n v="126028"/>
    <n v="60"/>
    <n v="34"/>
    <x v="28"/>
    <n v="5"/>
    <n v="910406"/>
    <n v="1450"/>
    <n v="1400"/>
    <x v="22"/>
    <x v="3"/>
    <n v="1"/>
    <n v="1"/>
    <n v="1400"/>
    <x v="0"/>
  </r>
  <r>
    <n v="126155"/>
    <n v="69"/>
    <n v="32"/>
    <x v="28"/>
    <n v="3"/>
    <n v="845937"/>
    <n v="1523"/>
    <n v="1100"/>
    <x v="19"/>
    <x v="2"/>
    <n v="1"/>
    <n v="1"/>
    <n v="1100"/>
    <x v="0"/>
  </r>
  <r>
    <n v="126222"/>
    <n v="79"/>
    <n v="59"/>
    <x v="28"/>
    <n v="6"/>
    <n v="878216"/>
    <n v="1463"/>
    <n v="1200"/>
    <x v="18"/>
    <x v="0"/>
    <n v="1"/>
    <n v="1"/>
    <n v="1200"/>
    <x v="0"/>
  </r>
  <r>
    <n v="126288"/>
    <n v="55"/>
    <n v="57"/>
    <x v="28"/>
    <n v="6"/>
    <m/>
    <m/>
    <m/>
    <x v="31"/>
    <x v="0"/>
    <n v="0"/>
    <n v="1"/>
    <n v="0"/>
    <x v="0"/>
  </r>
  <r>
    <n v="126336"/>
    <n v="75"/>
    <n v="12"/>
    <x v="28"/>
    <n v="6"/>
    <n v="924916"/>
    <n v="1556"/>
    <n v="1200"/>
    <x v="14"/>
    <x v="0"/>
    <n v="1"/>
    <n v="1"/>
    <n v="1200"/>
    <x v="0"/>
  </r>
  <r>
    <n v="126534"/>
    <n v="70"/>
    <n v="47"/>
    <x v="28"/>
    <n v="6"/>
    <m/>
    <m/>
    <m/>
    <x v="30"/>
    <x v="0"/>
    <n v="0"/>
    <n v="1"/>
    <n v="0"/>
    <x v="0"/>
  </r>
  <r>
    <n v="126623"/>
    <n v="51"/>
    <n v="16"/>
    <x v="28"/>
    <n v="2"/>
    <n v="907777"/>
    <n v="1537"/>
    <n v="1500"/>
    <x v="26"/>
    <x v="5"/>
    <n v="1"/>
    <n v="1"/>
    <n v="1500"/>
    <x v="0"/>
  </r>
  <r>
    <n v="126626"/>
    <n v="74"/>
    <n v="36"/>
    <x v="28"/>
    <n v="4"/>
    <m/>
    <m/>
    <m/>
    <x v="17"/>
    <x v="1"/>
    <n v="0"/>
    <n v="1"/>
    <n v="0"/>
    <x v="0"/>
  </r>
  <r>
    <n v="126683"/>
    <n v="74"/>
    <n v="27"/>
    <x v="28"/>
    <n v="6"/>
    <m/>
    <m/>
    <m/>
    <x v="17"/>
    <x v="0"/>
    <n v="0"/>
    <n v="1"/>
    <n v="0"/>
    <x v="0"/>
  </r>
  <r>
    <n v="126975"/>
    <n v="50"/>
    <n v="44"/>
    <x v="28"/>
    <n v="2"/>
    <n v="821847"/>
    <n v="1500"/>
    <n v="1500"/>
    <x v="1"/>
    <x v="5"/>
    <n v="1"/>
    <n v="1"/>
    <n v="1500"/>
    <x v="0"/>
  </r>
  <r>
    <n v="127435"/>
    <n v="64"/>
    <n v="15"/>
    <x v="28"/>
    <n v="1"/>
    <m/>
    <m/>
    <m/>
    <x v="28"/>
    <x v="4"/>
    <n v="0"/>
    <n v="1"/>
    <n v="0"/>
    <x v="0"/>
  </r>
  <r>
    <n v="127779"/>
    <n v="63"/>
    <n v="36"/>
    <x v="28"/>
    <n v="5"/>
    <m/>
    <m/>
    <m/>
    <x v="13"/>
    <x v="3"/>
    <n v="0"/>
    <n v="1"/>
    <n v="0"/>
    <x v="0"/>
  </r>
  <r>
    <n v="128205"/>
    <n v="69"/>
    <n v="22"/>
    <x v="28"/>
    <n v="6"/>
    <m/>
    <m/>
    <m/>
    <x v="19"/>
    <x v="0"/>
    <n v="0"/>
    <n v="1"/>
    <n v="0"/>
    <x v="0"/>
  </r>
  <r>
    <n v="128279"/>
    <n v="62"/>
    <n v="38"/>
    <x v="28"/>
    <n v="1"/>
    <m/>
    <m/>
    <m/>
    <x v="21"/>
    <x v="4"/>
    <n v="0"/>
    <n v="1"/>
    <n v="0"/>
    <x v="0"/>
  </r>
  <r>
    <n v="128925"/>
    <n v="60"/>
    <n v="57"/>
    <x v="28"/>
    <n v="3"/>
    <m/>
    <m/>
    <m/>
    <x v="22"/>
    <x v="2"/>
    <n v="0"/>
    <n v="1"/>
    <n v="0"/>
    <x v="0"/>
  </r>
  <r>
    <n v="129021"/>
    <n v="70"/>
    <n v="27"/>
    <x v="28"/>
    <n v="1"/>
    <m/>
    <m/>
    <m/>
    <x v="30"/>
    <x v="4"/>
    <n v="0"/>
    <n v="1"/>
    <n v="0"/>
    <x v="0"/>
  </r>
  <r>
    <n v="129223"/>
    <n v="80"/>
    <n v="55"/>
    <x v="28"/>
    <n v="3"/>
    <m/>
    <m/>
    <m/>
    <x v="32"/>
    <x v="2"/>
    <n v="0"/>
    <n v="1"/>
    <n v="0"/>
    <x v="0"/>
  </r>
  <r>
    <n v="129517"/>
    <n v="79"/>
    <n v="63"/>
    <x v="28"/>
    <n v="4"/>
    <m/>
    <m/>
    <m/>
    <x v="18"/>
    <x v="1"/>
    <n v="0"/>
    <n v="1"/>
    <n v="0"/>
    <x v="0"/>
  </r>
  <r>
    <n v="129534"/>
    <n v="50"/>
    <n v="17"/>
    <x v="28"/>
    <n v="6"/>
    <m/>
    <m/>
    <m/>
    <x v="1"/>
    <x v="0"/>
    <n v="0"/>
    <n v="1"/>
    <n v="0"/>
    <x v="0"/>
  </r>
  <r>
    <n v="129929"/>
    <n v="78"/>
    <n v="64"/>
    <x v="28"/>
    <n v="2"/>
    <m/>
    <m/>
    <m/>
    <x v="25"/>
    <x v="5"/>
    <n v="0"/>
    <n v="1"/>
    <n v="0"/>
    <x v="0"/>
  </r>
  <r>
    <n v="130001"/>
    <n v="79"/>
    <n v="34"/>
    <x v="28"/>
    <n v="3"/>
    <n v="917782"/>
    <n v="1559"/>
    <n v="2200"/>
    <x v="18"/>
    <x v="2"/>
    <n v="1"/>
    <n v="1"/>
    <n v="2200"/>
    <x v="0"/>
  </r>
  <r>
    <n v="130040"/>
    <n v="73"/>
    <n v="37"/>
    <x v="28"/>
    <n v="5"/>
    <m/>
    <m/>
    <m/>
    <x v="6"/>
    <x v="3"/>
    <n v="0"/>
    <n v="1"/>
    <n v="0"/>
    <x v="0"/>
  </r>
  <r>
    <n v="130399"/>
    <n v="73"/>
    <n v="25"/>
    <x v="28"/>
    <n v="1"/>
    <m/>
    <m/>
    <m/>
    <x v="6"/>
    <x v="4"/>
    <n v="0"/>
    <n v="1"/>
    <n v="0"/>
    <x v="0"/>
  </r>
  <r>
    <n v="130937"/>
    <n v="78"/>
    <n v="34"/>
    <x v="28"/>
    <n v="1"/>
    <m/>
    <m/>
    <m/>
    <x v="25"/>
    <x v="4"/>
    <n v="0"/>
    <n v="1"/>
    <n v="0"/>
    <x v="0"/>
  </r>
  <r>
    <n v="131176"/>
    <n v="64"/>
    <n v="17"/>
    <x v="28"/>
    <n v="3"/>
    <m/>
    <m/>
    <m/>
    <x v="28"/>
    <x v="2"/>
    <n v="0"/>
    <n v="1"/>
    <n v="0"/>
    <x v="0"/>
  </r>
  <r>
    <n v="131299"/>
    <n v="71"/>
    <n v="21"/>
    <x v="28"/>
    <n v="4"/>
    <m/>
    <m/>
    <m/>
    <x v="2"/>
    <x v="1"/>
    <n v="0"/>
    <n v="1"/>
    <n v="0"/>
    <x v="0"/>
  </r>
  <r>
    <n v="131363"/>
    <n v="52"/>
    <n v="33"/>
    <x v="28"/>
    <n v="5"/>
    <m/>
    <m/>
    <m/>
    <x v="4"/>
    <x v="3"/>
    <n v="0"/>
    <n v="1"/>
    <n v="0"/>
    <x v="0"/>
  </r>
  <r>
    <n v="131462"/>
    <n v="63"/>
    <n v="32"/>
    <x v="28"/>
    <n v="2"/>
    <m/>
    <m/>
    <m/>
    <x v="13"/>
    <x v="5"/>
    <n v="0"/>
    <n v="1"/>
    <n v="0"/>
    <x v="0"/>
  </r>
  <r>
    <n v="131533"/>
    <n v="59"/>
    <n v="31"/>
    <x v="28"/>
    <n v="3"/>
    <m/>
    <m/>
    <m/>
    <x v="11"/>
    <x v="2"/>
    <n v="0"/>
    <n v="1"/>
    <n v="0"/>
    <x v="0"/>
  </r>
  <r>
    <n v="131593"/>
    <n v="82"/>
    <n v="35"/>
    <x v="28"/>
    <n v="5"/>
    <m/>
    <m/>
    <m/>
    <x v="0"/>
    <x v="3"/>
    <n v="0"/>
    <n v="1"/>
    <n v="0"/>
    <x v="0"/>
  </r>
  <r>
    <n v="131825"/>
    <n v="73"/>
    <n v="27"/>
    <x v="28"/>
    <n v="4"/>
    <n v="953003"/>
    <n v="1485"/>
    <n v="2200"/>
    <x v="6"/>
    <x v="1"/>
    <n v="1"/>
    <n v="1"/>
    <n v="2200"/>
    <x v="0"/>
  </r>
  <r>
    <n v="131840"/>
    <n v="58"/>
    <n v="11"/>
    <x v="28"/>
    <n v="3"/>
    <m/>
    <m/>
    <m/>
    <x v="8"/>
    <x v="2"/>
    <n v="0"/>
    <n v="1"/>
    <n v="0"/>
    <x v="0"/>
  </r>
  <r>
    <n v="132222"/>
    <n v="65"/>
    <n v="60"/>
    <x v="28"/>
    <n v="6"/>
    <n v="924632"/>
    <n v="1547"/>
    <n v="1200"/>
    <x v="23"/>
    <x v="0"/>
    <n v="1"/>
    <n v="1"/>
    <n v="1200"/>
    <x v="0"/>
  </r>
  <r>
    <n v="132556"/>
    <n v="61"/>
    <n v="26"/>
    <x v="28"/>
    <n v="6"/>
    <m/>
    <m/>
    <m/>
    <x v="12"/>
    <x v="0"/>
    <n v="0"/>
    <n v="1"/>
    <n v="0"/>
    <x v="0"/>
  </r>
  <r>
    <n v="132631"/>
    <n v="57"/>
    <n v="60"/>
    <x v="28"/>
    <n v="5"/>
    <m/>
    <m/>
    <m/>
    <x v="29"/>
    <x v="3"/>
    <n v="0"/>
    <n v="1"/>
    <n v="0"/>
    <x v="0"/>
  </r>
  <r>
    <n v="132772"/>
    <n v="58"/>
    <n v="39"/>
    <x v="28"/>
    <n v="6"/>
    <m/>
    <m/>
    <m/>
    <x v="8"/>
    <x v="0"/>
    <n v="0"/>
    <n v="1"/>
    <n v="0"/>
    <x v="0"/>
  </r>
  <r>
    <n v="133020"/>
    <n v="69"/>
    <n v="12"/>
    <x v="28"/>
    <n v="2"/>
    <m/>
    <m/>
    <m/>
    <x v="19"/>
    <x v="5"/>
    <n v="0"/>
    <n v="1"/>
    <n v="0"/>
    <x v="0"/>
  </r>
  <r>
    <n v="133096"/>
    <n v="71"/>
    <n v="12"/>
    <x v="28"/>
    <n v="1"/>
    <m/>
    <m/>
    <m/>
    <x v="2"/>
    <x v="4"/>
    <n v="0"/>
    <n v="1"/>
    <n v="0"/>
    <x v="0"/>
  </r>
  <r>
    <n v="133246"/>
    <n v="59"/>
    <n v="49"/>
    <x v="28"/>
    <n v="5"/>
    <m/>
    <m/>
    <m/>
    <x v="11"/>
    <x v="3"/>
    <n v="0"/>
    <n v="1"/>
    <n v="0"/>
    <x v="0"/>
  </r>
  <r>
    <n v="133603"/>
    <n v="50"/>
    <n v="38"/>
    <x v="28"/>
    <n v="4"/>
    <m/>
    <m/>
    <m/>
    <x v="1"/>
    <x v="1"/>
    <n v="0"/>
    <n v="1"/>
    <n v="0"/>
    <x v="0"/>
  </r>
  <r>
    <n v="134894"/>
    <n v="63"/>
    <n v="52"/>
    <x v="28"/>
    <n v="3"/>
    <m/>
    <m/>
    <m/>
    <x v="13"/>
    <x v="2"/>
    <n v="0"/>
    <n v="1"/>
    <n v="0"/>
    <x v="0"/>
  </r>
  <r>
    <n v="134958"/>
    <n v="63"/>
    <n v="28"/>
    <x v="28"/>
    <n v="1"/>
    <m/>
    <m/>
    <m/>
    <x v="13"/>
    <x v="4"/>
    <n v="0"/>
    <n v="1"/>
    <n v="0"/>
    <x v="0"/>
  </r>
  <r>
    <n v="134995"/>
    <n v="80"/>
    <n v="31"/>
    <x v="28"/>
    <n v="6"/>
    <m/>
    <m/>
    <m/>
    <x v="32"/>
    <x v="0"/>
    <n v="0"/>
    <n v="1"/>
    <n v="0"/>
    <x v="0"/>
  </r>
  <r>
    <n v="120085"/>
    <n v="50"/>
    <n v="42"/>
    <x v="29"/>
    <n v="2"/>
    <m/>
    <m/>
    <m/>
    <x v="1"/>
    <x v="5"/>
    <n v="0"/>
    <n v="1"/>
    <n v="0"/>
    <x v="1"/>
  </r>
  <r>
    <n v="120096"/>
    <n v="72"/>
    <n v="47"/>
    <x v="29"/>
    <n v="4"/>
    <m/>
    <m/>
    <m/>
    <x v="16"/>
    <x v="1"/>
    <n v="0"/>
    <n v="1"/>
    <n v="0"/>
    <x v="1"/>
  </r>
  <r>
    <n v="120184"/>
    <n v="54"/>
    <n v="55"/>
    <x v="29"/>
    <n v="3"/>
    <m/>
    <m/>
    <m/>
    <x v="7"/>
    <x v="2"/>
    <n v="0"/>
    <n v="1"/>
    <n v="0"/>
    <x v="1"/>
  </r>
  <r>
    <n v="120318"/>
    <n v="53"/>
    <n v="17"/>
    <x v="29"/>
    <n v="3"/>
    <m/>
    <m/>
    <m/>
    <x v="5"/>
    <x v="2"/>
    <n v="0"/>
    <n v="1"/>
    <n v="0"/>
    <x v="1"/>
  </r>
  <r>
    <n v="120791"/>
    <n v="61"/>
    <n v="35"/>
    <x v="29"/>
    <n v="1"/>
    <n v="949078"/>
    <n v="1456"/>
    <n v="1100"/>
    <x v="12"/>
    <x v="4"/>
    <n v="1"/>
    <n v="1"/>
    <n v="1100"/>
    <x v="1"/>
  </r>
  <r>
    <n v="120879"/>
    <n v="65"/>
    <n v="23"/>
    <x v="29"/>
    <n v="5"/>
    <n v="929640"/>
    <n v="1496"/>
    <n v="1400"/>
    <x v="23"/>
    <x v="3"/>
    <n v="1"/>
    <n v="1"/>
    <n v="1400"/>
    <x v="1"/>
  </r>
  <r>
    <n v="120983"/>
    <n v="71"/>
    <n v="37"/>
    <x v="29"/>
    <n v="4"/>
    <m/>
    <m/>
    <m/>
    <x v="2"/>
    <x v="1"/>
    <n v="0"/>
    <n v="1"/>
    <n v="0"/>
    <x v="1"/>
  </r>
  <r>
    <n v="121034"/>
    <n v="68"/>
    <n v="14"/>
    <x v="29"/>
    <n v="2"/>
    <m/>
    <m/>
    <m/>
    <x v="20"/>
    <x v="5"/>
    <n v="0"/>
    <n v="1"/>
    <n v="0"/>
    <x v="1"/>
  </r>
  <r>
    <n v="121287"/>
    <n v="65"/>
    <n v="36"/>
    <x v="29"/>
    <n v="5"/>
    <n v="850463"/>
    <n v="1503"/>
    <n v="2400"/>
    <x v="23"/>
    <x v="3"/>
    <n v="1"/>
    <n v="1"/>
    <n v="2400"/>
    <x v="1"/>
  </r>
  <r>
    <n v="121287"/>
    <n v="65"/>
    <n v="36"/>
    <x v="29"/>
    <n v="5"/>
    <n v="932215"/>
    <n v="1463"/>
    <n v="2400"/>
    <x v="23"/>
    <x v="3"/>
    <n v="1"/>
    <n v="1"/>
    <n v="2400"/>
    <x v="1"/>
  </r>
  <r>
    <n v="121302"/>
    <n v="80"/>
    <n v="28"/>
    <x v="29"/>
    <n v="2"/>
    <m/>
    <m/>
    <m/>
    <x v="32"/>
    <x v="5"/>
    <n v="0"/>
    <n v="1"/>
    <n v="0"/>
    <x v="1"/>
  </r>
  <r>
    <n v="121551"/>
    <n v="78"/>
    <n v="60"/>
    <x v="29"/>
    <n v="5"/>
    <m/>
    <m/>
    <m/>
    <x v="25"/>
    <x v="3"/>
    <n v="0"/>
    <n v="1"/>
    <n v="0"/>
    <x v="1"/>
  </r>
  <r>
    <n v="121652"/>
    <n v="73"/>
    <n v="56"/>
    <x v="29"/>
    <n v="2"/>
    <m/>
    <m/>
    <m/>
    <x v="6"/>
    <x v="5"/>
    <n v="0"/>
    <n v="1"/>
    <n v="0"/>
    <x v="1"/>
  </r>
  <r>
    <n v="121696"/>
    <n v="56"/>
    <n v="14"/>
    <x v="29"/>
    <n v="4"/>
    <m/>
    <m/>
    <m/>
    <x v="9"/>
    <x v="1"/>
    <n v="0"/>
    <n v="1"/>
    <n v="0"/>
    <x v="1"/>
  </r>
  <r>
    <n v="121727"/>
    <n v="67"/>
    <n v="65"/>
    <x v="29"/>
    <n v="4"/>
    <m/>
    <m/>
    <m/>
    <x v="15"/>
    <x v="1"/>
    <n v="0"/>
    <n v="1"/>
    <n v="0"/>
    <x v="1"/>
  </r>
  <r>
    <n v="121794"/>
    <n v="72"/>
    <n v="23"/>
    <x v="29"/>
    <n v="3"/>
    <n v="895109"/>
    <n v="1535"/>
    <n v="2200"/>
    <x v="16"/>
    <x v="2"/>
    <n v="1"/>
    <n v="1"/>
    <n v="2200"/>
    <x v="1"/>
  </r>
  <r>
    <n v="122492"/>
    <n v="78"/>
    <n v="66"/>
    <x v="29"/>
    <n v="5"/>
    <n v="952470"/>
    <n v="1552"/>
    <n v="1400"/>
    <x v="25"/>
    <x v="3"/>
    <n v="1"/>
    <n v="1"/>
    <n v="1400"/>
    <x v="1"/>
  </r>
  <r>
    <n v="123106"/>
    <n v="65"/>
    <n v="13"/>
    <x v="29"/>
    <n v="5"/>
    <m/>
    <m/>
    <m/>
    <x v="23"/>
    <x v="3"/>
    <n v="0"/>
    <n v="1"/>
    <n v="0"/>
    <x v="1"/>
  </r>
  <r>
    <n v="123371"/>
    <n v="80"/>
    <n v="62"/>
    <x v="29"/>
    <n v="1"/>
    <m/>
    <m/>
    <m/>
    <x v="32"/>
    <x v="4"/>
    <n v="0"/>
    <n v="1"/>
    <n v="0"/>
    <x v="1"/>
  </r>
  <r>
    <n v="123581"/>
    <n v="56"/>
    <n v="38"/>
    <x v="29"/>
    <n v="4"/>
    <m/>
    <m/>
    <m/>
    <x v="9"/>
    <x v="1"/>
    <n v="0"/>
    <n v="1"/>
    <n v="0"/>
    <x v="1"/>
  </r>
  <r>
    <n v="123744"/>
    <n v="60"/>
    <n v="54"/>
    <x v="29"/>
    <n v="3"/>
    <n v="822554"/>
    <n v="1485"/>
    <n v="1100"/>
    <x v="22"/>
    <x v="2"/>
    <n v="1"/>
    <n v="1"/>
    <n v="1100"/>
    <x v="1"/>
  </r>
  <r>
    <n v="124015"/>
    <n v="62"/>
    <n v="34"/>
    <x v="29"/>
    <n v="3"/>
    <n v="952142"/>
    <n v="1475"/>
    <n v="1100"/>
    <x v="21"/>
    <x v="2"/>
    <n v="1"/>
    <n v="1"/>
    <n v="1100"/>
    <x v="1"/>
  </r>
  <r>
    <n v="124805"/>
    <n v="50"/>
    <n v="50"/>
    <x v="29"/>
    <n v="2"/>
    <m/>
    <m/>
    <m/>
    <x v="1"/>
    <x v="5"/>
    <n v="0"/>
    <n v="1"/>
    <n v="0"/>
    <x v="1"/>
  </r>
  <r>
    <n v="125167"/>
    <n v="57"/>
    <n v="14"/>
    <x v="29"/>
    <n v="3"/>
    <n v="903354"/>
    <n v="1508"/>
    <n v="1100"/>
    <x v="29"/>
    <x v="2"/>
    <n v="1"/>
    <n v="1"/>
    <n v="1100"/>
    <x v="1"/>
  </r>
  <r>
    <n v="125196"/>
    <n v="56"/>
    <n v="40"/>
    <x v="29"/>
    <n v="4"/>
    <m/>
    <m/>
    <m/>
    <x v="9"/>
    <x v="1"/>
    <n v="0"/>
    <n v="1"/>
    <n v="0"/>
    <x v="1"/>
  </r>
  <r>
    <n v="125868"/>
    <n v="57"/>
    <n v="34"/>
    <x v="29"/>
    <n v="4"/>
    <m/>
    <m/>
    <m/>
    <x v="29"/>
    <x v="1"/>
    <n v="0"/>
    <n v="1"/>
    <n v="0"/>
    <x v="1"/>
  </r>
  <r>
    <n v="126066"/>
    <n v="52"/>
    <n v="50"/>
    <x v="29"/>
    <n v="1"/>
    <n v="868564"/>
    <n v="1517"/>
    <n v="1100"/>
    <x v="4"/>
    <x v="4"/>
    <n v="1"/>
    <n v="1"/>
    <n v="1100"/>
    <x v="1"/>
  </r>
  <r>
    <n v="126240"/>
    <n v="82"/>
    <n v="51"/>
    <x v="29"/>
    <n v="3"/>
    <m/>
    <m/>
    <m/>
    <x v="0"/>
    <x v="2"/>
    <n v="0"/>
    <n v="1"/>
    <n v="0"/>
    <x v="1"/>
  </r>
  <r>
    <n v="126402"/>
    <n v="79"/>
    <n v="66"/>
    <x v="29"/>
    <n v="5"/>
    <m/>
    <m/>
    <m/>
    <x v="18"/>
    <x v="3"/>
    <n v="0"/>
    <n v="1"/>
    <n v="0"/>
    <x v="1"/>
  </r>
  <r>
    <n v="126508"/>
    <n v="70"/>
    <n v="59"/>
    <x v="29"/>
    <n v="2"/>
    <n v="953859"/>
    <n v="1455"/>
    <n v="1500"/>
    <x v="30"/>
    <x v="5"/>
    <n v="1"/>
    <n v="1"/>
    <n v="1500"/>
    <x v="1"/>
  </r>
  <r>
    <n v="126774"/>
    <n v="80"/>
    <n v="29"/>
    <x v="29"/>
    <n v="1"/>
    <m/>
    <m/>
    <m/>
    <x v="32"/>
    <x v="4"/>
    <n v="0"/>
    <n v="1"/>
    <n v="0"/>
    <x v="1"/>
  </r>
  <r>
    <n v="126785"/>
    <n v="65"/>
    <n v="65"/>
    <x v="29"/>
    <n v="2"/>
    <n v="897227"/>
    <n v="1500"/>
    <n v="1500"/>
    <x v="23"/>
    <x v="5"/>
    <n v="1"/>
    <n v="1"/>
    <n v="1500"/>
    <x v="1"/>
  </r>
  <r>
    <n v="126794"/>
    <n v="60"/>
    <n v="24"/>
    <x v="29"/>
    <n v="1"/>
    <m/>
    <m/>
    <m/>
    <x v="22"/>
    <x v="4"/>
    <n v="0"/>
    <n v="1"/>
    <n v="0"/>
    <x v="1"/>
  </r>
  <r>
    <n v="126971"/>
    <n v="58"/>
    <n v="65"/>
    <x v="29"/>
    <n v="3"/>
    <m/>
    <m/>
    <m/>
    <x v="8"/>
    <x v="2"/>
    <n v="0"/>
    <n v="1"/>
    <n v="0"/>
    <x v="1"/>
  </r>
  <r>
    <n v="127009"/>
    <n v="78"/>
    <n v="21"/>
    <x v="29"/>
    <n v="6"/>
    <m/>
    <m/>
    <m/>
    <x v="25"/>
    <x v="0"/>
    <n v="0"/>
    <n v="1"/>
    <n v="0"/>
    <x v="1"/>
  </r>
  <r>
    <n v="127273"/>
    <n v="68"/>
    <n v="11"/>
    <x v="29"/>
    <n v="6"/>
    <n v="917619"/>
    <n v="1553"/>
    <n v="2300"/>
    <x v="20"/>
    <x v="0"/>
    <n v="1"/>
    <n v="1"/>
    <n v="2300"/>
    <x v="1"/>
  </r>
  <r>
    <n v="127308"/>
    <n v="60"/>
    <n v="54"/>
    <x v="29"/>
    <n v="5"/>
    <n v="849261"/>
    <n v="1564"/>
    <n v="1400"/>
    <x v="22"/>
    <x v="3"/>
    <n v="1"/>
    <n v="1"/>
    <n v="1400"/>
    <x v="1"/>
  </r>
  <r>
    <n v="127411"/>
    <n v="74"/>
    <n v="66"/>
    <x v="29"/>
    <n v="6"/>
    <m/>
    <m/>
    <m/>
    <x v="17"/>
    <x v="0"/>
    <n v="0"/>
    <n v="1"/>
    <n v="0"/>
    <x v="1"/>
  </r>
  <r>
    <n v="127483"/>
    <n v="73"/>
    <n v="27"/>
    <x v="29"/>
    <n v="2"/>
    <m/>
    <m/>
    <m/>
    <x v="6"/>
    <x v="5"/>
    <n v="0"/>
    <n v="1"/>
    <n v="0"/>
    <x v="1"/>
  </r>
  <r>
    <n v="127876"/>
    <n v="67"/>
    <n v="28"/>
    <x v="29"/>
    <n v="3"/>
    <n v="920403"/>
    <n v="1574"/>
    <n v="1100"/>
    <x v="15"/>
    <x v="2"/>
    <n v="1"/>
    <n v="1"/>
    <n v="1100"/>
    <x v="1"/>
  </r>
  <r>
    <n v="128354"/>
    <n v="73"/>
    <n v="22"/>
    <x v="29"/>
    <n v="2"/>
    <m/>
    <m/>
    <m/>
    <x v="6"/>
    <x v="5"/>
    <n v="0"/>
    <n v="1"/>
    <n v="0"/>
    <x v="1"/>
  </r>
  <r>
    <n v="129492"/>
    <n v="66"/>
    <n v="57"/>
    <x v="29"/>
    <n v="1"/>
    <m/>
    <m/>
    <m/>
    <x v="27"/>
    <x v="4"/>
    <n v="0"/>
    <n v="1"/>
    <n v="0"/>
    <x v="1"/>
  </r>
  <r>
    <n v="129502"/>
    <n v="56"/>
    <n v="38"/>
    <x v="29"/>
    <n v="5"/>
    <m/>
    <m/>
    <m/>
    <x v="9"/>
    <x v="3"/>
    <n v="0"/>
    <n v="1"/>
    <n v="0"/>
    <x v="1"/>
  </r>
  <r>
    <n v="129560"/>
    <n v="53"/>
    <n v="59"/>
    <x v="29"/>
    <n v="4"/>
    <m/>
    <m/>
    <m/>
    <x v="5"/>
    <x v="1"/>
    <n v="0"/>
    <n v="1"/>
    <n v="0"/>
    <x v="1"/>
  </r>
  <r>
    <n v="130078"/>
    <n v="51"/>
    <n v="54"/>
    <x v="29"/>
    <n v="4"/>
    <n v="928016"/>
    <n v="1500"/>
    <n v="1000"/>
    <x v="26"/>
    <x v="1"/>
    <n v="1"/>
    <n v="1"/>
    <n v="1000"/>
    <x v="1"/>
  </r>
  <r>
    <n v="130145"/>
    <n v="62"/>
    <n v="19"/>
    <x v="29"/>
    <n v="4"/>
    <n v="924825"/>
    <n v="1469"/>
    <n v="3500"/>
    <x v="21"/>
    <x v="1"/>
    <n v="1"/>
    <n v="1"/>
    <n v="3500"/>
    <x v="1"/>
  </r>
  <r>
    <n v="130199"/>
    <n v="60"/>
    <n v="18"/>
    <x v="29"/>
    <n v="1"/>
    <m/>
    <m/>
    <m/>
    <x v="22"/>
    <x v="4"/>
    <n v="0"/>
    <n v="1"/>
    <n v="0"/>
    <x v="1"/>
  </r>
  <r>
    <n v="130532"/>
    <n v="63"/>
    <n v="59"/>
    <x v="29"/>
    <n v="4"/>
    <m/>
    <m/>
    <m/>
    <x v="13"/>
    <x v="1"/>
    <n v="0"/>
    <n v="1"/>
    <n v="0"/>
    <x v="1"/>
  </r>
  <r>
    <n v="130705"/>
    <n v="76"/>
    <n v="11"/>
    <x v="29"/>
    <n v="5"/>
    <m/>
    <m/>
    <m/>
    <x v="3"/>
    <x v="3"/>
    <n v="0"/>
    <n v="1"/>
    <n v="0"/>
    <x v="1"/>
  </r>
  <r>
    <n v="130987"/>
    <n v="64"/>
    <n v="29"/>
    <x v="29"/>
    <n v="5"/>
    <m/>
    <m/>
    <m/>
    <x v="28"/>
    <x v="3"/>
    <n v="0"/>
    <n v="1"/>
    <n v="0"/>
    <x v="1"/>
  </r>
  <r>
    <n v="131204"/>
    <n v="70"/>
    <n v="58"/>
    <x v="29"/>
    <n v="6"/>
    <m/>
    <m/>
    <m/>
    <x v="30"/>
    <x v="0"/>
    <n v="0"/>
    <n v="1"/>
    <n v="0"/>
    <x v="1"/>
  </r>
  <r>
    <n v="131346"/>
    <n v="51"/>
    <n v="20"/>
    <x v="29"/>
    <n v="3"/>
    <m/>
    <m/>
    <m/>
    <x v="26"/>
    <x v="2"/>
    <n v="0"/>
    <n v="1"/>
    <n v="0"/>
    <x v="1"/>
  </r>
  <r>
    <n v="131405"/>
    <n v="62"/>
    <n v="36"/>
    <x v="29"/>
    <n v="6"/>
    <m/>
    <m/>
    <m/>
    <x v="21"/>
    <x v="0"/>
    <n v="0"/>
    <n v="1"/>
    <n v="0"/>
    <x v="1"/>
  </r>
  <r>
    <n v="131526"/>
    <n v="54"/>
    <n v="62"/>
    <x v="29"/>
    <n v="5"/>
    <m/>
    <m/>
    <m/>
    <x v="7"/>
    <x v="3"/>
    <n v="0"/>
    <n v="1"/>
    <n v="0"/>
    <x v="1"/>
  </r>
  <r>
    <n v="131627"/>
    <n v="50"/>
    <n v="48"/>
    <x v="29"/>
    <n v="5"/>
    <m/>
    <m/>
    <m/>
    <x v="1"/>
    <x v="3"/>
    <n v="0"/>
    <n v="1"/>
    <n v="0"/>
    <x v="1"/>
  </r>
  <r>
    <n v="131628"/>
    <n v="63"/>
    <n v="39"/>
    <x v="29"/>
    <n v="1"/>
    <m/>
    <m/>
    <m/>
    <x v="13"/>
    <x v="4"/>
    <n v="0"/>
    <n v="1"/>
    <n v="0"/>
    <x v="1"/>
  </r>
  <r>
    <n v="132448"/>
    <n v="68"/>
    <n v="66"/>
    <x v="29"/>
    <n v="3"/>
    <m/>
    <m/>
    <m/>
    <x v="20"/>
    <x v="2"/>
    <n v="0"/>
    <n v="1"/>
    <n v="0"/>
    <x v="1"/>
  </r>
  <r>
    <n v="132459"/>
    <n v="80"/>
    <n v="43"/>
    <x v="29"/>
    <n v="5"/>
    <m/>
    <m/>
    <m/>
    <x v="32"/>
    <x v="3"/>
    <n v="0"/>
    <n v="1"/>
    <n v="0"/>
    <x v="1"/>
  </r>
  <r>
    <n v="132520"/>
    <n v="65"/>
    <n v="19"/>
    <x v="29"/>
    <n v="6"/>
    <m/>
    <m/>
    <m/>
    <x v="23"/>
    <x v="0"/>
    <n v="0"/>
    <n v="1"/>
    <n v="0"/>
    <x v="1"/>
  </r>
  <r>
    <n v="132629"/>
    <n v="55"/>
    <n v="33"/>
    <x v="29"/>
    <n v="3"/>
    <m/>
    <m/>
    <m/>
    <x v="31"/>
    <x v="2"/>
    <n v="0"/>
    <n v="1"/>
    <n v="0"/>
    <x v="1"/>
  </r>
  <r>
    <n v="132811"/>
    <n v="76"/>
    <n v="30"/>
    <x v="29"/>
    <n v="5"/>
    <m/>
    <m/>
    <m/>
    <x v="3"/>
    <x v="3"/>
    <n v="0"/>
    <n v="1"/>
    <n v="0"/>
    <x v="1"/>
  </r>
  <r>
    <n v="133115"/>
    <n v="52"/>
    <n v="18"/>
    <x v="29"/>
    <n v="3"/>
    <m/>
    <m/>
    <m/>
    <x v="4"/>
    <x v="2"/>
    <n v="0"/>
    <n v="1"/>
    <n v="0"/>
    <x v="1"/>
  </r>
  <r>
    <n v="133248"/>
    <n v="60"/>
    <n v="15"/>
    <x v="29"/>
    <n v="5"/>
    <m/>
    <m/>
    <m/>
    <x v="22"/>
    <x v="3"/>
    <n v="0"/>
    <n v="1"/>
    <n v="0"/>
    <x v="1"/>
  </r>
  <r>
    <n v="133338"/>
    <n v="71"/>
    <n v="37"/>
    <x v="29"/>
    <n v="2"/>
    <m/>
    <m/>
    <m/>
    <x v="2"/>
    <x v="5"/>
    <n v="0"/>
    <n v="1"/>
    <n v="0"/>
    <x v="1"/>
  </r>
  <r>
    <n v="133366"/>
    <n v="73"/>
    <n v="51"/>
    <x v="29"/>
    <n v="4"/>
    <m/>
    <m/>
    <m/>
    <x v="6"/>
    <x v="1"/>
    <n v="0"/>
    <n v="1"/>
    <n v="0"/>
    <x v="1"/>
  </r>
  <r>
    <n v="133375"/>
    <n v="50"/>
    <n v="46"/>
    <x v="29"/>
    <n v="3"/>
    <m/>
    <m/>
    <m/>
    <x v="1"/>
    <x v="2"/>
    <n v="0"/>
    <n v="1"/>
    <n v="0"/>
    <x v="1"/>
  </r>
  <r>
    <n v="133499"/>
    <n v="53"/>
    <n v="19"/>
    <x v="29"/>
    <n v="6"/>
    <m/>
    <m/>
    <m/>
    <x v="5"/>
    <x v="0"/>
    <n v="0"/>
    <n v="1"/>
    <n v="0"/>
    <x v="1"/>
  </r>
  <r>
    <n v="133901"/>
    <n v="81"/>
    <n v="27"/>
    <x v="29"/>
    <n v="2"/>
    <m/>
    <m/>
    <m/>
    <x v="24"/>
    <x v="5"/>
    <n v="0"/>
    <n v="1"/>
    <n v="0"/>
    <x v="1"/>
  </r>
  <r>
    <n v="133923"/>
    <n v="67"/>
    <n v="66"/>
    <x v="29"/>
    <n v="4"/>
    <m/>
    <m/>
    <m/>
    <x v="15"/>
    <x v="1"/>
    <n v="0"/>
    <n v="1"/>
    <n v="0"/>
    <x v="1"/>
  </r>
  <r>
    <n v="134234"/>
    <n v="66"/>
    <n v="52"/>
    <x v="29"/>
    <n v="5"/>
    <m/>
    <m/>
    <m/>
    <x v="27"/>
    <x v="3"/>
    <n v="0"/>
    <n v="1"/>
    <n v="0"/>
    <x v="1"/>
  </r>
  <r>
    <n v="134276"/>
    <n v="81"/>
    <n v="58"/>
    <x v="29"/>
    <n v="1"/>
    <m/>
    <m/>
    <m/>
    <x v="24"/>
    <x v="4"/>
    <n v="0"/>
    <n v="1"/>
    <n v="0"/>
    <x v="1"/>
  </r>
  <r>
    <n v="134497"/>
    <n v="66"/>
    <n v="22"/>
    <x v="29"/>
    <n v="2"/>
    <m/>
    <m/>
    <m/>
    <x v="27"/>
    <x v="5"/>
    <n v="0"/>
    <n v="1"/>
    <n v="0"/>
    <x v="1"/>
  </r>
  <r>
    <n v="134592"/>
    <n v="79"/>
    <n v="23"/>
    <x v="29"/>
    <n v="3"/>
    <m/>
    <m/>
    <m/>
    <x v="18"/>
    <x v="2"/>
    <n v="0"/>
    <n v="1"/>
    <n v="0"/>
    <x v="1"/>
  </r>
  <r>
    <n v="134695"/>
    <n v="54"/>
    <n v="43"/>
    <x v="29"/>
    <n v="4"/>
    <m/>
    <m/>
    <m/>
    <x v="7"/>
    <x v="1"/>
    <n v="0"/>
    <n v="1"/>
    <n v="0"/>
    <x v="1"/>
  </r>
  <r>
    <n v="134712"/>
    <n v="55"/>
    <n v="15"/>
    <x v="29"/>
    <n v="2"/>
    <m/>
    <m/>
    <m/>
    <x v="31"/>
    <x v="5"/>
    <n v="0"/>
    <n v="1"/>
    <n v="0"/>
    <x v="1"/>
  </r>
  <r>
    <n v="134719"/>
    <n v="54"/>
    <n v="45"/>
    <x v="29"/>
    <n v="6"/>
    <m/>
    <m/>
    <m/>
    <x v="7"/>
    <x v="0"/>
    <n v="0"/>
    <n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4EE9DF-F52A-4D8A-B2CC-B35E97C66C6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C6:D14" firstHeaderRow="1" firstDataRow="1" firstDataCol="1" rowPageCount="1" colPageCount="1"/>
  <pivotFields count="19">
    <pivotField showAll="0"/>
    <pivotField showAll="0"/>
    <pivotField showAll="0"/>
    <pivotField numFmtId="15"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multipleItemSelectionAllowed="1" showAll="0">
      <items count="34">
        <item h="1" x="11"/>
        <item x="16"/>
        <item h="1" x="8"/>
        <item h="1" x="20"/>
        <item h="1" x="13"/>
        <item h="1" x="2"/>
        <item h="1" x="26"/>
        <item h="1" x="21"/>
        <item h="1" x="5"/>
        <item h="1" x="22"/>
        <item h="1" x="31"/>
        <item h="1" x="10"/>
        <item h="1" x="15"/>
        <item h="1" x="24"/>
        <item h="1" x="25"/>
        <item h="1" x="9"/>
        <item h="1" x="32"/>
        <item h="1" x="12"/>
        <item h="1" x="6"/>
        <item h="1" x="29"/>
        <item h="1" x="14"/>
        <item h="1" x="4"/>
        <item h="1" x="0"/>
        <item h="1" x="28"/>
        <item h="1" x="19"/>
        <item h="1" x="7"/>
        <item h="1" x="17"/>
        <item h="1" x="23"/>
        <item h="1" x="3"/>
        <item h="1" x="30"/>
        <item h="1" x="18"/>
        <item h="1" x="27"/>
        <item h="1" x="1"/>
        <item t="default"/>
      </items>
    </pivotField>
    <pivotField axis="axisPage" showAll="0">
      <items count="7">
        <item x="0"/>
        <item x="1"/>
        <item x="5"/>
        <item x="3"/>
        <item x="4"/>
        <item x="2"/>
        <item t="default"/>
      </items>
    </pivotField>
    <pivotField showAll="0"/>
    <pivotField showAll="0"/>
    <pivotField showAll="0"/>
    <pivotField axis="axisRow" showAll="0">
      <items count="8">
        <item x="5"/>
        <item x="6"/>
        <item x="0"/>
        <item x="1"/>
        <item x="2"/>
        <item x="3"/>
        <item x="4"/>
        <item t="default"/>
      </items>
    </pivotField>
    <pivotField dragToRow="0" dragToCol="0" dragToPage="0" showAll="0"/>
    <pivotField dragToRow="0" dragToCol="0" dragToPage="0" showAll="0"/>
    <pivotField dragToRow="0" dragToCol="0" dragToPage="0" showAll="0"/>
    <pivotField dataField="1" dragToRow="0" dragToCol="0" dragToPage="0" showAll="0"/>
    <pivotField dragToRow="0" dragToCol="0" dragToPage="0" showAll="0"/>
  </pivotFields>
  <rowFields count="1">
    <field x="13"/>
  </rowFields>
  <rowItems count="8">
    <i>
      <x/>
    </i>
    <i>
      <x v="1"/>
    </i>
    <i>
      <x v="2"/>
    </i>
    <i>
      <x v="3"/>
    </i>
    <i>
      <x v="4"/>
    </i>
    <i>
      <x v="5"/>
    </i>
    <i>
      <x v="6"/>
    </i>
    <i t="grand">
      <x/>
    </i>
  </rowItems>
  <colItems count="1">
    <i/>
  </colItems>
  <pageFields count="1">
    <pageField fld="9" item="1" hier="-1"/>
  </pageFields>
  <dataFields count="1">
    <dataField name="Sum of closure rate" fld="17" baseField="0" baseItem="0"/>
  </dataFields>
  <chartFormats count="2">
    <chartFormat chart="27"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200-000000000000}" autoFormatId="16" applyNumberFormats="0" applyBorderFormats="0" applyFontFormats="0" applyPatternFormats="0" applyAlignmentFormats="0" applyWidthHeightFormats="0">
  <queryTableRefresh nextId="19" unboundColumnsRight="4">
    <queryTableFields count="14">
      <queryTableField id="1" name="purchase_id" tableColumnId="1"/>
      <queryTableField id="2" name="source_id" tableColumnId="2"/>
      <queryTableField id="3" name="marketing_spend" tableColumnId="3"/>
      <queryTableField id="4" name="purchase_date" tableColumnId="4"/>
      <queryTableField id="5" name="state_id" tableColumnId="5"/>
      <queryTableField id="6" name="policy_id" tableColumnId="6"/>
      <queryTableField id="7" name="premium" tableColumnId="7"/>
      <queryTableField id="9" name="ltv" tableColumnId="9"/>
      <queryTableField id="11" name="vendor_name" tableColumnId="11"/>
      <queryTableField id="13" name="postal_code" tableColumnId="13"/>
      <queryTableField id="15" dataBound="0" tableColumnId="15"/>
      <queryTableField id="16" dataBound="0" tableColumnId="16"/>
      <queryTableField id="17" dataBound="0" tableColumnId="17"/>
      <queryTableField id="18" dataBound="0" tableColumnId="8"/>
    </queryTableFields>
    <queryTableDeletedFields count="3">
      <deletedField name="purchase_id.1"/>
      <deletedField name="source_id.1"/>
      <deletedField name="state_id.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87B816D-8B2C-44FC-8E93-92560FF04BBE}" name="Merge31213" displayName="Merge31213" ref="A1:N2406" tableType="queryTable" totalsRowShown="0">
  <autoFilter ref="A1:N2406" xr:uid="{AEF319D8-5759-46D6-A2EC-08B86DDBBEEE}">
    <filterColumn colId="8">
      <filters>
        <filter val="WebLeads EXMS"/>
      </filters>
    </filterColumn>
  </autoFilter>
  <sortState ref="A2:J2406">
    <sortCondition ref="D2:D2406"/>
  </sortState>
  <tableColumns count="14">
    <tableColumn id="1" xr3:uid="{D496B138-4CAC-40E8-9B93-FF8AF700073B}" uniqueName="1" name="purchase_id" queryTableFieldId="1"/>
    <tableColumn id="2" xr3:uid="{53ADC86A-3F63-410C-BBD3-395091265B1F}" uniqueName="2" name="source_id" queryTableFieldId="2"/>
    <tableColumn id="3" xr3:uid="{8434AD6A-925A-4F4D-84B6-C7B07B1BF95B}" uniqueName="3" name="marketing_spend" queryTableFieldId="3"/>
    <tableColumn id="4" xr3:uid="{5E6FDEAA-245D-4A83-9E4F-B50139F1BCB8}" uniqueName="4" name="purchase_date" queryTableFieldId="4" dataDxfId="22"/>
    <tableColumn id="5" xr3:uid="{D0B327DA-B5F4-4EBF-8C22-0B243A27BFCF}" uniqueName="5" name="state_id" queryTableFieldId="5"/>
    <tableColumn id="6" xr3:uid="{7DE00F76-7E0C-48DF-AE4F-F2497C91CCAD}" uniqueName="6" name="policy_id" queryTableFieldId="6"/>
    <tableColumn id="7" xr3:uid="{DB7494F0-3433-4438-A3C9-9647E8656140}" uniqueName="7" name="premium" queryTableFieldId="7"/>
    <tableColumn id="9" xr3:uid="{49861C64-BB08-4D4F-93FE-793FF482E117}" uniqueName="9" name="ltv" queryTableFieldId="9"/>
    <tableColumn id="11" xr3:uid="{68EB1B48-8DC9-492E-904B-66987DDB6CF5}" uniqueName="11" name="vendor_name" queryTableFieldId="11" dataDxfId="21"/>
    <tableColumn id="13" xr3:uid="{70A85DC8-8224-4070-B83F-191A6903241E}" uniqueName="13" name="postal_code" queryTableFieldId="13" dataDxfId="20"/>
    <tableColumn id="15" xr3:uid="{F6C2A5AD-F093-47D3-9356-83A368EE8FC2}" uniqueName="15" name="Policy_sold" queryTableFieldId="15" dataDxfId="19">
      <calculatedColumnFormula>IF(M:M=0,0,1)</calculatedColumnFormula>
    </tableColumn>
    <tableColumn id="16" xr3:uid="{586D449B-9582-4BE4-AA25-358D8F5E7381}" uniqueName="16" name="Lead" queryTableFieldId="16"/>
    <tableColumn id="17" xr3:uid="{75943DAB-231B-4498-B0EC-8ADD44C2C491}" uniqueName="17" name="ltv2" queryTableFieldId="17" dataDxfId="18">
      <calculatedColumnFormula>IF(H:H,H:H,0)</calculatedColumnFormula>
    </tableColumn>
    <tableColumn id="8" xr3:uid="{F96250FA-0A05-47EB-83FB-33468FB15FB9}" uniqueName="8" name="day" queryTableFieldId="18" dataDxfId="17">
      <calculatedColumnFormula>TEXT(Merge31213[[#This Row],[purchase_date]],"ddd")</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897BF-B5D1-4E00-92E2-1416464C5FD4}" name="Table1" displayName="Table1" ref="A1:E2400" totalsRowShown="0" headerRowDxfId="16" dataDxfId="15">
  <autoFilter ref="A1:E2400" xr:uid="{5DEBAE71-72E1-4987-BF9C-4E4A863CB46D}"/>
  <tableColumns count="5">
    <tableColumn id="1" xr3:uid="{4FFDBC86-539B-4CA5-A52E-BA9B30FCDC3E}" name="purchase_id" dataDxfId="14"/>
    <tableColumn id="2" xr3:uid="{6DDF684D-C0A0-4054-A905-80C457E82EDA}" name="source_id" dataDxfId="13"/>
    <tableColumn id="3" xr3:uid="{290DABD8-75C5-482D-BF13-B341DA0BE8AE}" name="marketing_spend" dataDxfId="12"/>
    <tableColumn id="4" xr3:uid="{FD6C6EF2-C504-4196-B19A-725842CC0F2F}" name="purchase_date" dataDxfId="11"/>
    <tableColumn id="5" xr3:uid="{3FF16221-8449-44CA-A86E-A993C9299CD9}" name="state_id" dataDxfId="1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98A5E0-2A75-4339-A777-EC7C972098CA}" name="Table5" displayName="Table5" ref="A1:B34" totalsRowShown="0">
  <autoFilter ref="A1:B34" xr:uid="{E32E8178-6EC5-43F9-AF7D-A64550518C3A}"/>
  <tableColumns count="2">
    <tableColumn id="1" xr3:uid="{DF1254AE-EECE-43C1-8B57-D43C19603F7A}" name="source_id" dataDxfId="9"/>
    <tableColumn id="2" xr3:uid="{8D85E09E-E795-4BD1-96B8-6802106DFD57}" name="vendor_name"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59FC92-7BF0-4BB7-A414-398C06AAD944}" name="Table4" displayName="Table4" ref="A1:B7" totalsRowShown="0" headerRowDxfId="7" dataDxfId="6">
  <autoFilter ref="A1:B7" xr:uid="{DC01C438-A267-48E6-BDD0-7FF9F6120346}"/>
  <tableColumns count="2">
    <tableColumn id="1" xr3:uid="{3C2AEE8C-EDBB-40E9-9CB3-81E97CAA95A0}" name="state_id" dataDxfId="5"/>
    <tableColumn id="2" xr3:uid="{4D3EEE48-C861-4FB8-9178-D583D7073896}" name="postal_code" dataDxfId="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D3F02D-6B97-4C84-BD58-D02E1DCCA1B8}" name="Table3" displayName="Table3" ref="A1:D500" totalsRowShown="0">
  <autoFilter ref="A1:D500" xr:uid="{FB243C32-DE66-4284-9858-2F82E2E3778F}"/>
  <sortState ref="A2:D500">
    <sortCondition ref="A1"/>
  </sortState>
  <tableColumns count="4">
    <tableColumn id="1" xr3:uid="{1C94593E-BE22-420C-BE19-37E0F84CD630}" name="policy_id" dataDxfId="3"/>
    <tableColumn id="2" xr3:uid="{EF3795DF-0D13-4E7F-89B6-F293C1C1ECEC}" name="premium" dataDxfId="2"/>
    <tableColumn id="3" xr3:uid="{84F8F275-061F-42E5-B156-2277672EA265}" name="purchase_id" dataDxfId="1"/>
    <tableColumn id="4" xr3:uid="{CD5E9383-6C61-43F1-9C3A-E12AF823D323}" name="ltv"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
  <sheetViews>
    <sheetView workbookViewId="0">
      <selection activeCell="T13" sqref="T13"/>
    </sheetView>
  </sheetViews>
  <sheetFormatPr defaultColWidth="14.44140625" defaultRowHeight="15" customHeight="1"/>
  <cols>
    <col min="1" max="26" width="8.6640625" customWidth="1"/>
  </cols>
  <sheetData>
    <row r="1" spans="1:7" ht="15" customHeight="1">
      <c r="A1" s="1" t="s">
        <v>49</v>
      </c>
      <c r="B1" s="1"/>
      <c r="C1" s="1"/>
      <c r="D1" s="1"/>
      <c r="E1" s="1"/>
      <c r="F1" s="1"/>
      <c r="G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J243"/>
  <sheetViews>
    <sheetView tabSelected="1" topLeftCell="A80" workbookViewId="0">
      <selection activeCell="A3" sqref="A3"/>
    </sheetView>
  </sheetViews>
  <sheetFormatPr defaultColWidth="14.44140625" defaultRowHeight="15" customHeight="1"/>
  <cols>
    <col min="1" max="1" width="9.6640625" bestFit="1" customWidth="1"/>
    <col min="2" max="2" width="8.6640625" customWidth="1"/>
    <col min="3" max="3" width="12.44140625" bestFit="1" customWidth="1"/>
    <col min="4" max="4" width="16.88671875" bestFit="1" customWidth="1"/>
    <col min="5" max="5" width="14.109375" bestFit="1" customWidth="1"/>
    <col min="6" max="7" width="21.33203125" bestFit="1" customWidth="1"/>
    <col min="8" max="9" width="9.21875" bestFit="1" customWidth="1"/>
    <col min="10" max="10" width="16.88671875" bestFit="1" customWidth="1"/>
    <col min="11" max="26" width="8.6640625" customWidth="1"/>
  </cols>
  <sheetData>
    <row r="4" spans="3:4" ht="15" customHeight="1">
      <c r="C4" s="21" t="s">
        <v>3</v>
      </c>
      <c r="D4" t="s">
        <v>9</v>
      </c>
    </row>
    <row r="6" spans="3:4" ht="15" customHeight="1">
      <c r="C6" s="21" t="s">
        <v>53</v>
      </c>
      <c r="D6" t="s">
        <v>55</v>
      </c>
    </row>
    <row r="7" spans="3:4" ht="15" customHeight="1">
      <c r="C7" s="15" t="s">
        <v>65</v>
      </c>
      <c r="D7" s="18">
        <v>0.2</v>
      </c>
    </row>
    <row r="8" spans="3:4" ht="15" customHeight="1">
      <c r="C8" s="15" t="s">
        <v>66</v>
      </c>
      <c r="D8" s="18">
        <v>0.16666666666666666</v>
      </c>
    </row>
    <row r="9" spans="3:4" ht="15" customHeight="1">
      <c r="C9" s="15" t="s">
        <v>67</v>
      </c>
      <c r="D9" s="18">
        <v>0.1891891891891892</v>
      </c>
    </row>
    <row r="10" spans="3:4" ht="15" customHeight="1">
      <c r="C10" s="15" t="s">
        <v>68</v>
      </c>
      <c r="D10" s="18">
        <v>0.15384615384615385</v>
      </c>
    </row>
    <row r="11" spans="3:4" ht="15" customHeight="1">
      <c r="C11" s="15" t="s">
        <v>69</v>
      </c>
      <c r="D11" s="18">
        <v>0.29090909090909089</v>
      </c>
    </row>
    <row r="12" spans="3:4" ht="15" customHeight="1">
      <c r="C12" s="15" t="s">
        <v>70</v>
      </c>
      <c r="D12" s="18">
        <v>0.13636363636363635</v>
      </c>
    </row>
    <row r="13" spans="3:4" ht="15" customHeight="1">
      <c r="C13" s="15" t="s">
        <v>71</v>
      </c>
      <c r="D13" s="18">
        <v>0.37735849056603776</v>
      </c>
    </row>
    <row r="14" spans="3:4" ht="15" customHeight="1">
      <c r="C14" s="15" t="s">
        <v>54</v>
      </c>
      <c r="D14" s="18">
        <v>0.21588089330024815</v>
      </c>
    </row>
    <row r="39" spans="1:10" ht="15" customHeight="1" thickBot="1">
      <c r="A39" s="22" t="s">
        <v>56</v>
      </c>
    </row>
    <row r="40" spans="1:10" ht="15" customHeight="1">
      <c r="A40" s="24" t="s">
        <v>59</v>
      </c>
      <c r="B40" s="25"/>
      <c r="C40" s="25"/>
      <c r="D40" s="25"/>
      <c r="E40" s="25"/>
      <c r="F40" s="25"/>
      <c r="G40" s="25"/>
      <c r="H40" s="25"/>
      <c r="I40" s="25"/>
      <c r="J40" s="26"/>
    </row>
    <row r="41" spans="1:10" ht="15" customHeight="1" thickBot="1">
      <c r="A41" s="27"/>
      <c r="B41" s="28"/>
      <c r="C41" s="28"/>
      <c r="D41" s="28"/>
      <c r="E41" s="28"/>
      <c r="F41" s="28"/>
      <c r="G41" s="28"/>
      <c r="H41" s="28"/>
      <c r="I41" s="28"/>
      <c r="J41" s="29"/>
    </row>
    <row r="42" spans="1:10" ht="15" customHeight="1" thickBot="1">
      <c r="A42" s="22" t="s">
        <v>57</v>
      </c>
    </row>
    <row r="43" spans="1:10" ht="15" customHeight="1">
      <c r="A43" s="24" t="s">
        <v>58</v>
      </c>
      <c r="B43" s="25"/>
      <c r="C43" s="25"/>
      <c r="D43" s="25"/>
      <c r="E43" s="25"/>
      <c r="F43" s="25"/>
      <c r="G43" s="25"/>
      <c r="H43" s="25"/>
      <c r="I43" s="25"/>
      <c r="J43" s="26"/>
    </row>
    <row r="44" spans="1:10" ht="15" customHeight="1" thickBot="1">
      <c r="A44" s="27"/>
      <c r="B44" s="28"/>
      <c r="C44" s="28"/>
      <c r="D44" s="28"/>
      <c r="E44" s="28"/>
      <c r="F44" s="28"/>
      <c r="G44" s="28"/>
      <c r="H44" s="28"/>
      <c r="I44" s="28"/>
      <c r="J44" s="29"/>
    </row>
    <row r="93" spans="1:10" ht="15" customHeight="1" thickBot="1">
      <c r="A93" s="22" t="s">
        <v>60</v>
      </c>
    </row>
    <row r="94" spans="1:10" ht="15" customHeight="1">
      <c r="A94" s="24" t="s">
        <v>61</v>
      </c>
      <c r="B94" s="25"/>
      <c r="C94" s="25"/>
      <c r="D94" s="25"/>
      <c r="E94" s="25"/>
      <c r="F94" s="25"/>
      <c r="G94" s="25"/>
      <c r="H94" s="25"/>
      <c r="I94" s="25"/>
      <c r="J94" s="26"/>
    </row>
    <row r="95" spans="1:10" ht="15" customHeight="1" thickBot="1">
      <c r="A95" s="27"/>
      <c r="B95" s="28"/>
      <c r="C95" s="28"/>
      <c r="D95" s="28"/>
      <c r="E95" s="28"/>
      <c r="F95" s="28"/>
      <c r="G95" s="28"/>
      <c r="H95" s="28"/>
      <c r="I95" s="28"/>
      <c r="J95" s="29"/>
    </row>
    <row r="115" spans="1:10" ht="15" customHeight="1" thickBot="1">
      <c r="A115" s="22" t="s">
        <v>62</v>
      </c>
    </row>
    <row r="116" spans="1:10" ht="15" customHeight="1">
      <c r="A116" s="24" t="s">
        <v>63</v>
      </c>
      <c r="B116" s="25"/>
      <c r="C116" s="25"/>
      <c r="D116" s="25"/>
      <c r="E116" s="25"/>
      <c r="F116" s="25"/>
      <c r="G116" s="25"/>
      <c r="H116" s="25"/>
      <c r="I116" s="25"/>
      <c r="J116" s="26"/>
    </row>
    <row r="117" spans="1:10" ht="15" customHeight="1" thickBot="1">
      <c r="A117" s="27"/>
      <c r="B117" s="28"/>
      <c r="C117" s="28"/>
      <c r="D117" s="28"/>
      <c r="E117" s="28"/>
      <c r="F117" s="28"/>
      <c r="G117" s="28"/>
      <c r="H117" s="28"/>
      <c r="I117" s="28"/>
      <c r="J117" s="29"/>
    </row>
    <row r="137" spans="1:10" ht="15" customHeight="1" thickBot="1">
      <c r="A137" s="23" t="s">
        <v>72</v>
      </c>
    </row>
    <row r="138" spans="1:10" ht="15" customHeight="1">
      <c r="A138" s="30" t="s">
        <v>77</v>
      </c>
      <c r="B138" s="31"/>
      <c r="C138" s="31"/>
      <c r="D138" s="31"/>
      <c r="E138" s="31"/>
      <c r="F138" s="31"/>
      <c r="G138" s="31"/>
      <c r="H138" s="31"/>
      <c r="I138" s="31"/>
      <c r="J138" s="32"/>
    </row>
    <row r="139" spans="1:10" ht="15" customHeight="1">
      <c r="A139" s="33"/>
      <c r="B139" s="34"/>
      <c r="C139" s="34"/>
      <c r="D139" s="34"/>
      <c r="E139" s="34"/>
      <c r="F139" s="34"/>
      <c r="G139" s="34"/>
      <c r="H139" s="34"/>
      <c r="I139" s="34"/>
      <c r="J139" s="35"/>
    </row>
    <row r="140" spans="1:10" ht="15" customHeight="1">
      <c r="A140" s="33"/>
      <c r="B140" s="34"/>
      <c r="C140" s="34"/>
      <c r="D140" s="34"/>
      <c r="E140" s="34"/>
      <c r="F140" s="34"/>
      <c r="G140" s="34"/>
      <c r="H140" s="34"/>
      <c r="I140" s="34"/>
      <c r="J140" s="35"/>
    </row>
    <row r="141" spans="1:10" ht="15" customHeight="1">
      <c r="A141" s="33"/>
      <c r="B141" s="34"/>
      <c r="C141" s="34"/>
      <c r="D141" s="34"/>
      <c r="E141" s="34"/>
      <c r="F141" s="34"/>
      <c r="G141" s="34"/>
      <c r="H141" s="34"/>
      <c r="I141" s="34"/>
      <c r="J141" s="35"/>
    </row>
    <row r="142" spans="1:10" ht="15" customHeight="1">
      <c r="A142" s="33"/>
      <c r="B142" s="34"/>
      <c r="C142" s="34"/>
      <c r="D142" s="34"/>
      <c r="E142" s="34"/>
      <c r="F142" s="34"/>
      <c r="G142" s="34"/>
      <c r="H142" s="34"/>
      <c r="I142" s="34"/>
      <c r="J142" s="35"/>
    </row>
    <row r="143" spans="1:10" ht="15" customHeight="1">
      <c r="A143" s="33"/>
      <c r="B143" s="34"/>
      <c r="C143" s="34"/>
      <c r="D143" s="34"/>
      <c r="E143" s="34"/>
      <c r="F143" s="34"/>
      <c r="G143" s="34"/>
      <c r="H143" s="34"/>
      <c r="I143" s="34"/>
      <c r="J143" s="35"/>
    </row>
    <row r="144" spans="1:10" ht="15" customHeight="1">
      <c r="A144" s="33"/>
      <c r="B144" s="34"/>
      <c r="C144" s="34"/>
      <c r="D144" s="34"/>
      <c r="E144" s="34"/>
      <c r="F144" s="34"/>
      <c r="G144" s="34"/>
      <c r="H144" s="34"/>
      <c r="I144" s="34"/>
      <c r="J144" s="35"/>
    </row>
    <row r="145" spans="1:10" ht="15" customHeight="1">
      <c r="A145" s="33"/>
      <c r="B145" s="34"/>
      <c r="C145" s="34"/>
      <c r="D145" s="34"/>
      <c r="E145" s="34"/>
      <c r="F145" s="34"/>
      <c r="G145" s="34"/>
      <c r="H145" s="34"/>
      <c r="I145" s="34"/>
      <c r="J145" s="35"/>
    </row>
    <row r="146" spans="1:10" ht="15" customHeight="1" thickBot="1">
      <c r="A146" s="36"/>
      <c r="B146" s="37"/>
      <c r="C146" s="37"/>
      <c r="D146" s="37"/>
      <c r="E146" s="37"/>
      <c r="F146" s="37"/>
      <c r="G146" s="37"/>
      <c r="H146" s="37"/>
      <c r="I146" s="37"/>
      <c r="J146" s="38"/>
    </row>
    <row r="152" spans="1:10" ht="15" customHeight="1">
      <c r="H152" t="s">
        <v>76</v>
      </c>
    </row>
    <row r="187" spans="2:2" ht="15" customHeight="1">
      <c r="B187" t="s">
        <v>73</v>
      </c>
    </row>
    <row r="213" spans="2:2" ht="15" customHeight="1">
      <c r="B213" t="s">
        <v>74</v>
      </c>
    </row>
    <row r="243" spans="2:2" ht="15" customHeight="1">
      <c r="B243" t="s">
        <v>75</v>
      </c>
    </row>
  </sheetData>
  <mergeCells count="5">
    <mergeCell ref="A40:J41"/>
    <mergeCell ref="A94:J95"/>
    <mergeCell ref="A43:J44"/>
    <mergeCell ref="A116:J117"/>
    <mergeCell ref="A138:J146"/>
  </mergeCells>
  <pageMargins left="0.7" right="0.7" top="0.75" bottom="0.75" header="0.3" footer="0.3"/>
  <pageSetup paperSize="9" orientation="portrait" horizontalDpi="4294967292"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F3864"/>
  </sheetPr>
  <dimension ref="A1:N2406"/>
  <sheetViews>
    <sheetView workbookViewId="0">
      <selection activeCell="N326" sqref="N326"/>
    </sheetView>
  </sheetViews>
  <sheetFormatPr defaultColWidth="14.44140625" defaultRowHeight="15" customHeight="1"/>
  <cols>
    <col min="1" max="1" width="13.44140625" bestFit="1" customWidth="1"/>
    <col min="2" max="2" width="11.33203125" bestFit="1" customWidth="1"/>
    <col min="3" max="3" width="18" bestFit="1" customWidth="1"/>
    <col min="4" max="4" width="15.77734375" bestFit="1" customWidth="1"/>
    <col min="5" max="5" width="9.88671875" bestFit="1" customWidth="1"/>
    <col min="6" max="6" width="10.77734375" bestFit="1" customWidth="1"/>
    <col min="7" max="7" width="10.88671875" bestFit="1" customWidth="1"/>
    <col min="8" max="8" width="5.33203125" bestFit="1" customWidth="1"/>
    <col min="9" max="9" width="18" bestFit="1" customWidth="1"/>
    <col min="10" max="10" width="13.44140625" bestFit="1" customWidth="1"/>
    <col min="11" max="23" width="8.6640625" customWidth="1"/>
  </cols>
  <sheetData>
    <row r="1" spans="1:14" ht="14.4">
      <c r="A1" t="s">
        <v>2</v>
      </c>
      <c r="B1" t="s">
        <v>1</v>
      </c>
      <c r="C1" t="s">
        <v>44</v>
      </c>
      <c r="D1" s="19" t="s">
        <v>45</v>
      </c>
      <c r="E1" t="s">
        <v>0</v>
      </c>
      <c r="F1" t="s">
        <v>46</v>
      </c>
      <c r="G1" t="s">
        <v>47</v>
      </c>
      <c r="H1" s="20" t="s">
        <v>48</v>
      </c>
      <c r="I1" t="s">
        <v>10</v>
      </c>
      <c r="J1" t="s">
        <v>3</v>
      </c>
      <c r="K1" s="20" t="s">
        <v>51</v>
      </c>
      <c r="L1" s="20" t="s">
        <v>52</v>
      </c>
      <c r="M1" s="20" t="s">
        <v>50</v>
      </c>
      <c r="N1" s="20" t="s">
        <v>64</v>
      </c>
    </row>
    <row r="2" spans="1:14" ht="14.4" hidden="1">
      <c r="A2">
        <v>120066</v>
      </c>
      <c r="B2">
        <v>82</v>
      </c>
      <c r="C2">
        <v>65</v>
      </c>
      <c r="D2" s="19">
        <v>43040</v>
      </c>
      <c r="E2">
        <v>6</v>
      </c>
      <c r="I2" s="18" t="s">
        <v>43</v>
      </c>
      <c r="J2" s="18" t="s">
        <v>6</v>
      </c>
      <c r="K2">
        <f t="shared" ref="K2:K65" si="0">IF(M:M=0,0,1)</f>
        <v>0</v>
      </c>
      <c r="L2">
        <v>1</v>
      </c>
      <c r="M2">
        <f t="shared" ref="M2:M65" si="1">IF(H:H,H:H,0)</f>
        <v>0</v>
      </c>
      <c r="N2" t="str">
        <f>TEXT(Merge31213[[#This Row],[purchase_date]],"ddd")</f>
        <v>Wed</v>
      </c>
    </row>
    <row r="3" spans="1:14" ht="14.4">
      <c r="A3">
        <v>120447</v>
      </c>
      <c r="B3">
        <v>50</v>
      </c>
      <c r="C3">
        <v>39</v>
      </c>
      <c r="D3" s="19">
        <v>43040</v>
      </c>
      <c r="E3">
        <v>6</v>
      </c>
      <c r="I3" s="18" t="s">
        <v>11</v>
      </c>
      <c r="J3" s="18" t="s">
        <v>6</v>
      </c>
      <c r="K3">
        <f t="shared" si="0"/>
        <v>0</v>
      </c>
      <c r="L3">
        <v>1</v>
      </c>
      <c r="M3">
        <f t="shared" si="1"/>
        <v>0</v>
      </c>
      <c r="N3" t="str">
        <f>TEXT(Merge31213[[#This Row],[purchase_date]],"ddd")</f>
        <v>Wed</v>
      </c>
    </row>
    <row r="4" spans="1:14" ht="14.4" hidden="1">
      <c r="A4">
        <v>120203</v>
      </c>
      <c r="B4">
        <v>71</v>
      </c>
      <c r="C4">
        <v>50</v>
      </c>
      <c r="D4" s="19">
        <v>43040</v>
      </c>
      <c r="E4">
        <v>4</v>
      </c>
      <c r="F4">
        <v>920837</v>
      </c>
      <c r="G4">
        <v>1544</v>
      </c>
      <c r="H4">
        <v>1000</v>
      </c>
      <c r="I4" s="18" t="s">
        <v>32</v>
      </c>
      <c r="J4" s="18" t="s">
        <v>9</v>
      </c>
      <c r="K4">
        <f t="shared" si="0"/>
        <v>1</v>
      </c>
      <c r="L4">
        <v>1</v>
      </c>
      <c r="M4">
        <f t="shared" si="1"/>
        <v>1000</v>
      </c>
      <c r="N4" t="str">
        <f>TEXT(Merge31213[[#This Row],[purchase_date]],"ddd")</f>
        <v>Wed</v>
      </c>
    </row>
    <row r="5" spans="1:14" ht="14.4" hidden="1">
      <c r="A5">
        <v>121599</v>
      </c>
      <c r="B5">
        <v>71</v>
      </c>
      <c r="C5">
        <v>43</v>
      </c>
      <c r="D5" s="19">
        <v>43040</v>
      </c>
      <c r="E5">
        <v>4</v>
      </c>
      <c r="I5" s="18" t="s">
        <v>32</v>
      </c>
      <c r="J5" s="18" t="s">
        <v>9</v>
      </c>
      <c r="K5">
        <f t="shared" si="0"/>
        <v>0</v>
      </c>
      <c r="L5">
        <v>1</v>
      </c>
      <c r="M5">
        <f t="shared" si="1"/>
        <v>0</v>
      </c>
      <c r="N5" t="str">
        <f>TEXT(Merge31213[[#This Row],[purchase_date]],"ddd")</f>
        <v>Wed</v>
      </c>
    </row>
    <row r="6" spans="1:14" ht="14.4" hidden="1">
      <c r="A6">
        <v>120294</v>
      </c>
      <c r="B6">
        <v>76</v>
      </c>
      <c r="C6">
        <v>49</v>
      </c>
      <c r="D6" s="19">
        <v>43040</v>
      </c>
      <c r="E6">
        <v>3</v>
      </c>
      <c r="I6" s="18" t="s">
        <v>37</v>
      </c>
      <c r="J6" s="18" t="s">
        <v>7</v>
      </c>
      <c r="K6">
        <f t="shared" si="0"/>
        <v>0</v>
      </c>
      <c r="L6">
        <v>1</v>
      </c>
      <c r="M6">
        <f t="shared" si="1"/>
        <v>0</v>
      </c>
      <c r="N6" t="str">
        <f>TEXT(Merge31213[[#This Row],[purchase_date]],"ddd")</f>
        <v>Wed</v>
      </c>
    </row>
    <row r="7" spans="1:14" ht="14.4" hidden="1">
      <c r="A7">
        <v>120932</v>
      </c>
      <c r="B7">
        <v>52</v>
      </c>
      <c r="C7">
        <v>56</v>
      </c>
      <c r="D7" s="19">
        <v>43040</v>
      </c>
      <c r="E7">
        <v>3</v>
      </c>
      <c r="F7">
        <v>837991</v>
      </c>
      <c r="G7">
        <v>1493</v>
      </c>
      <c r="H7">
        <v>1100</v>
      </c>
      <c r="I7" s="18" t="s">
        <v>13</v>
      </c>
      <c r="J7" s="18" t="s">
        <v>7</v>
      </c>
      <c r="K7">
        <f t="shared" si="0"/>
        <v>1</v>
      </c>
      <c r="L7">
        <v>1</v>
      </c>
      <c r="M7">
        <f t="shared" si="1"/>
        <v>1100</v>
      </c>
      <c r="N7" t="str">
        <f>TEXT(Merge31213[[#This Row],[purchase_date]],"ddd")</f>
        <v>Wed</v>
      </c>
    </row>
    <row r="8" spans="1:14" ht="14.4" hidden="1">
      <c r="A8">
        <v>123680</v>
      </c>
      <c r="B8">
        <v>53</v>
      </c>
      <c r="C8">
        <v>58</v>
      </c>
      <c r="D8" s="19">
        <v>43040</v>
      </c>
      <c r="E8">
        <v>3</v>
      </c>
      <c r="I8" s="18" t="s">
        <v>14</v>
      </c>
      <c r="J8" s="18" t="s">
        <v>7</v>
      </c>
      <c r="K8">
        <f t="shared" si="0"/>
        <v>0</v>
      </c>
      <c r="L8">
        <v>1</v>
      </c>
      <c r="M8">
        <f t="shared" si="1"/>
        <v>0</v>
      </c>
      <c r="N8" t="str">
        <f>TEXT(Merge31213[[#This Row],[purchase_date]],"ddd")</f>
        <v>Wed</v>
      </c>
    </row>
    <row r="9" spans="1:14" ht="14.4" hidden="1">
      <c r="A9">
        <v>120939</v>
      </c>
      <c r="B9">
        <v>73</v>
      </c>
      <c r="C9">
        <v>49</v>
      </c>
      <c r="D9" s="19">
        <v>43040</v>
      </c>
      <c r="E9">
        <v>5</v>
      </c>
      <c r="I9" s="18" t="s">
        <v>34</v>
      </c>
      <c r="J9" s="18" t="s">
        <v>5</v>
      </c>
      <c r="K9">
        <f t="shared" si="0"/>
        <v>0</v>
      </c>
      <c r="L9">
        <v>1</v>
      </c>
      <c r="M9">
        <f t="shared" si="1"/>
        <v>0</v>
      </c>
      <c r="N9" t="str">
        <f>TEXT(Merge31213[[#This Row],[purchase_date]],"ddd")</f>
        <v>Wed</v>
      </c>
    </row>
    <row r="10" spans="1:14" ht="14.4" hidden="1">
      <c r="A10">
        <v>121107</v>
      </c>
      <c r="B10">
        <v>54</v>
      </c>
      <c r="C10">
        <v>62</v>
      </c>
      <c r="D10" s="19">
        <v>43040</v>
      </c>
      <c r="E10">
        <v>1</v>
      </c>
      <c r="I10" s="18" t="s">
        <v>15</v>
      </c>
      <c r="J10" s="18" t="s">
        <v>8</v>
      </c>
      <c r="K10">
        <f t="shared" si="0"/>
        <v>0</v>
      </c>
      <c r="L10">
        <v>1</v>
      </c>
      <c r="M10">
        <f t="shared" si="1"/>
        <v>0</v>
      </c>
      <c r="N10" t="str">
        <f>TEXT(Merge31213[[#This Row],[purchase_date]],"ddd")</f>
        <v>Wed</v>
      </c>
    </row>
    <row r="11" spans="1:14" ht="14.4" hidden="1">
      <c r="A11">
        <v>122435</v>
      </c>
      <c r="B11">
        <v>54</v>
      </c>
      <c r="C11">
        <v>57</v>
      </c>
      <c r="D11" s="19">
        <v>43040</v>
      </c>
      <c r="E11">
        <v>2</v>
      </c>
      <c r="I11" s="18" t="s">
        <v>15</v>
      </c>
      <c r="J11" s="18" t="s">
        <v>4</v>
      </c>
      <c r="K11">
        <f t="shared" si="0"/>
        <v>0</v>
      </c>
      <c r="L11">
        <v>1</v>
      </c>
      <c r="M11">
        <f t="shared" si="1"/>
        <v>0</v>
      </c>
      <c r="N11" t="str">
        <f>TEXT(Merge31213[[#This Row],[purchase_date]],"ddd")</f>
        <v>Wed</v>
      </c>
    </row>
    <row r="12" spans="1:14" ht="14.4" hidden="1">
      <c r="A12">
        <v>120519</v>
      </c>
      <c r="B12">
        <v>58</v>
      </c>
      <c r="C12">
        <v>37</v>
      </c>
      <c r="D12" s="19">
        <v>43040</v>
      </c>
      <c r="E12">
        <v>1</v>
      </c>
      <c r="I12" s="18" t="s">
        <v>19</v>
      </c>
      <c r="J12" s="18" t="s">
        <v>8</v>
      </c>
      <c r="K12">
        <f t="shared" si="0"/>
        <v>0</v>
      </c>
      <c r="L12">
        <v>1</v>
      </c>
      <c r="M12">
        <f t="shared" si="1"/>
        <v>0</v>
      </c>
      <c r="N12" t="str">
        <f>TEXT(Merge31213[[#This Row],[purchase_date]],"ddd")</f>
        <v>Wed</v>
      </c>
    </row>
    <row r="13" spans="1:14" ht="14.4" hidden="1">
      <c r="A13">
        <v>121865</v>
      </c>
      <c r="B13">
        <v>58</v>
      </c>
      <c r="C13">
        <v>54</v>
      </c>
      <c r="D13" s="19">
        <v>43040</v>
      </c>
      <c r="E13">
        <v>4</v>
      </c>
      <c r="I13" s="18" t="s">
        <v>19</v>
      </c>
      <c r="J13" s="18" t="s">
        <v>9</v>
      </c>
      <c r="K13">
        <f t="shared" si="0"/>
        <v>0</v>
      </c>
      <c r="L13">
        <v>1</v>
      </c>
      <c r="M13">
        <f t="shared" si="1"/>
        <v>0</v>
      </c>
      <c r="N13" t="str">
        <f>TEXT(Merge31213[[#This Row],[purchase_date]],"ddd")</f>
        <v>Wed</v>
      </c>
    </row>
    <row r="14" spans="1:14" ht="14.4" hidden="1">
      <c r="A14">
        <v>122992</v>
      </c>
      <c r="B14">
        <v>58</v>
      </c>
      <c r="C14">
        <v>56</v>
      </c>
      <c r="D14" s="19">
        <v>43040</v>
      </c>
      <c r="E14">
        <v>3</v>
      </c>
      <c r="I14" s="18" t="s">
        <v>19</v>
      </c>
      <c r="J14" s="18" t="s">
        <v>7</v>
      </c>
      <c r="K14">
        <f t="shared" si="0"/>
        <v>0</v>
      </c>
      <c r="L14">
        <v>1</v>
      </c>
      <c r="M14">
        <f t="shared" si="1"/>
        <v>0</v>
      </c>
      <c r="N14" t="str">
        <f>TEXT(Merge31213[[#This Row],[purchase_date]],"ddd")</f>
        <v>Wed</v>
      </c>
    </row>
    <row r="15" spans="1:14" ht="14.4" hidden="1">
      <c r="A15">
        <v>122487</v>
      </c>
      <c r="B15">
        <v>56</v>
      </c>
      <c r="C15">
        <v>64</v>
      </c>
      <c r="D15" s="19">
        <v>43040</v>
      </c>
      <c r="E15">
        <v>4</v>
      </c>
      <c r="I15" s="18" t="s">
        <v>17</v>
      </c>
      <c r="J15" s="18" t="s">
        <v>9</v>
      </c>
      <c r="K15">
        <f t="shared" si="0"/>
        <v>0</v>
      </c>
      <c r="L15">
        <v>1</v>
      </c>
      <c r="M15">
        <f t="shared" si="1"/>
        <v>0</v>
      </c>
      <c r="N15" t="str">
        <f>TEXT(Merge31213[[#This Row],[purchase_date]],"ddd")</f>
        <v>Wed</v>
      </c>
    </row>
    <row r="16" spans="1:14" ht="14.4" hidden="1">
      <c r="A16">
        <v>123583</v>
      </c>
      <c r="B16">
        <v>56</v>
      </c>
      <c r="C16">
        <v>41</v>
      </c>
      <c r="D16" s="19">
        <v>43040</v>
      </c>
      <c r="E16">
        <v>4</v>
      </c>
      <c r="I16" s="18" t="s">
        <v>17</v>
      </c>
      <c r="J16" s="18" t="s">
        <v>9</v>
      </c>
      <c r="K16">
        <f t="shared" si="0"/>
        <v>0</v>
      </c>
      <c r="L16">
        <v>1</v>
      </c>
      <c r="M16">
        <f t="shared" si="1"/>
        <v>0</v>
      </c>
      <c r="N16" t="str">
        <f>TEXT(Merge31213[[#This Row],[purchase_date]],"ddd")</f>
        <v>Wed</v>
      </c>
    </row>
    <row r="17" spans="1:14" ht="14.4" hidden="1">
      <c r="A17">
        <v>120696</v>
      </c>
      <c r="B17">
        <v>77</v>
      </c>
      <c r="C17">
        <v>53</v>
      </c>
      <c r="D17" s="19">
        <v>43040</v>
      </c>
      <c r="E17">
        <v>4</v>
      </c>
      <c r="F17">
        <v>933185</v>
      </c>
      <c r="G17">
        <v>1473</v>
      </c>
      <c r="H17">
        <v>2500</v>
      </c>
      <c r="I17" s="18" t="s">
        <v>38</v>
      </c>
      <c r="J17" s="18" t="s">
        <v>9</v>
      </c>
      <c r="K17">
        <f t="shared" si="0"/>
        <v>1</v>
      </c>
      <c r="L17">
        <v>1</v>
      </c>
      <c r="M17">
        <f t="shared" si="1"/>
        <v>2500</v>
      </c>
      <c r="N17" t="str">
        <f>TEXT(Merge31213[[#This Row],[purchase_date]],"ddd")</f>
        <v>Wed</v>
      </c>
    </row>
    <row r="18" spans="1:14" ht="14.4" hidden="1">
      <c r="A18">
        <v>121438</v>
      </c>
      <c r="B18">
        <v>77</v>
      </c>
      <c r="C18">
        <v>29</v>
      </c>
      <c r="D18" s="19">
        <v>43040</v>
      </c>
      <c r="E18">
        <v>2</v>
      </c>
      <c r="I18" s="18" t="s">
        <v>38</v>
      </c>
      <c r="J18" s="18" t="s">
        <v>4</v>
      </c>
      <c r="K18">
        <f t="shared" si="0"/>
        <v>0</v>
      </c>
      <c r="L18">
        <v>1</v>
      </c>
      <c r="M18">
        <f t="shared" si="1"/>
        <v>0</v>
      </c>
      <c r="N18" t="str">
        <f>TEXT(Merge31213[[#This Row],[purchase_date]],"ddd")</f>
        <v>Wed</v>
      </c>
    </row>
    <row r="19" spans="1:14" ht="14.4" hidden="1">
      <c r="A19">
        <v>122842</v>
      </c>
      <c r="B19">
        <v>59</v>
      </c>
      <c r="C19">
        <v>43</v>
      </c>
      <c r="D19" s="19">
        <v>43040</v>
      </c>
      <c r="E19">
        <v>5</v>
      </c>
      <c r="F19">
        <v>857692</v>
      </c>
      <c r="G19">
        <v>1515</v>
      </c>
      <c r="H19">
        <v>1400</v>
      </c>
      <c r="I19" s="18" t="s">
        <v>20</v>
      </c>
      <c r="J19" s="18" t="s">
        <v>5</v>
      </c>
      <c r="K19">
        <f t="shared" si="0"/>
        <v>1</v>
      </c>
      <c r="L19">
        <v>1</v>
      </c>
      <c r="M19">
        <f t="shared" si="1"/>
        <v>1400</v>
      </c>
      <c r="N19" t="str">
        <f>TEXT(Merge31213[[#This Row],[purchase_date]],"ddd")</f>
        <v>Wed</v>
      </c>
    </row>
    <row r="20" spans="1:14" ht="14.4" hidden="1">
      <c r="A20">
        <v>121913</v>
      </c>
      <c r="B20">
        <v>61</v>
      </c>
      <c r="C20">
        <v>15</v>
      </c>
      <c r="D20" s="19">
        <v>43040</v>
      </c>
      <c r="E20">
        <v>2</v>
      </c>
      <c r="I20" s="18" t="s">
        <v>22</v>
      </c>
      <c r="J20" s="18" t="s">
        <v>4</v>
      </c>
      <c r="K20">
        <f t="shared" si="0"/>
        <v>0</v>
      </c>
      <c r="L20">
        <v>1</v>
      </c>
      <c r="M20">
        <f t="shared" si="1"/>
        <v>0</v>
      </c>
      <c r="N20" t="str">
        <f>TEXT(Merge31213[[#This Row],[purchase_date]],"ddd")</f>
        <v>Wed</v>
      </c>
    </row>
    <row r="21" spans="1:14" ht="14.4" hidden="1">
      <c r="A21">
        <v>123283</v>
      </c>
      <c r="B21">
        <v>61</v>
      </c>
      <c r="C21">
        <v>57</v>
      </c>
      <c r="D21" s="19">
        <v>43040</v>
      </c>
      <c r="E21">
        <v>3</v>
      </c>
      <c r="I21" s="18" t="s">
        <v>22</v>
      </c>
      <c r="J21" s="18" t="s">
        <v>7</v>
      </c>
      <c r="K21">
        <f t="shared" si="0"/>
        <v>0</v>
      </c>
      <c r="L21">
        <v>1</v>
      </c>
      <c r="M21">
        <f t="shared" si="1"/>
        <v>0</v>
      </c>
      <c r="N21" t="str">
        <f>TEXT(Merge31213[[#This Row],[purchase_date]],"ddd")</f>
        <v>Wed</v>
      </c>
    </row>
    <row r="22" spans="1:14" ht="14.4" hidden="1">
      <c r="A22">
        <v>121213</v>
      </c>
      <c r="B22">
        <v>63</v>
      </c>
      <c r="C22">
        <v>21</v>
      </c>
      <c r="D22" s="19">
        <v>43040</v>
      </c>
      <c r="E22">
        <v>5</v>
      </c>
      <c r="I22" s="18" t="s">
        <v>24</v>
      </c>
      <c r="J22" s="18" t="s">
        <v>5</v>
      </c>
      <c r="K22">
        <f t="shared" si="0"/>
        <v>0</v>
      </c>
      <c r="L22">
        <v>1</v>
      </c>
      <c r="M22">
        <f t="shared" si="1"/>
        <v>0</v>
      </c>
      <c r="N22" t="str">
        <f>TEXT(Merge31213[[#This Row],[purchase_date]],"ddd")</f>
        <v>Wed</v>
      </c>
    </row>
    <row r="23" spans="1:14" ht="14.4" hidden="1">
      <c r="A23">
        <v>123628</v>
      </c>
      <c r="B23">
        <v>63</v>
      </c>
      <c r="C23">
        <v>28</v>
      </c>
      <c r="D23" s="19">
        <v>43040</v>
      </c>
      <c r="E23">
        <v>3</v>
      </c>
      <c r="I23" s="18" t="s">
        <v>24</v>
      </c>
      <c r="J23" s="18" t="s">
        <v>7</v>
      </c>
      <c r="K23">
        <f t="shared" si="0"/>
        <v>0</v>
      </c>
      <c r="L23">
        <v>1</v>
      </c>
      <c r="M23">
        <f t="shared" si="1"/>
        <v>0</v>
      </c>
      <c r="N23" t="str">
        <f>TEXT(Merge31213[[#This Row],[purchase_date]],"ddd")</f>
        <v>Wed</v>
      </c>
    </row>
    <row r="24" spans="1:14" ht="14.4" hidden="1">
      <c r="A24">
        <v>121825</v>
      </c>
      <c r="B24">
        <v>75</v>
      </c>
      <c r="C24">
        <v>41</v>
      </c>
      <c r="D24" s="19">
        <v>43040</v>
      </c>
      <c r="E24">
        <v>3</v>
      </c>
      <c r="I24" s="18" t="s">
        <v>36</v>
      </c>
      <c r="J24" s="18" t="s">
        <v>7</v>
      </c>
      <c r="K24">
        <f t="shared" si="0"/>
        <v>0</v>
      </c>
      <c r="L24">
        <v>1</v>
      </c>
      <c r="M24">
        <f t="shared" si="1"/>
        <v>0</v>
      </c>
      <c r="N24" t="str">
        <f>TEXT(Merge31213[[#This Row],[purchase_date]],"ddd")</f>
        <v>Wed</v>
      </c>
    </row>
    <row r="25" spans="1:14" ht="14.4" hidden="1">
      <c r="A25">
        <v>123249</v>
      </c>
      <c r="B25">
        <v>67</v>
      </c>
      <c r="C25">
        <v>30</v>
      </c>
      <c r="D25" s="19">
        <v>43040</v>
      </c>
      <c r="E25">
        <v>2</v>
      </c>
      <c r="I25" s="18" t="s">
        <v>28</v>
      </c>
      <c r="J25" s="18" t="s">
        <v>4</v>
      </c>
      <c r="K25">
        <f t="shared" si="0"/>
        <v>0</v>
      </c>
      <c r="L25">
        <v>1</v>
      </c>
      <c r="M25">
        <f t="shared" si="1"/>
        <v>0</v>
      </c>
      <c r="N25" t="str">
        <f>TEXT(Merge31213[[#This Row],[purchase_date]],"ddd")</f>
        <v>Wed</v>
      </c>
    </row>
    <row r="26" spans="1:14" ht="14.4" hidden="1">
      <c r="A26">
        <v>123762</v>
      </c>
      <c r="B26">
        <v>72</v>
      </c>
      <c r="C26">
        <v>55</v>
      </c>
      <c r="D26" s="19">
        <v>43040</v>
      </c>
      <c r="E26">
        <v>1</v>
      </c>
      <c r="I26" s="18" t="s">
        <v>33</v>
      </c>
      <c r="J26" s="18" t="s">
        <v>8</v>
      </c>
      <c r="K26">
        <f t="shared" si="0"/>
        <v>0</v>
      </c>
      <c r="L26">
        <v>1</v>
      </c>
      <c r="M26">
        <f t="shared" si="1"/>
        <v>0</v>
      </c>
      <c r="N26" t="str">
        <f>TEXT(Merge31213[[#This Row],[purchase_date]],"ddd")</f>
        <v>Wed</v>
      </c>
    </row>
    <row r="27" spans="1:14" ht="14.4" hidden="1">
      <c r="A27">
        <v>122976</v>
      </c>
      <c r="B27">
        <v>74</v>
      </c>
      <c r="C27">
        <v>38</v>
      </c>
      <c r="D27" s="19">
        <v>43040</v>
      </c>
      <c r="E27">
        <v>3</v>
      </c>
      <c r="I27" s="18" t="s">
        <v>35</v>
      </c>
      <c r="J27" s="18" t="s">
        <v>7</v>
      </c>
      <c r="K27">
        <f t="shared" si="0"/>
        <v>0</v>
      </c>
      <c r="L27">
        <v>1</v>
      </c>
      <c r="M27">
        <f t="shared" si="1"/>
        <v>0</v>
      </c>
      <c r="N27" t="str">
        <f>TEXT(Merge31213[[#This Row],[purchase_date]],"ddd")</f>
        <v>Wed</v>
      </c>
    </row>
    <row r="28" spans="1:14" ht="14.4" hidden="1">
      <c r="A28">
        <v>123265</v>
      </c>
      <c r="B28">
        <v>79</v>
      </c>
      <c r="C28">
        <v>50</v>
      </c>
      <c r="D28" s="19">
        <v>43040</v>
      </c>
      <c r="E28">
        <v>5</v>
      </c>
      <c r="I28" s="18" t="s">
        <v>40</v>
      </c>
      <c r="J28" s="18" t="s">
        <v>5</v>
      </c>
      <c r="K28">
        <f t="shared" si="0"/>
        <v>0</v>
      </c>
      <c r="L28">
        <v>1</v>
      </c>
      <c r="M28">
        <f t="shared" si="1"/>
        <v>0</v>
      </c>
      <c r="N28" t="str">
        <f>TEXT(Merge31213[[#This Row],[purchase_date]],"ddd")</f>
        <v>Wed</v>
      </c>
    </row>
    <row r="29" spans="1:14" ht="14.4" hidden="1">
      <c r="A29">
        <v>123860</v>
      </c>
      <c r="B29">
        <v>69</v>
      </c>
      <c r="C29">
        <v>58</v>
      </c>
      <c r="D29" s="19">
        <v>43040</v>
      </c>
      <c r="E29">
        <v>2</v>
      </c>
      <c r="F29">
        <v>897382</v>
      </c>
      <c r="G29">
        <v>1535</v>
      </c>
      <c r="H29">
        <v>1500</v>
      </c>
      <c r="I29" s="18" t="s">
        <v>30</v>
      </c>
      <c r="J29" s="18" t="s">
        <v>4</v>
      </c>
      <c r="K29">
        <f t="shared" si="0"/>
        <v>1</v>
      </c>
      <c r="L29">
        <v>1</v>
      </c>
      <c r="M29">
        <f t="shared" si="1"/>
        <v>1500</v>
      </c>
      <c r="N29" t="str">
        <f>TEXT(Merge31213[[#This Row],[purchase_date]],"ddd")</f>
        <v>Wed</v>
      </c>
    </row>
    <row r="30" spans="1:14" ht="14.4" hidden="1">
      <c r="A30">
        <v>123882</v>
      </c>
      <c r="B30">
        <v>68</v>
      </c>
      <c r="C30">
        <v>14</v>
      </c>
      <c r="D30" s="19">
        <v>43040</v>
      </c>
      <c r="E30">
        <v>2</v>
      </c>
      <c r="I30" s="18" t="s">
        <v>29</v>
      </c>
      <c r="J30" s="18" t="s">
        <v>4</v>
      </c>
      <c r="K30">
        <f t="shared" si="0"/>
        <v>0</v>
      </c>
      <c r="L30">
        <v>1</v>
      </c>
      <c r="M30">
        <f t="shared" si="1"/>
        <v>0</v>
      </c>
      <c r="N30" t="str">
        <f>TEXT(Merge31213[[#This Row],[purchase_date]],"ddd")</f>
        <v>Wed</v>
      </c>
    </row>
    <row r="31" spans="1:14" ht="14.4" hidden="1">
      <c r="A31">
        <v>124620</v>
      </c>
      <c r="B31">
        <v>71</v>
      </c>
      <c r="C31">
        <v>45</v>
      </c>
      <c r="D31" s="19">
        <v>43040</v>
      </c>
      <c r="E31">
        <v>2</v>
      </c>
      <c r="I31" s="18" t="s">
        <v>32</v>
      </c>
      <c r="J31" s="18" t="s">
        <v>4</v>
      </c>
      <c r="K31">
        <f t="shared" si="0"/>
        <v>0</v>
      </c>
      <c r="L31">
        <v>1</v>
      </c>
      <c r="M31">
        <f t="shared" si="1"/>
        <v>0</v>
      </c>
      <c r="N31" t="str">
        <f>TEXT(Merge31213[[#This Row],[purchase_date]],"ddd")</f>
        <v>Wed</v>
      </c>
    </row>
    <row r="32" spans="1:14" ht="14.4">
      <c r="A32">
        <v>124652</v>
      </c>
      <c r="B32">
        <v>50</v>
      </c>
      <c r="C32">
        <v>47</v>
      </c>
      <c r="D32" s="19">
        <v>43040</v>
      </c>
      <c r="E32">
        <v>6</v>
      </c>
      <c r="I32" s="18" t="s">
        <v>11</v>
      </c>
      <c r="J32" s="18" t="s">
        <v>6</v>
      </c>
      <c r="K32">
        <f t="shared" si="0"/>
        <v>0</v>
      </c>
      <c r="L32">
        <v>1</v>
      </c>
      <c r="M32">
        <f t="shared" si="1"/>
        <v>0</v>
      </c>
      <c r="N32" t="str">
        <f>TEXT(Merge31213[[#This Row],[purchase_date]],"ddd")</f>
        <v>Wed</v>
      </c>
    </row>
    <row r="33" spans="1:14" ht="14.4" hidden="1">
      <c r="A33">
        <v>124723</v>
      </c>
      <c r="B33">
        <v>82</v>
      </c>
      <c r="C33">
        <v>38</v>
      </c>
      <c r="D33" s="19">
        <v>43040</v>
      </c>
      <c r="E33">
        <v>1</v>
      </c>
      <c r="I33" s="18" t="s">
        <v>43</v>
      </c>
      <c r="J33" s="18" t="s">
        <v>8</v>
      </c>
      <c r="K33">
        <f t="shared" si="0"/>
        <v>0</v>
      </c>
      <c r="L33">
        <v>1</v>
      </c>
      <c r="M33">
        <f t="shared" si="1"/>
        <v>0</v>
      </c>
      <c r="N33" t="str">
        <f>TEXT(Merge31213[[#This Row],[purchase_date]],"ddd")</f>
        <v>Wed</v>
      </c>
    </row>
    <row r="34" spans="1:14" ht="14.4" hidden="1">
      <c r="A34">
        <v>124752</v>
      </c>
      <c r="B34">
        <v>72</v>
      </c>
      <c r="C34">
        <v>45</v>
      </c>
      <c r="D34" s="19">
        <v>43040</v>
      </c>
      <c r="E34">
        <v>4</v>
      </c>
      <c r="I34" s="18" t="s">
        <v>33</v>
      </c>
      <c r="J34" s="18" t="s">
        <v>9</v>
      </c>
      <c r="K34">
        <f t="shared" si="0"/>
        <v>0</v>
      </c>
      <c r="L34">
        <v>1</v>
      </c>
      <c r="M34">
        <f t="shared" si="1"/>
        <v>0</v>
      </c>
      <c r="N34" t="str">
        <f>TEXT(Merge31213[[#This Row],[purchase_date]],"ddd")</f>
        <v>Wed</v>
      </c>
    </row>
    <row r="35" spans="1:14" ht="14.4" hidden="1">
      <c r="A35">
        <v>124861</v>
      </c>
      <c r="B35">
        <v>75</v>
      </c>
      <c r="C35">
        <v>13</v>
      </c>
      <c r="D35" s="19">
        <v>43040</v>
      </c>
      <c r="E35">
        <v>5</v>
      </c>
      <c r="I35" s="18" t="s">
        <v>36</v>
      </c>
      <c r="J35" s="18" t="s">
        <v>5</v>
      </c>
      <c r="K35">
        <f t="shared" si="0"/>
        <v>0</v>
      </c>
      <c r="L35">
        <v>1</v>
      </c>
      <c r="M35">
        <f t="shared" si="1"/>
        <v>0</v>
      </c>
      <c r="N35" t="str">
        <f>TEXT(Merge31213[[#This Row],[purchase_date]],"ddd")</f>
        <v>Wed</v>
      </c>
    </row>
    <row r="36" spans="1:14" ht="14.4" hidden="1">
      <c r="A36">
        <v>125479</v>
      </c>
      <c r="B36">
        <v>73</v>
      </c>
      <c r="C36">
        <v>58</v>
      </c>
      <c r="D36" s="19">
        <v>43040</v>
      </c>
      <c r="E36">
        <v>6</v>
      </c>
      <c r="I36" s="18" t="s">
        <v>34</v>
      </c>
      <c r="J36" s="18" t="s">
        <v>6</v>
      </c>
      <c r="K36">
        <f t="shared" si="0"/>
        <v>0</v>
      </c>
      <c r="L36">
        <v>1</v>
      </c>
      <c r="M36">
        <f t="shared" si="1"/>
        <v>0</v>
      </c>
      <c r="N36" t="str">
        <f>TEXT(Merge31213[[#This Row],[purchase_date]],"ddd")</f>
        <v>Wed</v>
      </c>
    </row>
    <row r="37" spans="1:14" ht="14.4" hidden="1">
      <c r="A37">
        <v>125663</v>
      </c>
      <c r="B37">
        <v>62</v>
      </c>
      <c r="C37">
        <v>20</v>
      </c>
      <c r="D37" s="19">
        <v>43040</v>
      </c>
      <c r="E37">
        <v>3</v>
      </c>
      <c r="F37">
        <v>958533</v>
      </c>
      <c r="G37">
        <v>1462</v>
      </c>
      <c r="H37">
        <v>1100</v>
      </c>
      <c r="I37" s="18" t="s">
        <v>23</v>
      </c>
      <c r="J37" s="18" t="s">
        <v>7</v>
      </c>
      <c r="K37">
        <f t="shared" si="0"/>
        <v>1</v>
      </c>
      <c r="L37">
        <v>1</v>
      </c>
      <c r="M37">
        <f t="shared" si="1"/>
        <v>1100</v>
      </c>
      <c r="N37" t="str">
        <f>TEXT(Merge31213[[#This Row],[purchase_date]],"ddd")</f>
        <v>Wed</v>
      </c>
    </row>
    <row r="38" spans="1:14" ht="14.4" hidden="1">
      <c r="A38">
        <v>125904</v>
      </c>
      <c r="B38">
        <v>60</v>
      </c>
      <c r="C38">
        <v>61</v>
      </c>
      <c r="D38" s="19">
        <v>43040</v>
      </c>
      <c r="E38">
        <v>6</v>
      </c>
      <c r="F38">
        <v>834013</v>
      </c>
      <c r="G38">
        <v>1557</v>
      </c>
      <c r="H38">
        <v>1200</v>
      </c>
      <c r="I38" s="18" t="s">
        <v>21</v>
      </c>
      <c r="J38" s="18" t="s">
        <v>6</v>
      </c>
      <c r="K38">
        <f t="shared" si="0"/>
        <v>1</v>
      </c>
      <c r="L38">
        <v>1</v>
      </c>
      <c r="M38">
        <f t="shared" si="1"/>
        <v>1200</v>
      </c>
      <c r="N38" t="str">
        <f>TEXT(Merge31213[[#This Row],[purchase_date]],"ddd")</f>
        <v>Wed</v>
      </c>
    </row>
    <row r="39" spans="1:14" ht="14.4" hidden="1">
      <c r="A39">
        <v>126079</v>
      </c>
      <c r="B39">
        <v>67</v>
      </c>
      <c r="C39">
        <v>61</v>
      </c>
      <c r="D39" s="19">
        <v>43040</v>
      </c>
      <c r="E39">
        <v>3</v>
      </c>
      <c r="I39" s="18" t="s">
        <v>28</v>
      </c>
      <c r="J39" s="18" t="s">
        <v>7</v>
      </c>
      <c r="K39">
        <f t="shared" si="0"/>
        <v>0</v>
      </c>
      <c r="L39">
        <v>1</v>
      </c>
      <c r="M39">
        <f t="shared" si="1"/>
        <v>0</v>
      </c>
      <c r="N39" t="str">
        <f>TEXT(Merge31213[[#This Row],[purchase_date]],"ddd")</f>
        <v>Wed</v>
      </c>
    </row>
    <row r="40" spans="1:14" ht="14.4" hidden="1">
      <c r="A40">
        <v>126795</v>
      </c>
      <c r="B40">
        <v>69</v>
      </c>
      <c r="C40">
        <v>20</v>
      </c>
      <c r="D40" s="19">
        <v>43040</v>
      </c>
      <c r="E40">
        <v>6</v>
      </c>
      <c r="I40" s="18" t="s">
        <v>30</v>
      </c>
      <c r="J40" s="18" t="s">
        <v>6</v>
      </c>
      <c r="K40">
        <f t="shared" si="0"/>
        <v>0</v>
      </c>
      <c r="L40">
        <v>1</v>
      </c>
      <c r="M40">
        <f t="shared" si="1"/>
        <v>0</v>
      </c>
      <c r="N40" t="str">
        <f>TEXT(Merge31213[[#This Row],[purchase_date]],"ddd")</f>
        <v>Wed</v>
      </c>
    </row>
    <row r="41" spans="1:14" ht="14.4" hidden="1">
      <c r="A41">
        <v>127057</v>
      </c>
      <c r="B41">
        <v>79</v>
      </c>
      <c r="C41">
        <v>21</v>
      </c>
      <c r="D41" s="19">
        <v>43040</v>
      </c>
      <c r="E41">
        <v>2</v>
      </c>
      <c r="I41" s="18" t="s">
        <v>40</v>
      </c>
      <c r="J41" s="18" t="s">
        <v>4</v>
      </c>
      <c r="K41">
        <f t="shared" si="0"/>
        <v>0</v>
      </c>
      <c r="L41">
        <v>1</v>
      </c>
      <c r="M41">
        <f t="shared" si="1"/>
        <v>0</v>
      </c>
      <c r="N41" t="str">
        <f>TEXT(Merge31213[[#This Row],[purchase_date]],"ddd")</f>
        <v>Wed</v>
      </c>
    </row>
    <row r="42" spans="1:14" ht="14.4" hidden="1">
      <c r="A42">
        <v>127122</v>
      </c>
      <c r="B42">
        <v>60</v>
      </c>
      <c r="C42">
        <v>11</v>
      </c>
      <c r="D42" s="19">
        <v>43040</v>
      </c>
      <c r="E42">
        <v>1</v>
      </c>
      <c r="I42" s="18" t="s">
        <v>21</v>
      </c>
      <c r="J42" s="18" t="s">
        <v>8</v>
      </c>
      <c r="K42">
        <f t="shared" si="0"/>
        <v>0</v>
      </c>
      <c r="L42">
        <v>1</v>
      </c>
      <c r="M42">
        <f t="shared" si="1"/>
        <v>0</v>
      </c>
      <c r="N42" t="str">
        <f>TEXT(Merge31213[[#This Row],[purchase_date]],"ddd")</f>
        <v>Wed</v>
      </c>
    </row>
    <row r="43" spans="1:14" ht="14.4" hidden="1">
      <c r="A43">
        <v>127316</v>
      </c>
      <c r="B43">
        <v>58</v>
      </c>
      <c r="C43">
        <v>26</v>
      </c>
      <c r="D43" s="19">
        <v>43040</v>
      </c>
      <c r="E43">
        <v>5</v>
      </c>
      <c r="I43" s="18" t="s">
        <v>19</v>
      </c>
      <c r="J43" s="18" t="s">
        <v>5</v>
      </c>
      <c r="K43">
        <f t="shared" si="0"/>
        <v>0</v>
      </c>
      <c r="L43">
        <v>1</v>
      </c>
      <c r="M43">
        <f t="shared" si="1"/>
        <v>0</v>
      </c>
      <c r="N43" t="str">
        <f>TEXT(Merge31213[[#This Row],[purchase_date]],"ddd")</f>
        <v>Wed</v>
      </c>
    </row>
    <row r="44" spans="1:14" ht="14.4" hidden="1">
      <c r="A44">
        <v>127325</v>
      </c>
      <c r="B44">
        <v>73</v>
      </c>
      <c r="C44">
        <v>65</v>
      </c>
      <c r="D44" s="19">
        <v>43040</v>
      </c>
      <c r="E44">
        <v>5</v>
      </c>
      <c r="F44">
        <v>861088</v>
      </c>
      <c r="G44">
        <v>1517</v>
      </c>
      <c r="H44">
        <v>1400</v>
      </c>
      <c r="I44" s="18" t="s">
        <v>34</v>
      </c>
      <c r="J44" s="18" t="s">
        <v>5</v>
      </c>
      <c r="K44">
        <f t="shared" si="0"/>
        <v>1</v>
      </c>
      <c r="L44">
        <v>1</v>
      </c>
      <c r="M44">
        <f t="shared" si="1"/>
        <v>1400</v>
      </c>
      <c r="N44" t="str">
        <f>TEXT(Merge31213[[#This Row],[purchase_date]],"ddd")</f>
        <v>Wed</v>
      </c>
    </row>
    <row r="45" spans="1:14" ht="14.4" hidden="1">
      <c r="A45">
        <v>127422</v>
      </c>
      <c r="B45">
        <v>77</v>
      </c>
      <c r="C45">
        <v>45</v>
      </c>
      <c r="D45" s="19">
        <v>43040</v>
      </c>
      <c r="E45">
        <v>2</v>
      </c>
      <c r="I45" s="18" t="s">
        <v>38</v>
      </c>
      <c r="J45" s="18" t="s">
        <v>4</v>
      </c>
      <c r="K45">
        <f t="shared" si="0"/>
        <v>0</v>
      </c>
      <c r="L45">
        <v>1</v>
      </c>
      <c r="M45">
        <f t="shared" si="1"/>
        <v>0</v>
      </c>
      <c r="N45" t="str">
        <f>TEXT(Merge31213[[#This Row],[purchase_date]],"ddd")</f>
        <v>Wed</v>
      </c>
    </row>
    <row r="46" spans="1:14" ht="14.4" hidden="1">
      <c r="A46">
        <v>127882</v>
      </c>
      <c r="B46">
        <v>65</v>
      </c>
      <c r="C46">
        <v>61</v>
      </c>
      <c r="D46" s="19">
        <v>43040</v>
      </c>
      <c r="E46">
        <v>1</v>
      </c>
      <c r="I46" s="18" t="s">
        <v>26</v>
      </c>
      <c r="J46" s="18" t="s">
        <v>8</v>
      </c>
      <c r="K46">
        <f t="shared" si="0"/>
        <v>0</v>
      </c>
      <c r="L46">
        <v>1</v>
      </c>
      <c r="M46">
        <f t="shared" si="1"/>
        <v>0</v>
      </c>
      <c r="N46" t="str">
        <f>TEXT(Merge31213[[#This Row],[purchase_date]],"ddd")</f>
        <v>Wed</v>
      </c>
    </row>
    <row r="47" spans="1:14" ht="14.4" hidden="1">
      <c r="A47">
        <v>128089</v>
      </c>
      <c r="B47">
        <v>81</v>
      </c>
      <c r="C47">
        <v>22</v>
      </c>
      <c r="D47" s="19">
        <v>43040</v>
      </c>
      <c r="E47">
        <v>6</v>
      </c>
      <c r="I47" s="18" t="s">
        <v>42</v>
      </c>
      <c r="J47" s="18" t="s">
        <v>6</v>
      </c>
      <c r="K47">
        <f t="shared" si="0"/>
        <v>0</v>
      </c>
      <c r="L47">
        <v>1</v>
      </c>
      <c r="M47">
        <f t="shared" si="1"/>
        <v>0</v>
      </c>
      <c r="N47" t="str">
        <f>TEXT(Merge31213[[#This Row],[purchase_date]],"ddd")</f>
        <v>Wed</v>
      </c>
    </row>
    <row r="48" spans="1:14" ht="14.4" hidden="1">
      <c r="A48">
        <v>128220</v>
      </c>
      <c r="B48">
        <v>56</v>
      </c>
      <c r="C48">
        <v>34</v>
      </c>
      <c r="D48" s="19">
        <v>43040</v>
      </c>
      <c r="E48">
        <v>6</v>
      </c>
      <c r="I48" s="18" t="s">
        <v>17</v>
      </c>
      <c r="J48" s="18" t="s">
        <v>6</v>
      </c>
      <c r="K48">
        <f t="shared" si="0"/>
        <v>0</v>
      </c>
      <c r="L48">
        <v>1</v>
      </c>
      <c r="M48">
        <f t="shared" si="1"/>
        <v>0</v>
      </c>
      <c r="N48" t="str">
        <f>TEXT(Merge31213[[#This Row],[purchase_date]],"ddd")</f>
        <v>Wed</v>
      </c>
    </row>
    <row r="49" spans="1:14" ht="14.4">
      <c r="A49">
        <v>128581</v>
      </c>
      <c r="B49">
        <v>50</v>
      </c>
      <c r="C49">
        <v>38</v>
      </c>
      <c r="D49" s="19">
        <v>43040</v>
      </c>
      <c r="E49">
        <v>6</v>
      </c>
      <c r="I49" s="18" t="s">
        <v>11</v>
      </c>
      <c r="J49" s="18" t="s">
        <v>6</v>
      </c>
      <c r="K49">
        <f t="shared" si="0"/>
        <v>0</v>
      </c>
      <c r="L49">
        <v>1</v>
      </c>
      <c r="M49">
        <f t="shared" si="1"/>
        <v>0</v>
      </c>
      <c r="N49" t="str">
        <f>TEXT(Merge31213[[#This Row],[purchase_date]],"ddd")</f>
        <v>Wed</v>
      </c>
    </row>
    <row r="50" spans="1:14" ht="14.4" hidden="1">
      <c r="A50">
        <v>128924</v>
      </c>
      <c r="B50">
        <v>78</v>
      </c>
      <c r="C50">
        <v>45</v>
      </c>
      <c r="D50" s="19">
        <v>43040</v>
      </c>
      <c r="E50">
        <v>4</v>
      </c>
      <c r="F50">
        <v>897812</v>
      </c>
      <c r="G50">
        <v>1517</v>
      </c>
      <c r="H50">
        <v>1000</v>
      </c>
      <c r="I50" s="18" t="s">
        <v>39</v>
      </c>
      <c r="J50" s="18" t="s">
        <v>9</v>
      </c>
      <c r="K50">
        <f t="shared" si="0"/>
        <v>1</v>
      </c>
      <c r="L50">
        <v>1</v>
      </c>
      <c r="M50">
        <f t="shared" si="1"/>
        <v>1000</v>
      </c>
      <c r="N50" t="str">
        <f>TEXT(Merge31213[[#This Row],[purchase_date]],"ddd")</f>
        <v>Wed</v>
      </c>
    </row>
    <row r="51" spans="1:14" ht="14.4" hidden="1">
      <c r="A51">
        <v>129135</v>
      </c>
      <c r="B51">
        <v>78</v>
      </c>
      <c r="C51">
        <v>31</v>
      </c>
      <c r="D51" s="19">
        <v>43040</v>
      </c>
      <c r="E51">
        <v>5</v>
      </c>
      <c r="F51">
        <v>879834</v>
      </c>
      <c r="G51">
        <v>1482</v>
      </c>
      <c r="H51">
        <v>2400</v>
      </c>
      <c r="I51" s="18" t="s">
        <v>39</v>
      </c>
      <c r="J51" s="18" t="s">
        <v>5</v>
      </c>
      <c r="K51">
        <f t="shared" si="0"/>
        <v>1</v>
      </c>
      <c r="L51">
        <v>1</v>
      </c>
      <c r="M51">
        <f t="shared" si="1"/>
        <v>2400</v>
      </c>
      <c r="N51" t="str">
        <f>TEXT(Merge31213[[#This Row],[purchase_date]],"ddd")</f>
        <v>Wed</v>
      </c>
    </row>
    <row r="52" spans="1:14" ht="14.4" hidden="1">
      <c r="A52">
        <v>129175</v>
      </c>
      <c r="B52">
        <v>74</v>
      </c>
      <c r="C52">
        <v>37</v>
      </c>
      <c r="D52" s="19">
        <v>43040</v>
      </c>
      <c r="E52">
        <v>6</v>
      </c>
      <c r="I52" s="18" t="s">
        <v>35</v>
      </c>
      <c r="J52" s="18" t="s">
        <v>6</v>
      </c>
      <c r="K52">
        <f t="shared" si="0"/>
        <v>0</v>
      </c>
      <c r="L52">
        <v>1</v>
      </c>
      <c r="M52">
        <f t="shared" si="1"/>
        <v>0</v>
      </c>
      <c r="N52" t="str">
        <f>TEXT(Merge31213[[#This Row],[purchase_date]],"ddd")</f>
        <v>Wed</v>
      </c>
    </row>
    <row r="53" spans="1:14" ht="14.4" hidden="1">
      <c r="A53">
        <v>129602</v>
      </c>
      <c r="B53">
        <v>51</v>
      </c>
      <c r="C53">
        <v>40</v>
      </c>
      <c r="D53" s="19">
        <v>43040</v>
      </c>
      <c r="E53">
        <v>6</v>
      </c>
      <c r="I53" s="18" t="s">
        <v>12</v>
      </c>
      <c r="J53" s="18" t="s">
        <v>6</v>
      </c>
      <c r="K53">
        <f t="shared" si="0"/>
        <v>0</v>
      </c>
      <c r="L53">
        <v>1</v>
      </c>
      <c r="M53">
        <f t="shared" si="1"/>
        <v>0</v>
      </c>
      <c r="N53" t="str">
        <f>TEXT(Merge31213[[#This Row],[purchase_date]],"ddd")</f>
        <v>Wed</v>
      </c>
    </row>
    <row r="54" spans="1:14" ht="14.4" hidden="1">
      <c r="A54">
        <v>130093</v>
      </c>
      <c r="B54">
        <v>66</v>
      </c>
      <c r="C54">
        <v>67</v>
      </c>
      <c r="D54" s="19">
        <v>43040</v>
      </c>
      <c r="E54">
        <v>1</v>
      </c>
      <c r="I54" s="18" t="s">
        <v>27</v>
      </c>
      <c r="J54" s="18" t="s">
        <v>8</v>
      </c>
      <c r="K54">
        <f t="shared" si="0"/>
        <v>0</v>
      </c>
      <c r="L54">
        <v>1</v>
      </c>
      <c r="M54">
        <f t="shared" si="1"/>
        <v>0</v>
      </c>
      <c r="N54" t="str">
        <f>TEXT(Merge31213[[#This Row],[purchase_date]],"ddd")</f>
        <v>Wed</v>
      </c>
    </row>
    <row r="55" spans="1:14" ht="14.4" hidden="1">
      <c r="A55">
        <v>130267</v>
      </c>
      <c r="B55">
        <v>81</v>
      </c>
      <c r="C55">
        <v>16</v>
      </c>
      <c r="D55" s="19">
        <v>43040</v>
      </c>
      <c r="E55">
        <v>4</v>
      </c>
      <c r="I55" s="18" t="s">
        <v>42</v>
      </c>
      <c r="J55" s="18" t="s">
        <v>9</v>
      </c>
      <c r="K55">
        <f t="shared" si="0"/>
        <v>0</v>
      </c>
      <c r="L55">
        <v>1</v>
      </c>
      <c r="M55">
        <f t="shared" si="1"/>
        <v>0</v>
      </c>
      <c r="N55" t="str">
        <f>TEXT(Merge31213[[#This Row],[purchase_date]],"ddd")</f>
        <v>Wed</v>
      </c>
    </row>
    <row r="56" spans="1:14" ht="14.4" hidden="1">
      <c r="A56">
        <v>130481</v>
      </c>
      <c r="B56">
        <v>64</v>
      </c>
      <c r="C56">
        <v>21</v>
      </c>
      <c r="D56" s="19">
        <v>43040</v>
      </c>
      <c r="E56">
        <v>4</v>
      </c>
      <c r="I56" s="18" t="s">
        <v>25</v>
      </c>
      <c r="J56" s="18" t="s">
        <v>9</v>
      </c>
      <c r="K56">
        <f t="shared" si="0"/>
        <v>0</v>
      </c>
      <c r="L56">
        <v>1</v>
      </c>
      <c r="M56">
        <f t="shared" si="1"/>
        <v>0</v>
      </c>
      <c r="N56" t="str">
        <f>TEXT(Merge31213[[#This Row],[purchase_date]],"ddd")</f>
        <v>Wed</v>
      </c>
    </row>
    <row r="57" spans="1:14" ht="14.4">
      <c r="A57">
        <v>130502</v>
      </c>
      <c r="B57">
        <v>50</v>
      </c>
      <c r="C57">
        <v>12</v>
      </c>
      <c r="D57" s="19">
        <v>43040</v>
      </c>
      <c r="E57">
        <v>4</v>
      </c>
      <c r="I57" s="18" t="s">
        <v>11</v>
      </c>
      <c r="J57" s="18" t="s">
        <v>9</v>
      </c>
      <c r="K57">
        <f t="shared" si="0"/>
        <v>0</v>
      </c>
      <c r="L57">
        <v>1</v>
      </c>
      <c r="M57">
        <f t="shared" si="1"/>
        <v>0</v>
      </c>
      <c r="N57" t="str">
        <f>TEXT(Merge31213[[#This Row],[purchase_date]],"ddd")</f>
        <v>Wed</v>
      </c>
    </row>
    <row r="58" spans="1:14" ht="14.4" hidden="1">
      <c r="A58">
        <v>130515</v>
      </c>
      <c r="B58">
        <v>64</v>
      </c>
      <c r="C58">
        <v>43</v>
      </c>
      <c r="D58" s="19">
        <v>43040</v>
      </c>
      <c r="E58">
        <v>2</v>
      </c>
      <c r="I58" s="18" t="s">
        <v>25</v>
      </c>
      <c r="J58" s="18" t="s">
        <v>4</v>
      </c>
      <c r="K58">
        <f t="shared" si="0"/>
        <v>0</v>
      </c>
      <c r="L58">
        <v>1</v>
      </c>
      <c r="M58">
        <f t="shared" si="1"/>
        <v>0</v>
      </c>
      <c r="N58" t="str">
        <f>TEXT(Merge31213[[#This Row],[purchase_date]],"ddd")</f>
        <v>Wed</v>
      </c>
    </row>
    <row r="59" spans="1:14" ht="14.4" hidden="1">
      <c r="A59">
        <v>130610</v>
      </c>
      <c r="B59">
        <v>57</v>
      </c>
      <c r="C59">
        <v>30</v>
      </c>
      <c r="D59" s="19">
        <v>43040</v>
      </c>
      <c r="E59">
        <v>3</v>
      </c>
      <c r="I59" s="18" t="s">
        <v>18</v>
      </c>
      <c r="J59" s="18" t="s">
        <v>7</v>
      </c>
      <c r="K59">
        <f t="shared" si="0"/>
        <v>0</v>
      </c>
      <c r="L59">
        <v>1</v>
      </c>
      <c r="M59">
        <f t="shared" si="1"/>
        <v>0</v>
      </c>
      <c r="N59" t="str">
        <f>TEXT(Merge31213[[#This Row],[purchase_date]],"ddd")</f>
        <v>Wed</v>
      </c>
    </row>
    <row r="60" spans="1:14" ht="14.4" hidden="1">
      <c r="A60">
        <v>130757</v>
      </c>
      <c r="B60">
        <v>60</v>
      </c>
      <c r="C60">
        <v>16</v>
      </c>
      <c r="D60" s="19">
        <v>43040</v>
      </c>
      <c r="E60">
        <v>5</v>
      </c>
      <c r="I60" s="18" t="s">
        <v>21</v>
      </c>
      <c r="J60" s="18" t="s">
        <v>5</v>
      </c>
      <c r="K60">
        <f t="shared" si="0"/>
        <v>0</v>
      </c>
      <c r="L60">
        <v>1</v>
      </c>
      <c r="M60">
        <f t="shared" si="1"/>
        <v>0</v>
      </c>
      <c r="N60" t="str">
        <f>TEXT(Merge31213[[#This Row],[purchase_date]],"ddd")</f>
        <v>Wed</v>
      </c>
    </row>
    <row r="61" spans="1:14" ht="14.4" hidden="1">
      <c r="A61">
        <v>130794</v>
      </c>
      <c r="B61">
        <v>70</v>
      </c>
      <c r="C61">
        <v>42</v>
      </c>
      <c r="D61" s="19">
        <v>43040</v>
      </c>
      <c r="E61">
        <v>5</v>
      </c>
      <c r="I61" s="18" t="s">
        <v>31</v>
      </c>
      <c r="J61" s="18" t="s">
        <v>5</v>
      </c>
      <c r="K61">
        <f t="shared" si="0"/>
        <v>0</v>
      </c>
      <c r="L61">
        <v>1</v>
      </c>
      <c r="M61">
        <f t="shared" si="1"/>
        <v>0</v>
      </c>
      <c r="N61" t="str">
        <f>TEXT(Merge31213[[#This Row],[purchase_date]],"ddd")</f>
        <v>Wed</v>
      </c>
    </row>
    <row r="62" spans="1:14" ht="14.4" hidden="1">
      <c r="A62">
        <v>130833</v>
      </c>
      <c r="B62">
        <v>57</v>
      </c>
      <c r="C62">
        <v>50</v>
      </c>
      <c r="D62" s="19">
        <v>43040</v>
      </c>
      <c r="E62">
        <v>1</v>
      </c>
      <c r="I62" s="18" t="s">
        <v>18</v>
      </c>
      <c r="J62" s="18" t="s">
        <v>8</v>
      </c>
      <c r="K62">
        <f t="shared" si="0"/>
        <v>0</v>
      </c>
      <c r="L62">
        <v>1</v>
      </c>
      <c r="M62">
        <f t="shared" si="1"/>
        <v>0</v>
      </c>
      <c r="N62" t="str">
        <f>TEXT(Merge31213[[#This Row],[purchase_date]],"ddd")</f>
        <v>Wed</v>
      </c>
    </row>
    <row r="63" spans="1:14" ht="14.4" hidden="1">
      <c r="A63">
        <v>131108</v>
      </c>
      <c r="B63">
        <v>53</v>
      </c>
      <c r="C63">
        <v>42</v>
      </c>
      <c r="D63" s="19">
        <v>43040</v>
      </c>
      <c r="E63">
        <v>3</v>
      </c>
      <c r="I63" s="18" t="s">
        <v>14</v>
      </c>
      <c r="J63" s="18" t="s">
        <v>7</v>
      </c>
      <c r="K63">
        <f t="shared" si="0"/>
        <v>0</v>
      </c>
      <c r="L63">
        <v>1</v>
      </c>
      <c r="M63">
        <f t="shared" si="1"/>
        <v>0</v>
      </c>
      <c r="N63" t="str">
        <f>TEXT(Merge31213[[#This Row],[purchase_date]],"ddd")</f>
        <v>Wed</v>
      </c>
    </row>
    <row r="64" spans="1:14" ht="14.4" hidden="1">
      <c r="A64">
        <v>131812</v>
      </c>
      <c r="B64">
        <v>54</v>
      </c>
      <c r="C64">
        <v>41</v>
      </c>
      <c r="D64" s="19">
        <v>43040</v>
      </c>
      <c r="E64">
        <v>1</v>
      </c>
      <c r="F64">
        <v>834933</v>
      </c>
      <c r="G64">
        <v>1473</v>
      </c>
      <c r="H64">
        <v>2200</v>
      </c>
      <c r="I64" s="18" t="s">
        <v>15</v>
      </c>
      <c r="J64" s="18" t="s">
        <v>8</v>
      </c>
      <c r="K64">
        <f t="shared" si="0"/>
        <v>1</v>
      </c>
      <c r="L64">
        <v>1</v>
      </c>
      <c r="M64">
        <f t="shared" si="1"/>
        <v>2200</v>
      </c>
      <c r="N64" t="str">
        <f>TEXT(Merge31213[[#This Row],[purchase_date]],"ddd")</f>
        <v>Wed</v>
      </c>
    </row>
    <row r="65" spans="1:14" ht="14.4" hidden="1">
      <c r="A65">
        <v>131882</v>
      </c>
      <c r="B65">
        <v>74</v>
      </c>
      <c r="C65">
        <v>51</v>
      </c>
      <c r="D65" s="19">
        <v>43040</v>
      </c>
      <c r="E65">
        <v>5</v>
      </c>
      <c r="I65" s="18" t="s">
        <v>35</v>
      </c>
      <c r="J65" s="18" t="s">
        <v>5</v>
      </c>
      <c r="K65">
        <f t="shared" si="0"/>
        <v>0</v>
      </c>
      <c r="L65">
        <v>1</v>
      </c>
      <c r="M65">
        <f t="shared" si="1"/>
        <v>0</v>
      </c>
      <c r="N65" t="str">
        <f>TEXT(Merge31213[[#This Row],[purchase_date]],"ddd")</f>
        <v>Wed</v>
      </c>
    </row>
    <row r="66" spans="1:14" ht="14.4" hidden="1">
      <c r="A66">
        <v>131958</v>
      </c>
      <c r="B66">
        <v>57</v>
      </c>
      <c r="C66">
        <v>18</v>
      </c>
      <c r="D66" s="19">
        <v>43040</v>
      </c>
      <c r="E66">
        <v>4</v>
      </c>
      <c r="F66">
        <v>898369</v>
      </c>
      <c r="G66">
        <v>1497</v>
      </c>
      <c r="H66">
        <v>1000</v>
      </c>
      <c r="I66" s="18" t="s">
        <v>18</v>
      </c>
      <c r="J66" s="18" t="s">
        <v>9</v>
      </c>
      <c r="K66">
        <f t="shared" ref="K66:K129" si="2">IF(M:M=0,0,1)</f>
        <v>1</v>
      </c>
      <c r="L66">
        <v>1</v>
      </c>
      <c r="M66">
        <f t="shared" ref="M66:M129" si="3">IF(H:H,H:H,0)</f>
        <v>1000</v>
      </c>
      <c r="N66" t="str">
        <f>TEXT(Merge31213[[#This Row],[purchase_date]],"ddd")</f>
        <v>Wed</v>
      </c>
    </row>
    <row r="67" spans="1:14" ht="14.4" hidden="1">
      <c r="A67">
        <v>132050</v>
      </c>
      <c r="B67">
        <v>58</v>
      </c>
      <c r="C67">
        <v>64</v>
      </c>
      <c r="D67" s="19">
        <v>43040</v>
      </c>
      <c r="E67">
        <v>5</v>
      </c>
      <c r="I67" s="18" t="s">
        <v>19</v>
      </c>
      <c r="J67" s="18" t="s">
        <v>5</v>
      </c>
      <c r="K67">
        <f t="shared" si="2"/>
        <v>0</v>
      </c>
      <c r="L67">
        <v>1</v>
      </c>
      <c r="M67">
        <f t="shared" si="3"/>
        <v>0</v>
      </c>
      <c r="N67" t="str">
        <f>TEXT(Merge31213[[#This Row],[purchase_date]],"ddd")</f>
        <v>Wed</v>
      </c>
    </row>
    <row r="68" spans="1:14" ht="14.4" hidden="1">
      <c r="A68">
        <v>132338</v>
      </c>
      <c r="B68">
        <v>55</v>
      </c>
      <c r="C68">
        <v>40</v>
      </c>
      <c r="D68" s="19">
        <v>43040</v>
      </c>
      <c r="E68">
        <v>1</v>
      </c>
      <c r="I68" s="18" t="s">
        <v>16</v>
      </c>
      <c r="J68" s="18" t="s">
        <v>8</v>
      </c>
      <c r="K68">
        <f t="shared" si="2"/>
        <v>0</v>
      </c>
      <c r="L68">
        <v>1</v>
      </c>
      <c r="M68">
        <f t="shared" si="3"/>
        <v>0</v>
      </c>
      <c r="N68" t="str">
        <f>TEXT(Merge31213[[#This Row],[purchase_date]],"ddd")</f>
        <v>Wed</v>
      </c>
    </row>
    <row r="69" spans="1:14" ht="14.4" hidden="1">
      <c r="A69">
        <v>132446</v>
      </c>
      <c r="B69">
        <v>54</v>
      </c>
      <c r="C69">
        <v>54</v>
      </c>
      <c r="D69" s="19">
        <v>43040</v>
      </c>
      <c r="E69">
        <v>2</v>
      </c>
      <c r="I69" s="18" t="s">
        <v>15</v>
      </c>
      <c r="J69" s="18" t="s">
        <v>4</v>
      </c>
      <c r="K69">
        <f t="shared" si="2"/>
        <v>0</v>
      </c>
      <c r="L69">
        <v>1</v>
      </c>
      <c r="M69">
        <f t="shared" si="3"/>
        <v>0</v>
      </c>
      <c r="N69" t="str">
        <f>TEXT(Merge31213[[#This Row],[purchase_date]],"ddd")</f>
        <v>Wed</v>
      </c>
    </row>
    <row r="70" spans="1:14" ht="14.4" hidden="1">
      <c r="A70">
        <v>132646</v>
      </c>
      <c r="B70">
        <v>73</v>
      </c>
      <c r="C70">
        <v>43</v>
      </c>
      <c r="D70" s="19">
        <v>43040</v>
      </c>
      <c r="E70">
        <v>4</v>
      </c>
      <c r="I70" s="18" t="s">
        <v>34</v>
      </c>
      <c r="J70" s="18" t="s">
        <v>9</v>
      </c>
      <c r="K70">
        <f t="shared" si="2"/>
        <v>0</v>
      </c>
      <c r="L70">
        <v>1</v>
      </c>
      <c r="M70">
        <f t="shared" si="3"/>
        <v>0</v>
      </c>
      <c r="N70" t="str">
        <f>TEXT(Merge31213[[#This Row],[purchase_date]],"ddd")</f>
        <v>Wed</v>
      </c>
    </row>
    <row r="71" spans="1:14" ht="14.4" hidden="1">
      <c r="A71">
        <v>132943</v>
      </c>
      <c r="B71">
        <v>69</v>
      </c>
      <c r="C71">
        <v>44</v>
      </c>
      <c r="D71" s="19">
        <v>43040</v>
      </c>
      <c r="E71">
        <v>6</v>
      </c>
      <c r="I71" s="18" t="s">
        <v>30</v>
      </c>
      <c r="J71" s="18" t="s">
        <v>6</v>
      </c>
      <c r="K71">
        <f t="shared" si="2"/>
        <v>0</v>
      </c>
      <c r="L71">
        <v>1</v>
      </c>
      <c r="M71">
        <f t="shared" si="3"/>
        <v>0</v>
      </c>
      <c r="N71" t="str">
        <f>TEXT(Merge31213[[#This Row],[purchase_date]],"ddd")</f>
        <v>Wed</v>
      </c>
    </row>
    <row r="72" spans="1:14" ht="14.4" hidden="1">
      <c r="A72">
        <v>133156</v>
      </c>
      <c r="B72">
        <v>60</v>
      </c>
      <c r="C72">
        <v>49</v>
      </c>
      <c r="D72" s="19">
        <v>43040</v>
      </c>
      <c r="E72">
        <v>4</v>
      </c>
      <c r="I72" s="18" t="s">
        <v>21</v>
      </c>
      <c r="J72" s="18" t="s">
        <v>9</v>
      </c>
      <c r="K72">
        <f t="shared" si="2"/>
        <v>0</v>
      </c>
      <c r="L72">
        <v>1</v>
      </c>
      <c r="M72">
        <f t="shared" si="3"/>
        <v>0</v>
      </c>
      <c r="N72" t="str">
        <f>TEXT(Merge31213[[#This Row],[purchase_date]],"ddd")</f>
        <v>Wed</v>
      </c>
    </row>
    <row r="73" spans="1:14" ht="14.4" hidden="1">
      <c r="A73">
        <v>133275</v>
      </c>
      <c r="B73">
        <v>76</v>
      </c>
      <c r="C73">
        <v>48</v>
      </c>
      <c r="D73" s="19">
        <v>43040</v>
      </c>
      <c r="E73">
        <v>1</v>
      </c>
      <c r="I73" s="18" t="s">
        <v>37</v>
      </c>
      <c r="J73" s="18" t="s">
        <v>8</v>
      </c>
      <c r="K73">
        <f t="shared" si="2"/>
        <v>0</v>
      </c>
      <c r="L73">
        <v>1</v>
      </c>
      <c r="M73">
        <f t="shared" si="3"/>
        <v>0</v>
      </c>
      <c r="N73" t="str">
        <f>TEXT(Merge31213[[#This Row],[purchase_date]],"ddd")</f>
        <v>Wed</v>
      </c>
    </row>
    <row r="74" spans="1:14" ht="14.4" hidden="1">
      <c r="A74">
        <v>133277</v>
      </c>
      <c r="B74">
        <v>67</v>
      </c>
      <c r="C74">
        <v>47</v>
      </c>
      <c r="D74" s="19">
        <v>43040</v>
      </c>
      <c r="E74">
        <v>2</v>
      </c>
      <c r="I74" s="18" t="s">
        <v>28</v>
      </c>
      <c r="J74" s="18" t="s">
        <v>4</v>
      </c>
      <c r="K74">
        <f t="shared" si="2"/>
        <v>0</v>
      </c>
      <c r="L74">
        <v>1</v>
      </c>
      <c r="M74">
        <f t="shared" si="3"/>
        <v>0</v>
      </c>
      <c r="N74" t="str">
        <f>TEXT(Merge31213[[#This Row],[purchase_date]],"ddd")</f>
        <v>Wed</v>
      </c>
    </row>
    <row r="75" spans="1:14" ht="14.4" hidden="1">
      <c r="A75">
        <v>133289</v>
      </c>
      <c r="B75">
        <v>81</v>
      </c>
      <c r="C75">
        <v>65</v>
      </c>
      <c r="D75" s="19">
        <v>43040</v>
      </c>
      <c r="E75">
        <v>1</v>
      </c>
      <c r="I75" s="18" t="s">
        <v>42</v>
      </c>
      <c r="J75" s="18" t="s">
        <v>8</v>
      </c>
      <c r="K75">
        <f t="shared" si="2"/>
        <v>0</v>
      </c>
      <c r="L75">
        <v>1</v>
      </c>
      <c r="M75">
        <f t="shared" si="3"/>
        <v>0</v>
      </c>
      <c r="N75" t="str">
        <f>TEXT(Merge31213[[#This Row],[purchase_date]],"ddd")</f>
        <v>Wed</v>
      </c>
    </row>
    <row r="76" spans="1:14" ht="14.4" hidden="1">
      <c r="A76">
        <v>133401</v>
      </c>
      <c r="B76">
        <v>56</v>
      </c>
      <c r="C76">
        <v>41</v>
      </c>
      <c r="D76" s="19">
        <v>43040</v>
      </c>
      <c r="E76">
        <v>2</v>
      </c>
      <c r="I76" s="18" t="s">
        <v>17</v>
      </c>
      <c r="J76" s="18" t="s">
        <v>4</v>
      </c>
      <c r="K76">
        <f t="shared" si="2"/>
        <v>0</v>
      </c>
      <c r="L76">
        <v>1</v>
      </c>
      <c r="M76">
        <f t="shared" si="3"/>
        <v>0</v>
      </c>
      <c r="N76" t="str">
        <f>TEXT(Merge31213[[#This Row],[purchase_date]],"ddd")</f>
        <v>Wed</v>
      </c>
    </row>
    <row r="77" spans="1:14" ht="14.4" hidden="1">
      <c r="A77">
        <v>133463</v>
      </c>
      <c r="B77">
        <v>55</v>
      </c>
      <c r="C77">
        <v>67</v>
      </c>
      <c r="D77" s="19">
        <v>43040</v>
      </c>
      <c r="E77">
        <v>1</v>
      </c>
      <c r="I77" s="18" t="s">
        <v>16</v>
      </c>
      <c r="J77" s="18" t="s">
        <v>8</v>
      </c>
      <c r="K77">
        <f t="shared" si="2"/>
        <v>0</v>
      </c>
      <c r="L77">
        <v>1</v>
      </c>
      <c r="M77">
        <f t="shared" si="3"/>
        <v>0</v>
      </c>
      <c r="N77" t="str">
        <f>TEXT(Merge31213[[#This Row],[purchase_date]],"ddd")</f>
        <v>Wed</v>
      </c>
    </row>
    <row r="78" spans="1:14" ht="14.4" hidden="1">
      <c r="A78">
        <v>133523</v>
      </c>
      <c r="B78">
        <v>69</v>
      </c>
      <c r="C78">
        <v>14</v>
      </c>
      <c r="D78" s="19">
        <v>43040</v>
      </c>
      <c r="E78">
        <v>4</v>
      </c>
      <c r="I78" s="18" t="s">
        <v>30</v>
      </c>
      <c r="J78" s="18" t="s">
        <v>9</v>
      </c>
      <c r="K78">
        <f t="shared" si="2"/>
        <v>0</v>
      </c>
      <c r="L78">
        <v>1</v>
      </c>
      <c r="M78">
        <f t="shared" si="3"/>
        <v>0</v>
      </c>
      <c r="N78" t="str">
        <f>TEXT(Merge31213[[#This Row],[purchase_date]],"ddd")</f>
        <v>Wed</v>
      </c>
    </row>
    <row r="79" spans="1:14" ht="14.4" hidden="1">
      <c r="A79">
        <v>133561</v>
      </c>
      <c r="B79">
        <v>52</v>
      </c>
      <c r="C79">
        <v>36</v>
      </c>
      <c r="D79" s="19">
        <v>43040</v>
      </c>
      <c r="E79">
        <v>2</v>
      </c>
      <c r="I79" s="18" t="s">
        <v>13</v>
      </c>
      <c r="J79" s="18" t="s">
        <v>4</v>
      </c>
      <c r="K79">
        <f t="shared" si="2"/>
        <v>0</v>
      </c>
      <c r="L79">
        <v>1</v>
      </c>
      <c r="M79">
        <f t="shared" si="3"/>
        <v>0</v>
      </c>
      <c r="N79" t="str">
        <f>TEXT(Merge31213[[#This Row],[purchase_date]],"ddd")</f>
        <v>Wed</v>
      </c>
    </row>
    <row r="80" spans="1:14" ht="14.4" hidden="1">
      <c r="A80">
        <v>133643</v>
      </c>
      <c r="B80">
        <v>55</v>
      </c>
      <c r="C80">
        <v>52</v>
      </c>
      <c r="D80" s="19">
        <v>43040</v>
      </c>
      <c r="E80">
        <v>4</v>
      </c>
      <c r="F80">
        <v>928242</v>
      </c>
      <c r="G80">
        <v>1560</v>
      </c>
      <c r="H80">
        <v>1000</v>
      </c>
      <c r="I80" s="18" t="s">
        <v>16</v>
      </c>
      <c r="J80" s="18" t="s">
        <v>9</v>
      </c>
      <c r="K80">
        <f t="shared" si="2"/>
        <v>1</v>
      </c>
      <c r="L80">
        <v>1</v>
      </c>
      <c r="M80">
        <f t="shared" si="3"/>
        <v>1000</v>
      </c>
      <c r="N80" t="str">
        <f>TEXT(Merge31213[[#This Row],[purchase_date]],"ddd")</f>
        <v>Wed</v>
      </c>
    </row>
    <row r="81" spans="1:14" ht="14.4" hidden="1">
      <c r="A81">
        <v>133812</v>
      </c>
      <c r="B81">
        <v>61</v>
      </c>
      <c r="C81">
        <v>64</v>
      </c>
      <c r="D81" s="19">
        <v>43040</v>
      </c>
      <c r="E81">
        <v>6</v>
      </c>
      <c r="I81" s="18" t="s">
        <v>22</v>
      </c>
      <c r="J81" s="18" t="s">
        <v>6</v>
      </c>
      <c r="K81">
        <f t="shared" si="2"/>
        <v>0</v>
      </c>
      <c r="L81">
        <v>1</v>
      </c>
      <c r="M81">
        <f t="shared" si="3"/>
        <v>0</v>
      </c>
      <c r="N81" t="str">
        <f>TEXT(Merge31213[[#This Row],[purchase_date]],"ddd")</f>
        <v>Wed</v>
      </c>
    </row>
    <row r="82" spans="1:14" ht="14.4" hidden="1">
      <c r="A82">
        <v>134010</v>
      </c>
      <c r="B82">
        <v>59</v>
      </c>
      <c r="C82">
        <v>11</v>
      </c>
      <c r="D82" s="19">
        <v>43040</v>
      </c>
      <c r="E82">
        <v>3</v>
      </c>
      <c r="I82" s="18" t="s">
        <v>20</v>
      </c>
      <c r="J82" s="18" t="s">
        <v>7</v>
      </c>
      <c r="K82">
        <f t="shared" si="2"/>
        <v>0</v>
      </c>
      <c r="L82">
        <v>1</v>
      </c>
      <c r="M82">
        <f t="shared" si="3"/>
        <v>0</v>
      </c>
      <c r="N82" t="str">
        <f>TEXT(Merge31213[[#This Row],[purchase_date]],"ddd")</f>
        <v>Wed</v>
      </c>
    </row>
    <row r="83" spans="1:14" ht="14.4" hidden="1">
      <c r="A83">
        <v>134044</v>
      </c>
      <c r="B83">
        <v>62</v>
      </c>
      <c r="C83">
        <v>18</v>
      </c>
      <c r="D83" s="19">
        <v>43040</v>
      </c>
      <c r="E83">
        <v>4</v>
      </c>
      <c r="I83" s="18" t="s">
        <v>23</v>
      </c>
      <c r="J83" s="18" t="s">
        <v>9</v>
      </c>
      <c r="K83">
        <f t="shared" si="2"/>
        <v>0</v>
      </c>
      <c r="L83">
        <v>1</v>
      </c>
      <c r="M83">
        <f t="shared" si="3"/>
        <v>0</v>
      </c>
      <c r="N83" t="str">
        <f>TEXT(Merge31213[[#This Row],[purchase_date]],"ddd")</f>
        <v>Wed</v>
      </c>
    </row>
    <row r="84" spans="1:14" ht="14.4" hidden="1">
      <c r="A84">
        <v>134262</v>
      </c>
      <c r="B84">
        <v>66</v>
      </c>
      <c r="C84">
        <v>26</v>
      </c>
      <c r="D84" s="19">
        <v>43040</v>
      </c>
      <c r="E84">
        <v>1</v>
      </c>
      <c r="I84" s="18" t="s">
        <v>27</v>
      </c>
      <c r="J84" s="18" t="s">
        <v>8</v>
      </c>
      <c r="K84">
        <f t="shared" si="2"/>
        <v>0</v>
      </c>
      <c r="L84">
        <v>1</v>
      </c>
      <c r="M84">
        <f t="shared" si="3"/>
        <v>0</v>
      </c>
      <c r="N84" t="str">
        <f>TEXT(Merge31213[[#This Row],[purchase_date]],"ddd")</f>
        <v>Wed</v>
      </c>
    </row>
    <row r="85" spans="1:14" ht="14.4" hidden="1">
      <c r="A85">
        <v>134312</v>
      </c>
      <c r="B85">
        <v>69</v>
      </c>
      <c r="C85">
        <v>35</v>
      </c>
      <c r="D85" s="19">
        <v>43040</v>
      </c>
      <c r="E85">
        <v>6</v>
      </c>
      <c r="I85" s="18" t="s">
        <v>30</v>
      </c>
      <c r="J85" s="18" t="s">
        <v>6</v>
      </c>
      <c r="K85">
        <f t="shared" si="2"/>
        <v>0</v>
      </c>
      <c r="L85">
        <v>1</v>
      </c>
      <c r="M85">
        <f t="shared" si="3"/>
        <v>0</v>
      </c>
      <c r="N85" t="str">
        <f>TEXT(Merge31213[[#This Row],[purchase_date]],"ddd")</f>
        <v>Wed</v>
      </c>
    </row>
    <row r="86" spans="1:14" ht="14.4" hidden="1">
      <c r="A86">
        <v>134725</v>
      </c>
      <c r="B86">
        <v>51</v>
      </c>
      <c r="C86">
        <v>49</v>
      </c>
      <c r="D86" s="19">
        <v>43040</v>
      </c>
      <c r="E86">
        <v>3</v>
      </c>
      <c r="I86" s="18" t="s">
        <v>12</v>
      </c>
      <c r="J86" s="18" t="s">
        <v>7</v>
      </c>
      <c r="K86">
        <f t="shared" si="2"/>
        <v>0</v>
      </c>
      <c r="L86">
        <v>1</v>
      </c>
      <c r="M86">
        <f t="shared" si="3"/>
        <v>0</v>
      </c>
      <c r="N86" t="str">
        <f>TEXT(Merge31213[[#This Row],[purchase_date]],"ddd")</f>
        <v>Wed</v>
      </c>
    </row>
    <row r="87" spans="1:14" ht="14.4" hidden="1">
      <c r="A87">
        <v>134869</v>
      </c>
      <c r="B87">
        <v>78</v>
      </c>
      <c r="C87">
        <v>15</v>
      </c>
      <c r="D87" s="19">
        <v>43040</v>
      </c>
      <c r="E87">
        <v>3</v>
      </c>
      <c r="I87" s="18" t="s">
        <v>39</v>
      </c>
      <c r="J87" s="18" t="s">
        <v>7</v>
      </c>
      <c r="K87">
        <f t="shared" si="2"/>
        <v>0</v>
      </c>
      <c r="L87">
        <v>1</v>
      </c>
      <c r="M87">
        <f t="shared" si="3"/>
        <v>0</v>
      </c>
      <c r="N87" t="str">
        <f>TEXT(Merge31213[[#This Row],[purchase_date]],"ddd")</f>
        <v>Wed</v>
      </c>
    </row>
    <row r="88" spans="1:14" ht="14.4" hidden="1">
      <c r="A88">
        <v>134950</v>
      </c>
      <c r="B88">
        <v>75</v>
      </c>
      <c r="C88">
        <v>16</v>
      </c>
      <c r="D88" s="19">
        <v>43040</v>
      </c>
      <c r="E88">
        <v>3</v>
      </c>
      <c r="I88" s="18" t="s">
        <v>36</v>
      </c>
      <c r="J88" s="18" t="s">
        <v>7</v>
      </c>
      <c r="K88">
        <f t="shared" si="2"/>
        <v>0</v>
      </c>
      <c r="L88">
        <v>1</v>
      </c>
      <c r="M88">
        <f t="shared" si="3"/>
        <v>0</v>
      </c>
      <c r="N88" t="str">
        <f>TEXT(Merge31213[[#This Row],[purchase_date]],"ddd")</f>
        <v>Wed</v>
      </c>
    </row>
    <row r="89" spans="1:14" ht="14.4" hidden="1">
      <c r="A89">
        <v>120233</v>
      </c>
      <c r="B89">
        <v>66</v>
      </c>
      <c r="C89">
        <v>16</v>
      </c>
      <c r="D89" s="19">
        <v>43041</v>
      </c>
      <c r="E89">
        <v>2</v>
      </c>
      <c r="F89">
        <v>950638</v>
      </c>
      <c r="G89">
        <v>1461</v>
      </c>
      <c r="H89">
        <v>1500</v>
      </c>
      <c r="I89" s="18" t="s">
        <v>27</v>
      </c>
      <c r="J89" s="18" t="s">
        <v>4</v>
      </c>
      <c r="K89">
        <f t="shared" si="2"/>
        <v>1</v>
      </c>
      <c r="L89">
        <v>1</v>
      </c>
      <c r="M89">
        <f t="shared" si="3"/>
        <v>1500</v>
      </c>
      <c r="N89" t="str">
        <f>TEXT(Merge31213[[#This Row],[purchase_date]],"ddd")</f>
        <v>Thu</v>
      </c>
    </row>
    <row r="90" spans="1:14" ht="14.4" hidden="1">
      <c r="A90">
        <v>121794</v>
      </c>
      <c r="B90">
        <v>82</v>
      </c>
      <c r="C90">
        <v>67</v>
      </c>
      <c r="D90" s="19">
        <v>43041</v>
      </c>
      <c r="E90">
        <v>1</v>
      </c>
      <c r="F90">
        <v>895109</v>
      </c>
      <c r="G90">
        <v>1535</v>
      </c>
      <c r="H90">
        <v>2200</v>
      </c>
      <c r="I90" s="18" t="s">
        <v>43</v>
      </c>
      <c r="J90" s="18" t="s">
        <v>8</v>
      </c>
      <c r="K90">
        <f t="shared" si="2"/>
        <v>1</v>
      </c>
      <c r="L90">
        <v>1</v>
      </c>
      <c r="M90">
        <f t="shared" si="3"/>
        <v>2200</v>
      </c>
      <c r="N90" t="str">
        <f>TEXT(Merge31213[[#This Row],[purchase_date]],"ddd")</f>
        <v>Thu</v>
      </c>
    </row>
    <row r="91" spans="1:14" ht="14.4" hidden="1">
      <c r="A91">
        <v>120035</v>
      </c>
      <c r="B91">
        <v>55</v>
      </c>
      <c r="C91">
        <v>16</v>
      </c>
      <c r="D91" s="19">
        <v>43041</v>
      </c>
      <c r="E91">
        <v>2</v>
      </c>
      <c r="I91" s="18" t="s">
        <v>16</v>
      </c>
      <c r="J91" s="18" t="s">
        <v>4</v>
      </c>
      <c r="K91">
        <f t="shared" si="2"/>
        <v>0</v>
      </c>
      <c r="L91">
        <v>1</v>
      </c>
      <c r="M91">
        <f t="shared" si="3"/>
        <v>0</v>
      </c>
      <c r="N91" t="str">
        <f>TEXT(Merge31213[[#This Row],[purchase_date]],"ddd")</f>
        <v>Thu</v>
      </c>
    </row>
    <row r="92" spans="1:14" ht="14.4" hidden="1">
      <c r="A92">
        <v>120785</v>
      </c>
      <c r="B92">
        <v>82</v>
      </c>
      <c r="C92">
        <v>22</v>
      </c>
      <c r="D92" s="19">
        <v>43041</v>
      </c>
      <c r="E92">
        <v>6</v>
      </c>
      <c r="I92" s="18" t="s">
        <v>43</v>
      </c>
      <c r="J92" s="18" t="s">
        <v>6</v>
      </c>
      <c r="K92">
        <f t="shared" si="2"/>
        <v>0</v>
      </c>
      <c r="L92">
        <v>1</v>
      </c>
      <c r="M92">
        <f t="shared" si="3"/>
        <v>0</v>
      </c>
      <c r="N92" t="str">
        <f>TEXT(Merge31213[[#This Row],[purchase_date]],"ddd")</f>
        <v>Thu</v>
      </c>
    </row>
    <row r="93" spans="1:14" ht="14.4" hidden="1">
      <c r="A93">
        <v>121114</v>
      </c>
      <c r="B93">
        <v>55</v>
      </c>
      <c r="C93">
        <v>28</v>
      </c>
      <c r="D93" s="19">
        <v>43041</v>
      </c>
      <c r="E93">
        <v>3</v>
      </c>
      <c r="I93" s="18" t="s">
        <v>16</v>
      </c>
      <c r="J93" s="18" t="s">
        <v>7</v>
      </c>
      <c r="K93">
        <f t="shared" si="2"/>
        <v>0</v>
      </c>
      <c r="L93">
        <v>1</v>
      </c>
      <c r="M93">
        <f t="shared" si="3"/>
        <v>0</v>
      </c>
      <c r="N93" t="str">
        <f>TEXT(Merge31213[[#This Row],[purchase_date]],"ddd")</f>
        <v>Thu</v>
      </c>
    </row>
    <row r="94" spans="1:14" ht="14.4" hidden="1">
      <c r="A94">
        <v>121242</v>
      </c>
      <c r="B94">
        <v>80</v>
      </c>
      <c r="C94">
        <v>11</v>
      </c>
      <c r="D94" s="19">
        <v>43041</v>
      </c>
      <c r="E94">
        <v>6</v>
      </c>
      <c r="I94" s="18" t="s">
        <v>41</v>
      </c>
      <c r="J94" s="18" t="s">
        <v>6</v>
      </c>
      <c r="K94">
        <f t="shared" si="2"/>
        <v>0</v>
      </c>
      <c r="L94">
        <v>1</v>
      </c>
      <c r="M94">
        <f t="shared" si="3"/>
        <v>0</v>
      </c>
      <c r="N94" t="str">
        <f>TEXT(Merge31213[[#This Row],[purchase_date]],"ddd")</f>
        <v>Thu</v>
      </c>
    </row>
    <row r="95" spans="1:14" ht="14.4" hidden="1">
      <c r="A95">
        <v>121316</v>
      </c>
      <c r="B95">
        <v>71</v>
      </c>
      <c r="C95">
        <v>30</v>
      </c>
      <c r="D95" s="19">
        <v>43041</v>
      </c>
      <c r="E95">
        <v>6</v>
      </c>
      <c r="I95" s="18" t="s">
        <v>32</v>
      </c>
      <c r="J95" s="18" t="s">
        <v>6</v>
      </c>
      <c r="K95">
        <f t="shared" si="2"/>
        <v>0</v>
      </c>
      <c r="L95">
        <v>1</v>
      </c>
      <c r="M95">
        <f t="shared" si="3"/>
        <v>0</v>
      </c>
      <c r="N95" t="str">
        <f>TEXT(Merge31213[[#This Row],[purchase_date]],"ddd")</f>
        <v>Thu</v>
      </c>
    </row>
    <row r="96" spans="1:14" ht="14.4" hidden="1">
      <c r="A96">
        <v>121538</v>
      </c>
      <c r="B96">
        <v>65</v>
      </c>
      <c r="C96">
        <v>36</v>
      </c>
      <c r="D96" s="19">
        <v>43041</v>
      </c>
      <c r="E96">
        <v>1</v>
      </c>
      <c r="I96" s="18" t="s">
        <v>26</v>
      </c>
      <c r="J96" s="18" t="s">
        <v>8</v>
      </c>
      <c r="K96">
        <f t="shared" si="2"/>
        <v>0</v>
      </c>
      <c r="L96">
        <v>1</v>
      </c>
      <c r="M96">
        <f t="shared" si="3"/>
        <v>0</v>
      </c>
      <c r="N96" t="str">
        <f>TEXT(Merge31213[[#This Row],[purchase_date]],"ddd")</f>
        <v>Thu</v>
      </c>
    </row>
    <row r="97" spans="1:14" ht="14.4" hidden="1">
      <c r="A97">
        <v>121581</v>
      </c>
      <c r="B97">
        <v>57</v>
      </c>
      <c r="C97">
        <v>58</v>
      </c>
      <c r="D97" s="19">
        <v>43041</v>
      </c>
      <c r="E97">
        <v>3</v>
      </c>
      <c r="I97" s="18" t="s">
        <v>18</v>
      </c>
      <c r="J97" s="18" t="s">
        <v>7</v>
      </c>
      <c r="K97">
        <f t="shared" si="2"/>
        <v>0</v>
      </c>
      <c r="L97">
        <v>1</v>
      </c>
      <c r="M97">
        <f t="shared" si="3"/>
        <v>0</v>
      </c>
      <c r="N97" t="str">
        <f>TEXT(Merge31213[[#This Row],[purchase_date]],"ddd")</f>
        <v>Thu</v>
      </c>
    </row>
    <row r="98" spans="1:14" ht="14.4" hidden="1">
      <c r="A98">
        <v>121851</v>
      </c>
      <c r="B98">
        <v>68</v>
      </c>
      <c r="C98">
        <v>64</v>
      </c>
      <c r="D98" s="19">
        <v>43041</v>
      </c>
      <c r="E98">
        <v>5</v>
      </c>
      <c r="I98" s="18" t="s">
        <v>29</v>
      </c>
      <c r="J98" s="18" t="s">
        <v>5</v>
      </c>
      <c r="K98">
        <f t="shared" si="2"/>
        <v>0</v>
      </c>
      <c r="L98">
        <v>1</v>
      </c>
      <c r="M98">
        <f t="shared" si="3"/>
        <v>0</v>
      </c>
      <c r="N98" t="str">
        <f>TEXT(Merge31213[[#This Row],[purchase_date]],"ddd")</f>
        <v>Thu</v>
      </c>
    </row>
    <row r="99" spans="1:14" ht="14.4" hidden="1">
      <c r="A99">
        <v>122540</v>
      </c>
      <c r="B99">
        <v>61</v>
      </c>
      <c r="C99">
        <v>32</v>
      </c>
      <c r="D99" s="19">
        <v>43041</v>
      </c>
      <c r="E99">
        <v>2</v>
      </c>
      <c r="F99">
        <v>923687</v>
      </c>
      <c r="G99">
        <v>1502</v>
      </c>
      <c r="H99">
        <v>1500</v>
      </c>
      <c r="I99" s="18" t="s">
        <v>22</v>
      </c>
      <c r="J99" s="18" t="s">
        <v>4</v>
      </c>
      <c r="K99">
        <f t="shared" si="2"/>
        <v>1</v>
      </c>
      <c r="L99">
        <v>1</v>
      </c>
      <c r="M99">
        <f t="shared" si="3"/>
        <v>1500</v>
      </c>
      <c r="N99" t="str">
        <f>TEXT(Merge31213[[#This Row],[purchase_date]],"ddd")</f>
        <v>Thu</v>
      </c>
    </row>
    <row r="100" spans="1:14" ht="14.4" hidden="1">
      <c r="A100">
        <v>121911</v>
      </c>
      <c r="B100">
        <v>60</v>
      </c>
      <c r="C100">
        <v>31</v>
      </c>
      <c r="D100" s="19">
        <v>43041</v>
      </c>
      <c r="E100">
        <v>4</v>
      </c>
      <c r="I100" s="18" t="s">
        <v>21</v>
      </c>
      <c r="J100" s="18" t="s">
        <v>9</v>
      </c>
      <c r="K100">
        <f t="shared" si="2"/>
        <v>0</v>
      </c>
      <c r="L100">
        <v>1</v>
      </c>
      <c r="M100">
        <f t="shared" si="3"/>
        <v>0</v>
      </c>
      <c r="N100" t="str">
        <f>TEXT(Merge31213[[#This Row],[purchase_date]],"ddd")</f>
        <v>Thu</v>
      </c>
    </row>
    <row r="101" spans="1:14" ht="14.4" hidden="1">
      <c r="A101">
        <v>121979</v>
      </c>
      <c r="B101">
        <v>67</v>
      </c>
      <c r="C101">
        <v>17</v>
      </c>
      <c r="D101" s="19">
        <v>43041</v>
      </c>
      <c r="E101">
        <v>6</v>
      </c>
      <c r="I101" s="18" t="s">
        <v>28</v>
      </c>
      <c r="J101" s="18" t="s">
        <v>6</v>
      </c>
      <c r="K101">
        <f t="shared" si="2"/>
        <v>0</v>
      </c>
      <c r="L101">
        <v>1</v>
      </c>
      <c r="M101">
        <f t="shared" si="3"/>
        <v>0</v>
      </c>
      <c r="N101" t="str">
        <f>TEXT(Merge31213[[#This Row],[purchase_date]],"ddd")</f>
        <v>Thu</v>
      </c>
    </row>
    <row r="102" spans="1:14" ht="14.4">
      <c r="A102">
        <v>122473</v>
      </c>
      <c r="B102">
        <v>50</v>
      </c>
      <c r="C102">
        <v>26</v>
      </c>
      <c r="D102" s="19">
        <v>43041</v>
      </c>
      <c r="E102">
        <v>1</v>
      </c>
      <c r="I102" s="18" t="s">
        <v>11</v>
      </c>
      <c r="J102" s="18" t="s">
        <v>8</v>
      </c>
      <c r="K102">
        <f t="shared" si="2"/>
        <v>0</v>
      </c>
      <c r="L102">
        <v>1</v>
      </c>
      <c r="M102">
        <f t="shared" si="3"/>
        <v>0</v>
      </c>
      <c r="N102" t="str">
        <f>TEXT(Merge31213[[#This Row],[purchase_date]],"ddd")</f>
        <v>Thu</v>
      </c>
    </row>
    <row r="103" spans="1:14" ht="14.4" hidden="1">
      <c r="A103">
        <v>122495</v>
      </c>
      <c r="B103">
        <v>75</v>
      </c>
      <c r="C103">
        <v>46</v>
      </c>
      <c r="D103" s="19">
        <v>43041</v>
      </c>
      <c r="E103">
        <v>2</v>
      </c>
      <c r="I103" s="18" t="s">
        <v>36</v>
      </c>
      <c r="J103" s="18" t="s">
        <v>4</v>
      </c>
      <c r="K103">
        <f t="shared" si="2"/>
        <v>0</v>
      </c>
      <c r="L103">
        <v>1</v>
      </c>
      <c r="M103">
        <f t="shared" si="3"/>
        <v>0</v>
      </c>
      <c r="N103" t="str">
        <f>TEXT(Merge31213[[#This Row],[purchase_date]],"ddd")</f>
        <v>Thu</v>
      </c>
    </row>
    <row r="104" spans="1:14" ht="14.4" hidden="1">
      <c r="A104">
        <v>122497</v>
      </c>
      <c r="B104">
        <v>60</v>
      </c>
      <c r="C104">
        <v>46</v>
      </c>
      <c r="D104" s="19">
        <v>43041</v>
      </c>
      <c r="E104">
        <v>6</v>
      </c>
      <c r="I104" s="18" t="s">
        <v>21</v>
      </c>
      <c r="J104" s="18" t="s">
        <v>6</v>
      </c>
      <c r="K104">
        <f t="shared" si="2"/>
        <v>0</v>
      </c>
      <c r="L104">
        <v>1</v>
      </c>
      <c r="M104">
        <f t="shared" si="3"/>
        <v>0</v>
      </c>
      <c r="N104" t="str">
        <f>TEXT(Merge31213[[#This Row],[purchase_date]],"ddd")</f>
        <v>Thu</v>
      </c>
    </row>
    <row r="105" spans="1:14" ht="14.4" hidden="1">
      <c r="A105">
        <v>122574</v>
      </c>
      <c r="B105">
        <v>71</v>
      </c>
      <c r="C105">
        <v>48</v>
      </c>
      <c r="D105" s="19">
        <v>43041</v>
      </c>
      <c r="E105">
        <v>3</v>
      </c>
      <c r="I105" s="18" t="s">
        <v>32</v>
      </c>
      <c r="J105" s="18" t="s">
        <v>7</v>
      </c>
      <c r="K105">
        <f t="shared" si="2"/>
        <v>0</v>
      </c>
      <c r="L105">
        <v>1</v>
      </c>
      <c r="M105">
        <f t="shared" si="3"/>
        <v>0</v>
      </c>
      <c r="N105" t="str">
        <f>TEXT(Merge31213[[#This Row],[purchase_date]],"ddd")</f>
        <v>Thu</v>
      </c>
    </row>
    <row r="106" spans="1:14" ht="14.4" hidden="1">
      <c r="A106">
        <v>122789</v>
      </c>
      <c r="B106">
        <v>57</v>
      </c>
      <c r="C106">
        <v>33</v>
      </c>
      <c r="D106" s="19">
        <v>43041</v>
      </c>
      <c r="E106">
        <v>4</v>
      </c>
      <c r="I106" s="18" t="s">
        <v>18</v>
      </c>
      <c r="J106" s="18" t="s">
        <v>9</v>
      </c>
      <c r="K106">
        <f t="shared" si="2"/>
        <v>0</v>
      </c>
      <c r="L106">
        <v>1</v>
      </c>
      <c r="M106">
        <f t="shared" si="3"/>
        <v>0</v>
      </c>
      <c r="N106" t="str">
        <f>TEXT(Merge31213[[#This Row],[purchase_date]],"ddd")</f>
        <v>Thu</v>
      </c>
    </row>
    <row r="107" spans="1:14" ht="14.4" hidden="1">
      <c r="A107">
        <v>122835</v>
      </c>
      <c r="B107">
        <v>62</v>
      </c>
      <c r="C107">
        <v>54</v>
      </c>
      <c r="D107" s="19">
        <v>43041</v>
      </c>
      <c r="E107">
        <v>1</v>
      </c>
      <c r="I107" s="18" t="s">
        <v>23</v>
      </c>
      <c r="J107" s="18" t="s">
        <v>8</v>
      </c>
      <c r="K107">
        <f t="shared" si="2"/>
        <v>0</v>
      </c>
      <c r="L107">
        <v>1</v>
      </c>
      <c r="M107">
        <f t="shared" si="3"/>
        <v>0</v>
      </c>
      <c r="N107" t="str">
        <f>TEXT(Merge31213[[#This Row],[purchase_date]],"ddd")</f>
        <v>Thu</v>
      </c>
    </row>
    <row r="108" spans="1:14" ht="14.4" hidden="1">
      <c r="A108">
        <v>122953</v>
      </c>
      <c r="B108">
        <v>61</v>
      </c>
      <c r="C108">
        <v>60</v>
      </c>
      <c r="D108" s="19">
        <v>43041</v>
      </c>
      <c r="E108">
        <v>1</v>
      </c>
      <c r="I108" s="18" t="s">
        <v>22</v>
      </c>
      <c r="J108" s="18" t="s">
        <v>8</v>
      </c>
      <c r="K108">
        <f t="shared" si="2"/>
        <v>0</v>
      </c>
      <c r="L108">
        <v>1</v>
      </c>
      <c r="M108">
        <f t="shared" si="3"/>
        <v>0</v>
      </c>
      <c r="N108" t="str">
        <f>TEXT(Merge31213[[#This Row],[purchase_date]],"ddd")</f>
        <v>Thu</v>
      </c>
    </row>
    <row r="109" spans="1:14" ht="14.4" hidden="1">
      <c r="A109">
        <v>123146</v>
      </c>
      <c r="B109">
        <v>76</v>
      </c>
      <c r="C109">
        <v>40</v>
      </c>
      <c r="D109" s="19">
        <v>43041</v>
      </c>
      <c r="E109">
        <v>6</v>
      </c>
      <c r="F109">
        <v>888336</v>
      </c>
      <c r="G109">
        <v>1527</v>
      </c>
      <c r="H109">
        <v>4800</v>
      </c>
      <c r="I109" s="18" t="s">
        <v>37</v>
      </c>
      <c r="J109" s="18" t="s">
        <v>6</v>
      </c>
      <c r="K109">
        <f t="shared" si="2"/>
        <v>1</v>
      </c>
      <c r="L109">
        <v>1</v>
      </c>
      <c r="M109">
        <f t="shared" si="3"/>
        <v>4800</v>
      </c>
      <c r="N109" t="str">
        <f>TEXT(Merge31213[[#This Row],[purchase_date]],"ddd")</f>
        <v>Thu</v>
      </c>
    </row>
    <row r="110" spans="1:14" ht="14.4" hidden="1">
      <c r="A110">
        <v>123146</v>
      </c>
      <c r="B110">
        <v>82</v>
      </c>
      <c r="C110">
        <v>25</v>
      </c>
      <c r="D110" s="19">
        <v>43041</v>
      </c>
      <c r="E110">
        <v>4</v>
      </c>
      <c r="F110">
        <v>888336</v>
      </c>
      <c r="G110">
        <v>1527</v>
      </c>
      <c r="H110">
        <v>4800</v>
      </c>
      <c r="I110" s="18" t="s">
        <v>43</v>
      </c>
      <c r="J110" s="18" t="s">
        <v>9</v>
      </c>
      <c r="K110">
        <f t="shared" si="2"/>
        <v>1</v>
      </c>
      <c r="L110">
        <v>1</v>
      </c>
      <c r="M110">
        <f t="shared" si="3"/>
        <v>4800</v>
      </c>
      <c r="N110" t="str">
        <f>TEXT(Merge31213[[#This Row],[purchase_date]],"ddd")</f>
        <v>Thu</v>
      </c>
    </row>
    <row r="111" spans="1:14" ht="14.4" hidden="1">
      <c r="A111">
        <v>123467</v>
      </c>
      <c r="B111">
        <v>55</v>
      </c>
      <c r="C111">
        <v>19</v>
      </c>
      <c r="D111" s="19">
        <v>43041</v>
      </c>
      <c r="E111">
        <v>1</v>
      </c>
      <c r="I111" s="18" t="s">
        <v>16</v>
      </c>
      <c r="J111" s="18" t="s">
        <v>8</v>
      </c>
      <c r="K111">
        <f t="shared" si="2"/>
        <v>0</v>
      </c>
      <c r="L111">
        <v>1</v>
      </c>
      <c r="M111">
        <f t="shared" si="3"/>
        <v>0</v>
      </c>
      <c r="N111" t="str">
        <f>TEXT(Merge31213[[#This Row],[purchase_date]],"ddd")</f>
        <v>Thu</v>
      </c>
    </row>
    <row r="112" spans="1:14" ht="14.4" hidden="1">
      <c r="A112">
        <v>123631</v>
      </c>
      <c r="B112">
        <v>72</v>
      </c>
      <c r="C112">
        <v>11</v>
      </c>
      <c r="D112" s="19">
        <v>43041</v>
      </c>
      <c r="E112">
        <v>6</v>
      </c>
      <c r="I112" s="18" t="s">
        <v>33</v>
      </c>
      <c r="J112" s="18" t="s">
        <v>6</v>
      </c>
      <c r="K112">
        <f t="shared" si="2"/>
        <v>0</v>
      </c>
      <c r="L112">
        <v>1</v>
      </c>
      <c r="M112">
        <f t="shared" si="3"/>
        <v>0</v>
      </c>
      <c r="N112" t="str">
        <f>TEXT(Merge31213[[#This Row],[purchase_date]],"ddd")</f>
        <v>Thu</v>
      </c>
    </row>
    <row r="113" spans="1:14" ht="14.4" hidden="1">
      <c r="A113">
        <v>123886</v>
      </c>
      <c r="B113">
        <v>66</v>
      </c>
      <c r="C113">
        <v>19</v>
      </c>
      <c r="D113" s="19">
        <v>43041</v>
      </c>
      <c r="E113">
        <v>3</v>
      </c>
      <c r="I113" s="18" t="s">
        <v>27</v>
      </c>
      <c r="J113" s="18" t="s">
        <v>7</v>
      </c>
      <c r="K113">
        <f t="shared" si="2"/>
        <v>0</v>
      </c>
      <c r="L113">
        <v>1</v>
      </c>
      <c r="M113">
        <f t="shared" si="3"/>
        <v>0</v>
      </c>
      <c r="N113" t="str">
        <f>TEXT(Merge31213[[#This Row],[purchase_date]],"ddd")</f>
        <v>Thu</v>
      </c>
    </row>
    <row r="114" spans="1:14" ht="14.4" hidden="1">
      <c r="A114">
        <v>124040</v>
      </c>
      <c r="B114">
        <v>62</v>
      </c>
      <c r="C114">
        <v>19</v>
      </c>
      <c r="D114" s="19">
        <v>43041</v>
      </c>
      <c r="E114">
        <v>5</v>
      </c>
      <c r="I114" s="18" t="s">
        <v>23</v>
      </c>
      <c r="J114" s="18" t="s">
        <v>5</v>
      </c>
      <c r="K114">
        <f t="shared" si="2"/>
        <v>0</v>
      </c>
      <c r="L114">
        <v>1</v>
      </c>
      <c r="M114">
        <f t="shared" si="3"/>
        <v>0</v>
      </c>
      <c r="N114" t="str">
        <f>TEXT(Merge31213[[#This Row],[purchase_date]],"ddd")</f>
        <v>Thu</v>
      </c>
    </row>
    <row r="115" spans="1:14" ht="14.4" hidden="1">
      <c r="A115">
        <v>124402</v>
      </c>
      <c r="B115">
        <v>52</v>
      </c>
      <c r="C115">
        <v>45</v>
      </c>
      <c r="D115" s="19">
        <v>43041</v>
      </c>
      <c r="E115">
        <v>6</v>
      </c>
      <c r="I115" s="18" t="s">
        <v>13</v>
      </c>
      <c r="J115" s="18" t="s">
        <v>6</v>
      </c>
      <c r="K115">
        <f t="shared" si="2"/>
        <v>0</v>
      </c>
      <c r="L115">
        <v>1</v>
      </c>
      <c r="M115">
        <f t="shared" si="3"/>
        <v>0</v>
      </c>
      <c r="N115" t="str">
        <f>TEXT(Merge31213[[#This Row],[purchase_date]],"ddd")</f>
        <v>Thu</v>
      </c>
    </row>
    <row r="116" spans="1:14" ht="14.4" hidden="1">
      <c r="A116">
        <v>124414</v>
      </c>
      <c r="B116">
        <v>52</v>
      </c>
      <c r="C116">
        <v>30</v>
      </c>
      <c r="D116" s="19">
        <v>43041</v>
      </c>
      <c r="E116">
        <v>5</v>
      </c>
      <c r="I116" s="18" t="s">
        <v>13</v>
      </c>
      <c r="J116" s="18" t="s">
        <v>5</v>
      </c>
      <c r="K116">
        <f t="shared" si="2"/>
        <v>0</v>
      </c>
      <c r="L116">
        <v>1</v>
      </c>
      <c r="M116">
        <f t="shared" si="3"/>
        <v>0</v>
      </c>
      <c r="N116" t="str">
        <f>TEXT(Merge31213[[#This Row],[purchase_date]],"ddd")</f>
        <v>Thu</v>
      </c>
    </row>
    <row r="117" spans="1:14" ht="14.4" hidden="1">
      <c r="A117">
        <v>124519</v>
      </c>
      <c r="B117">
        <v>82</v>
      </c>
      <c r="C117">
        <v>22</v>
      </c>
      <c r="D117" s="19">
        <v>43041</v>
      </c>
      <c r="E117">
        <v>6</v>
      </c>
      <c r="I117" s="18" t="s">
        <v>43</v>
      </c>
      <c r="J117" s="18" t="s">
        <v>6</v>
      </c>
      <c r="K117">
        <f t="shared" si="2"/>
        <v>0</v>
      </c>
      <c r="L117">
        <v>1</v>
      </c>
      <c r="M117">
        <f t="shared" si="3"/>
        <v>0</v>
      </c>
      <c r="N117" t="str">
        <f>TEXT(Merge31213[[#This Row],[purchase_date]],"ddd")</f>
        <v>Thu</v>
      </c>
    </row>
    <row r="118" spans="1:14" ht="14.4" hidden="1">
      <c r="A118">
        <v>124589</v>
      </c>
      <c r="B118">
        <v>64</v>
      </c>
      <c r="C118">
        <v>66</v>
      </c>
      <c r="D118" s="19">
        <v>43041</v>
      </c>
      <c r="E118">
        <v>4</v>
      </c>
      <c r="I118" s="18" t="s">
        <v>25</v>
      </c>
      <c r="J118" s="18" t="s">
        <v>9</v>
      </c>
      <c r="K118">
        <f t="shared" si="2"/>
        <v>0</v>
      </c>
      <c r="L118">
        <v>1</v>
      </c>
      <c r="M118">
        <f t="shared" si="3"/>
        <v>0</v>
      </c>
      <c r="N118" t="str">
        <f>TEXT(Merge31213[[#This Row],[purchase_date]],"ddd")</f>
        <v>Thu</v>
      </c>
    </row>
    <row r="119" spans="1:14" ht="14.4" hidden="1">
      <c r="A119">
        <v>124630</v>
      </c>
      <c r="B119">
        <v>59</v>
      </c>
      <c r="C119">
        <v>38</v>
      </c>
      <c r="D119" s="19">
        <v>43041</v>
      </c>
      <c r="E119">
        <v>4</v>
      </c>
      <c r="F119">
        <v>871051</v>
      </c>
      <c r="G119">
        <v>1471</v>
      </c>
      <c r="H119">
        <v>3500</v>
      </c>
      <c r="I119" s="18" t="s">
        <v>20</v>
      </c>
      <c r="J119" s="18" t="s">
        <v>9</v>
      </c>
      <c r="K119">
        <f t="shared" si="2"/>
        <v>1</v>
      </c>
      <c r="L119">
        <v>1</v>
      </c>
      <c r="M119">
        <f t="shared" si="3"/>
        <v>3500</v>
      </c>
      <c r="N119" t="str">
        <f>TEXT(Merge31213[[#This Row],[purchase_date]],"ddd")</f>
        <v>Thu</v>
      </c>
    </row>
    <row r="120" spans="1:14" ht="14.4" hidden="1">
      <c r="A120">
        <v>124810</v>
      </c>
      <c r="B120">
        <v>79</v>
      </c>
      <c r="C120">
        <v>18</v>
      </c>
      <c r="D120" s="19">
        <v>43041</v>
      </c>
      <c r="E120">
        <v>6</v>
      </c>
      <c r="I120" s="18" t="s">
        <v>40</v>
      </c>
      <c r="J120" s="18" t="s">
        <v>6</v>
      </c>
      <c r="K120">
        <f t="shared" si="2"/>
        <v>0</v>
      </c>
      <c r="L120">
        <v>1</v>
      </c>
      <c r="M120">
        <f t="shared" si="3"/>
        <v>0</v>
      </c>
      <c r="N120" t="str">
        <f>TEXT(Merge31213[[#This Row],[purchase_date]],"ddd")</f>
        <v>Thu</v>
      </c>
    </row>
    <row r="121" spans="1:14" ht="14.4" hidden="1">
      <c r="A121">
        <v>124903</v>
      </c>
      <c r="B121">
        <v>75</v>
      </c>
      <c r="C121">
        <v>35</v>
      </c>
      <c r="D121" s="19">
        <v>43041</v>
      </c>
      <c r="E121">
        <v>6</v>
      </c>
      <c r="I121" s="18" t="s">
        <v>36</v>
      </c>
      <c r="J121" s="18" t="s">
        <v>6</v>
      </c>
      <c r="K121">
        <f t="shared" si="2"/>
        <v>0</v>
      </c>
      <c r="L121">
        <v>1</v>
      </c>
      <c r="M121">
        <f t="shared" si="3"/>
        <v>0</v>
      </c>
      <c r="N121" t="str">
        <f>TEXT(Merge31213[[#This Row],[purchase_date]],"ddd")</f>
        <v>Thu</v>
      </c>
    </row>
    <row r="122" spans="1:14" ht="14.4">
      <c r="A122">
        <v>125199</v>
      </c>
      <c r="B122">
        <v>50</v>
      </c>
      <c r="C122">
        <v>40</v>
      </c>
      <c r="D122" s="19">
        <v>43041</v>
      </c>
      <c r="E122">
        <v>5</v>
      </c>
      <c r="I122" s="18" t="s">
        <v>11</v>
      </c>
      <c r="J122" s="18" t="s">
        <v>5</v>
      </c>
      <c r="K122">
        <f t="shared" si="2"/>
        <v>0</v>
      </c>
      <c r="L122">
        <v>1</v>
      </c>
      <c r="M122">
        <f t="shared" si="3"/>
        <v>0</v>
      </c>
      <c r="N122" t="str">
        <f>TEXT(Merge31213[[#This Row],[purchase_date]],"ddd")</f>
        <v>Thu</v>
      </c>
    </row>
    <row r="123" spans="1:14" ht="14.4" hidden="1">
      <c r="A123">
        <v>125419</v>
      </c>
      <c r="B123">
        <v>67</v>
      </c>
      <c r="C123">
        <v>24</v>
      </c>
      <c r="D123" s="19">
        <v>43041</v>
      </c>
      <c r="E123">
        <v>2</v>
      </c>
      <c r="I123" s="18" t="s">
        <v>28</v>
      </c>
      <c r="J123" s="18" t="s">
        <v>4</v>
      </c>
      <c r="K123">
        <f t="shared" si="2"/>
        <v>0</v>
      </c>
      <c r="L123">
        <v>1</v>
      </c>
      <c r="M123">
        <f t="shared" si="3"/>
        <v>0</v>
      </c>
      <c r="N123" t="str">
        <f>TEXT(Merge31213[[#This Row],[purchase_date]],"ddd")</f>
        <v>Thu</v>
      </c>
    </row>
    <row r="124" spans="1:14" ht="14.4" hidden="1">
      <c r="A124">
        <v>125520</v>
      </c>
      <c r="B124">
        <v>67</v>
      </c>
      <c r="C124">
        <v>23</v>
      </c>
      <c r="D124" s="19">
        <v>43041</v>
      </c>
      <c r="E124">
        <v>1</v>
      </c>
      <c r="I124" s="18" t="s">
        <v>28</v>
      </c>
      <c r="J124" s="18" t="s">
        <v>8</v>
      </c>
      <c r="K124">
        <f t="shared" si="2"/>
        <v>0</v>
      </c>
      <c r="L124">
        <v>1</v>
      </c>
      <c r="M124">
        <f t="shared" si="3"/>
        <v>0</v>
      </c>
      <c r="N124" t="str">
        <f>TEXT(Merge31213[[#This Row],[purchase_date]],"ddd")</f>
        <v>Thu</v>
      </c>
    </row>
    <row r="125" spans="1:14" ht="14.4" hidden="1">
      <c r="A125">
        <v>125578</v>
      </c>
      <c r="B125">
        <v>68</v>
      </c>
      <c r="C125">
        <v>47</v>
      </c>
      <c r="D125" s="19">
        <v>43041</v>
      </c>
      <c r="E125">
        <v>3</v>
      </c>
      <c r="I125" s="18" t="s">
        <v>29</v>
      </c>
      <c r="J125" s="18" t="s">
        <v>7</v>
      </c>
      <c r="K125">
        <f t="shared" si="2"/>
        <v>0</v>
      </c>
      <c r="L125">
        <v>1</v>
      </c>
      <c r="M125">
        <f t="shared" si="3"/>
        <v>0</v>
      </c>
      <c r="N125" t="str">
        <f>TEXT(Merge31213[[#This Row],[purchase_date]],"ddd")</f>
        <v>Thu</v>
      </c>
    </row>
    <row r="126" spans="1:14" ht="14.4" hidden="1">
      <c r="A126">
        <v>125769</v>
      </c>
      <c r="B126">
        <v>54</v>
      </c>
      <c r="C126">
        <v>61</v>
      </c>
      <c r="D126" s="19">
        <v>43041</v>
      </c>
      <c r="E126">
        <v>2</v>
      </c>
      <c r="F126">
        <v>869266</v>
      </c>
      <c r="G126">
        <v>1512</v>
      </c>
      <c r="H126">
        <v>1500</v>
      </c>
      <c r="I126" s="18" t="s">
        <v>15</v>
      </c>
      <c r="J126" s="18" t="s">
        <v>4</v>
      </c>
      <c r="K126">
        <f t="shared" si="2"/>
        <v>1</v>
      </c>
      <c r="L126">
        <v>1</v>
      </c>
      <c r="M126">
        <f t="shared" si="3"/>
        <v>1500</v>
      </c>
      <c r="N126" t="str">
        <f>TEXT(Merge31213[[#This Row],[purchase_date]],"ddd")</f>
        <v>Thu</v>
      </c>
    </row>
    <row r="127" spans="1:14" ht="14.4" hidden="1">
      <c r="A127">
        <v>126018</v>
      </c>
      <c r="B127">
        <v>70</v>
      </c>
      <c r="C127">
        <v>39</v>
      </c>
      <c r="D127" s="19">
        <v>43041</v>
      </c>
      <c r="E127">
        <v>1</v>
      </c>
      <c r="F127">
        <v>899627</v>
      </c>
      <c r="G127">
        <v>1528</v>
      </c>
      <c r="H127">
        <v>1100</v>
      </c>
      <c r="I127" s="18" t="s">
        <v>31</v>
      </c>
      <c r="J127" s="18" t="s">
        <v>8</v>
      </c>
      <c r="K127">
        <f t="shared" si="2"/>
        <v>1</v>
      </c>
      <c r="L127">
        <v>1</v>
      </c>
      <c r="M127">
        <f t="shared" si="3"/>
        <v>1100</v>
      </c>
      <c r="N127" t="str">
        <f>TEXT(Merge31213[[#This Row],[purchase_date]],"ddd")</f>
        <v>Thu</v>
      </c>
    </row>
    <row r="128" spans="1:14" ht="14.4">
      <c r="A128">
        <v>126057</v>
      </c>
      <c r="B128">
        <v>50</v>
      </c>
      <c r="C128">
        <v>13</v>
      </c>
      <c r="D128" s="19">
        <v>43041</v>
      </c>
      <c r="E128">
        <v>1</v>
      </c>
      <c r="F128">
        <v>895401</v>
      </c>
      <c r="G128">
        <v>1505</v>
      </c>
      <c r="H128">
        <v>1100</v>
      </c>
      <c r="I128" s="18" t="s">
        <v>11</v>
      </c>
      <c r="J128" s="18" t="s">
        <v>8</v>
      </c>
      <c r="K128">
        <f t="shared" si="2"/>
        <v>1</v>
      </c>
      <c r="L128">
        <v>1</v>
      </c>
      <c r="M128">
        <f t="shared" si="3"/>
        <v>1100</v>
      </c>
      <c r="N128" t="str">
        <f>TEXT(Merge31213[[#This Row],[purchase_date]],"ddd")</f>
        <v>Thu</v>
      </c>
    </row>
    <row r="129" spans="1:14" ht="14.4" hidden="1">
      <c r="A129">
        <v>126214</v>
      </c>
      <c r="B129">
        <v>70</v>
      </c>
      <c r="C129">
        <v>47</v>
      </c>
      <c r="D129" s="19">
        <v>43041</v>
      </c>
      <c r="E129">
        <v>4</v>
      </c>
      <c r="I129" s="18" t="s">
        <v>31</v>
      </c>
      <c r="J129" s="18" t="s">
        <v>9</v>
      </c>
      <c r="K129">
        <f t="shared" si="2"/>
        <v>0</v>
      </c>
      <c r="L129">
        <v>1</v>
      </c>
      <c r="M129">
        <f t="shared" si="3"/>
        <v>0</v>
      </c>
      <c r="N129" t="str">
        <f>TEXT(Merge31213[[#This Row],[purchase_date]],"ddd")</f>
        <v>Thu</v>
      </c>
    </row>
    <row r="130" spans="1:14" ht="14.4" hidden="1">
      <c r="A130">
        <v>126236</v>
      </c>
      <c r="B130">
        <v>64</v>
      </c>
      <c r="C130">
        <v>64</v>
      </c>
      <c r="D130" s="19">
        <v>43041</v>
      </c>
      <c r="E130">
        <v>3</v>
      </c>
      <c r="I130" s="18" t="s">
        <v>25</v>
      </c>
      <c r="J130" s="18" t="s">
        <v>7</v>
      </c>
      <c r="K130">
        <f t="shared" ref="K130:K193" si="4">IF(M:M=0,0,1)</f>
        <v>0</v>
      </c>
      <c r="L130">
        <v>1</v>
      </c>
      <c r="M130">
        <f t="shared" ref="M130:M193" si="5">IF(H:H,H:H,0)</f>
        <v>0</v>
      </c>
      <c r="N130" t="str">
        <f>TEXT(Merge31213[[#This Row],[purchase_date]],"ddd")</f>
        <v>Thu</v>
      </c>
    </row>
    <row r="131" spans="1:14" ht="14.4" hidden="1">
      <c r="A131">
        <v>126410</v>
      </c>
      <c r="B131">
        <v>67</v>
      </c>
      <c r="C131">
        <v>25</v>
      </c>
      <c r="D131" s="19">
        <v>43041</v>
      </c>
      <c r="E131">
        <v>1</v>
      </c>
      <c r="F131">
        <v>842565</v>
      </c>
      <c r="G131">
        <v>1570</v>
      </c>
      <c r="H131">
        <v>1100</v>
      </c>
      <c r="I131" s="18" t="s">
        <v>28</v>
      </c>
      <c r="J131" s="18" t="s">
        <v>8</v>
      </c>
      <c r="K131">
        <f t="shared" si="4"/>
        <v>1</v>
      </c>
      <c r="L131">
        <v>1</v>
      </c>
      <c r="M131">
        <f t="shared" si="5"/>
        <v>1100</v>
      </c>
      <c r="N131" t="str">
        <f>TEXT(Merge31213[[#This Row],[purchase_date]],"ddd")</f>
        <v>Thu</v>
      </c>
    </row>
    <row r="132" spans="1:14" ht="14.4" hidden="1">
      <c r="A132">
        <v>126833</v>
      </c>
      <c r="B132">
        <v>59</v>
      </c>
      <c r="C132">
        <v>47</v>
      </c>
      <c r="D132" s="19">
        <v>43041</v>
      </c>
      <c r="E132">
        <v>6</v>
      </c>
      <c r="I132" s="18" t="s">
        <v>20</v>
      </c>
      <c r="J132" s="18" t="s">
        <v>6</v>
      </c>
      <c r="K132">
        <f t="shared" si="4"/>
        <v>0</v>
      </c>
      <c r="L132">
        <v>1</v>
      </c>
      <c r="M132">
        <f t="shared" si="5"/>
        <v>0</v>
      </c>
      <c r="N132" t="str">
        <f>TEXT(Merge31213[[#This Row],[purchase_date]],"ddd")</f>
        <v>Thu</v>
      </c>
    </row>
    <row r="133" spans="1:14" ht="14.4" hidden="1">
      <c r="A133">
        <v>126918</v>
      </c>
      <c r="B133">
        <v>78</v>
      </c>
      <c r="C133">
        <v>15</v>
      </c>
      <c r="D133" s="19">
        <v>43041</v>
      </c>
      <c r="E133">
        <v>2</v>
      </c>
      <c r="I133" s="18" t="s">
        <v>39</v>
      </c>
      <c r="J133" s="18" t="s">
        <v>4</v>
      </c>
      <c r="K133">
        <f t="shared" si="4"/>
        <v>0</v>
      </c>
      <c r="L133">
        <v>1</v>
      </c>
      <c r="M133">
        <f t="shared" si="5"/>
        <v>0</v>
      </c>
      <c r="N133" t="str">
        <f>TEXT(Merge31213[[#This Row],[purchase_date]],"ddd")</f>
        <v>Thu</v>
      </c>
    </row>
    <row r="134" spans="1:14" ht="14.4" hidden="1">
      <c r="A134">
        <v>127049</v>
      </c>
      <c r="B134">
        <v>79</v>
      </c>
      <c r="C134">
        <v>35</v>
      </c>
      <c r="D134" s="19">
        <v>43041</v>
      </c>
      <c r="E134">
        <v>2</v>
      </c>
      <c r="F134">
        <v>848639</v>
      </c>
      <c r="G134">
        <v>1525</v>
      </c>
      <c r="H134">
        <v>1500</v>
      </c>
      <c r="I134" s="18" t="s">
        <v>40</v>
      </c>
      <c r="J134" s="18" t="s">
        <v>4</v>
      </c>
      <c r="K134">
        <f t="shared" si="4"/>
        <v>1</v>
      </c>
      <c r="L134">
        <v>1</v>
      </c>
      <c r="M134">
        <f t="shared" si="5"/>
        <v>1500</v>
      </c>
      <c r="N134" t="str">
        <f>TEXT(Merge31213[[#This Row],[purchase_date]],"ddd")</f>
        <v>Thu</v>
      </c>
    </row>
    <row r="135" spans="1:14" ht="14.4">
      <c r="A135">
        <v>127124</v>
      </c>
      <c r="B135">
        <v>50</v>
      </c>
      <c r="C135">
        <v>19</v>
      </c>
      <c r="D135" s="19">
        <v>43041</v>
      </c>
      <c r="E135">
        <v>1</v>
      </c>
      <c r="I135" s="18" t="s">
        <v>11</v>
      </c>
      <c r="J135" s="18" t="s">
        <v>8</v>
      </c>
      <c r="K135">
        <f t="shared" si="4"/>
        <v>0</v>
      </c>
      <c r="L135">
        <v>1</v>
      </c>
      <c r="M135">
        <f t="shared" si="5"/>
        <v>0</v>
      </c>
      <c r="N135" t="str">
        <f>TEXT(Merge31213[[#This Row],[purchase_date]],"ddd")</f>
        <v>Thu</v>
      </c>
    </row>
    <row r="136" spans="1:14" ht="14.4" hidden="1">
      <c r="A136">
        <v>127124</v>
      </c>
      <c r="B136">
        <v>62</v>
      </c>
      <c r="C136">
        <v>24</v>
      </c>
      <c r="D136" s="19">
        <v>43041</v>
      </c>
      <c r="E136">
        <v>5</v>
      </c>
      <c r="I136" s="18" t="s">
        <v>23</v>
      </c>
      <c r="J136" s="18" t="s">
        <v>5</v>
      </c>
      <c r="K136">
        <f t="shared" si="4"/>
        <v>0</v>
      </c>
      <c r="L136">
        <v>1</v>
      </c>
      <c r="M136">
        <f t="shared" si="5"/>
        <v>0</v>
      </c>
      <c r="N136" t="str">
        <f>TEXT(Merge31213[[#This Row],[purchase_date]],"ddd")</f>
        <v>Thu</v>
      </c>
    </row>
    <row r="137" spans="1:14" ht="14.4" hidden="1">
      <c r="A137">
        <v>127213</v>
      </c>
      <c r="B137">
        <v>69</v>
      </c>
      <c r="C137">
        <v>46</v>
      </c>
      <c r="D137" s="19">
        <v>43041</v>
      </c>
      <c r="E137">
        <v>6</v>
      </c>
      <c r="F137">
        <v>912931</v>
      </c>
      <c r="G137">
        <v>1571</v>
      </c>
      <c r="H137">
        <v>3700</v>
      </c>
      <c r="I137" s="18" t="s">
        <v>30</v>
      </c>
      <c r="J137" s="18" t="s">
        <v>6</v>
      </c>
      <c r="K137">
        <f t="shared" si="4"/>
        <v>1</v>
      </c>
      <c r="L137">
        <v>1</v>
      </c>
      <c r="M137">
        <f t="shared" si="5"/>
        <v>3700</v>
      </c>
      <c r="N137" t="str">
        <f>TEXT(Merge31213[[#This Row],[purchase_date]],"ddd")</f>
        <v>Thu</v>
      </c>
    </row>
    <row r="138" spans="1:14" ht="14.4" hidden="1">
      <c r="A138">
        <v>127290</v>
      </c>
      <c r="B138">
        <v>71</v>
      </c>
      <c r="C138">
        <v>58</v>
      </c>
      <c r="D138" s="19">
        <v>43041</v>
      </c>
      <c r="E138">
        <v>6</v>
      </c>
      <c r="I138" s="18" t="s">
        <v>32</v>
      </c>
      <c r="J138" s="18" t="s">
        <v>6</v>
      </c>
      <c r="K138">
        <f t="shared" si="4"/>
        <v>0</v>
      </c>
      <c r="L138">
        <v>1</v>
      </c>
      <c r="M138">
        <f t="shared" si="5"/>
        <v>0</v>
      </c>
      <c r="N138" t="str">
        <f>TEXT(Merge31213[[#This Row],[purchase_date]],"ddd")</f>
        <v>Thu</v>
      </c>
    </row>
    <row r="139" spans="1:14" ht="14.4" hidden="1">
      <c r="A139">
        <v>127439</v>
      </c>
      <c r="B139">
        <v>73</v>
      </c>
      <c r="C139">
        <v>48</v>
      </c>
      <c r="D139" s="19">
        <v>43041</v>
      </c>
      <c r="E139">
        <v>4</v>
      </c>
      <c r="I139" s="18" t="s">
        <v>34</v>
      </c>
      <c r="J139" s="18" t="s">
        <v>9</v>
      </c>
      <c r="K139">
        <f t="shared" si="4"/>
        <v>0</v>
      </c>
      <c r="L139">
        <v>1</v>
      </c>
      <c r="M139">
        <f t="shared" si="5"/>
        <v>0</v>
      </c>
      <c r="N139" t="str">
        <f>TEXT(Merge31213[[#This Row],[purchase_date]],"ddd")</f>
        <v>Thu</v>
      </c>
    </row>
    <row r="140" spans="1:14" ht="14.4" hidden="1">
      <c r="A140">
        <v>127695</v>
      </c>
      <c r="B140">
        <v>67</v>
      </c>
      <c r="C140">
        <v>30</v>
      </c>
      <c r="D140" s="19">
        <v>43041</v>
      </c>
      <c r="E140">
        <v>5</v>
      </c>
      <c r="I140" s="18" t="s">
        <v>28</v>
      </c>
      <c r="J140" s="18" t="s">
        <v>5</v>
      </c>
      <c r="K140">
        <f t="shared" si="4"/>
        <v>0</v>
      </c>
      <c r="L140">
        <v>1</v>
      </c>
      <c r="M140">
        <f t="shared" si="5"/>
        <v>0</v>
      </c>
      <c r="N140" t="str">
        <f>TEXT(Merge31213[[#This Row],[purchase_date]],"ddd")</f>
        <v>Thu</v>
      </c>
    </row>
    <row r="141" spans="1:14" ht="14.4" hidden="1">
      <c r="A141">
        <v>127838</v>
      </c>
      <c r="B141">
        <v>52</v>
      </c>
      <c r="C141">
        <v>43</v>
      </c>
      <c r="D141" s="19">
        <v>43041</v>
      </c>
      <c r="E141">
        <v>5</v>
      </c>
      <c r="I141" s="18" t="s">
        <v>13</v>
      </c>
      <c r="J141" s="18" t="s">
        <v>5</v>
      </c>
      <c r="K141">
        <f t="shared" si="4"/>
        <v>0</v>
      </c>
      <c r="L141">
        <v>1</v>
      </c>
      <c r="M141">
        <f t="shared" si="5"/>
        <v>0</v>
      </c>
      <c r="N141" t="str">
        <f>TEXT(Merge31213[[#This Row],[purchase_date]],"ddd")</f>
        <v>Thu</v>
      </c>
    </row>
    <row r="142" spans="1:14" ht="14.4" hidden="1">
      <c r="A142">
        <v>127916</v>
      </c>
      <c r="B142">
        <v>76</v>
      </c>
      <c r="C142">
        <v>66</v>
      </c>
      <c r="D142" s="19">
        <v>43041</v>
      </c>
      <c r="E142">
        <v>4</v>
      </c>
      <c r="I142" s="18" t="s">
        <v>37</v>
      </c>
      <c r="J142" s="18" t="s">
        <v>9</v>
      </c>
      <c r="K142">
        <f t="shared" si="4"/>
        <v>0</v>
      </c>
      <c r="L142">
        <v>1</v>
      </c>
      <c r="M142">
        <f t="shared" si="5"/>
        <v>0</v>
      </c>
      <c r="N142" t="str">
        <f>TEXT(Merge31213[[#This Row],[purchase_date]],"ddd")</f>
        <v>Thu</v>
      </c>
    </row>
    <row r="143" spans="1:14" ht="14.4" hidden="1">
      <c r="A143">
        <v>128068</v>
      </c>
      <c r="B143">
        <v>82</v>
      </c>
      <c r="C143">
        <v>21</v>
      </c>
      <c r="D143" s="19">
        <v>43041</v>
      </c>
      <c r="E143">
        <v>4</v>
      </c>
      <c r="I143" s="18" t="s">
        <v>43</v>
      </c>
      <c r="J143" s="18" t="s">
        <v>9</v>
      </c>
      <c r="K143">
        <f t="shared" si="4"/>
        <v>0</v>
      </c>
      <c r="L143">
        <v>1</v>
      </c>
      <c r="M143">
        <f t="shared" si="5"/>
        <v>0</v>
      </c>
      <c r="N143" t="str">
        <f>TEXT(Merge31213[[#This Row],[purchase_date]],"ddd")</f>
        <v>Thu</v>
      </c>
    </row>
    <row r="144" spans="1:14" ht="14.4" hidden="1">
      <c r="A144">
        <v>129064</v>
      </c>
      <c r="B144">
        <v>63</v>
      </c>
      <c r="C144">
        <v>12</v>
      </c>
      <c r="D144" s="19">
        <v>43041</v>
      </c>
      <c r="E144">
        <v>1</v>
      </c>
      <c r="I144" s="18" t="s">
        <v>24</v>
      </c>
      <c r="J144" s="18" t="s">
        <v>8</v>
      </c>
      <c r="K144">
        <f t="shared" si="4"/>
        <v>0</v>
      </c>
      <c r="L144">
        <v>1</v>
      </c>
      <c r="M144">
        <f t="shared" si="5"/>
        <v>0</v>
      </c>
      <c r="N144" t="str">
        <f>TEXT(Merge31213[[#This Row],[purchase_date]],"ddd")</f>
        <v>Thu</v>
      </c>
    </row>
    <row r="145" spans="1:14" ht="14.4" hidden="1">
      <c r="A145">
        <v>129595</v>
      </c>
      <c r="B145">
        <v>51</v>
      </c>
      <c r="C145">
        <v>57</v>
      </c>
      <c r="D145" s="19">
        <v>43041</v>
      </c>
      <c r="E145">
        <v>5</v>
      </c>
      <c r="I145" s="18" t="s">
        <v>12</v>
      </c>
      <c r="J145" s="18" t="s">
        <v>5</v>
      </c>
      <c r="K145">
        <f t="shared" si="4"/>
        <v>0</v>
      </c>
      <c r="L145">
        <v>1</v>
      </c>
      <c r="M145">
        <f t="shared" si="5"/>
        <v>0</v>
      </c>
      <c r="N145" t="str">
        <f>TEXT(Merge31213[[#This Row],[purchase_date]],"ddd")</f>
        <v>Thu</v>
      </c>
    </row>
    <row r="146" spans="1:14" ht="14.4" hidden="1">
      <c r="A146">
        <v>129757</v>
      </c>
      <c r="B146">
        <v>72</v>
      </c>
      <c r="C146">
        <v>66</v>
      </c>
      <c r="D146" s="19">
        <v>43041</v>
      </c>
      <c r="E146">
        <v>3</v>
      </c>
      <c r="I146" s="18" t="s">
        <v>33</v>
      </c>
      <c r="J146" s="18" t="s">
        <v>7</v>
      </c>
      <c r="K146">
        <f t="shared" si="4"/>
        <v>0</v>
      </c>
      <c r="L146">
        <v>1</v>
      </c>
      <c r="M146">
        <f t="shared" si="5"/>
        <v>0</v>
      </c>
      <c r="N146" t="str">
        <f>TEXT(Merge31213[[#This Row],[purchase_date]],"ddd")</f>
        <v>Thu</v>
      </c>
    </row>
    <row r="147" spans="1:14" ht="14.4" hidden="1">
      <c r="A147">
        <v>129808</v>
      </c>
      <c r="B147">
        <v>63</v>
      </c>
      <c r="C147">
        <v>26</v>
      </c>
      <c r="D147" s="19">
        <v>43041</v>
      </c>
      <c r="E147">
        <v>1</v>
      </c>
      <c r="I147" s="18" t="s">
        <v>24</v>
      </c>
      <c r="J147" s="18" t="s">
        <v>8</v>
      </c>
      <c r="K147">
        <f t="shared" si="4"/>
        <v>0</v>
      </c>
      <c r="L147">
        <v>1</v>
      </c>
      <c r="M147">
        <f t="shared" si="5"/>
        <v>0</v>
      </c>
      <c r="N147" t="str">
        <f>TEXT(Merge31213[[#This Row],[purchase_date]],"ddd")</f>
        <v>Thu</v>
      </c>
    </row>
    <row r="148" spans="1:14" ht="14.4" hidden="1">
      <c r="A148">
        <v>129841</v>
      </c>
      <c r="B148">
        <v>52</v>
      </c>
      <c r="C148">
        <v>51</v>
      </c>
      <c r="D148" s="19">
        <v>43041</v>
      </c>
      <c r="E148">
        <v>4</v>
      </c>
      <c r="I148" s="18" t="s">
        <v>13</v>
      </c>
      <c r="J148" s="18" t="s">
        <v>9</v>
      </c>
      <c r="K148">
        <f t="shared" si="4"/>
        <v>0</v>
      </c>
      <c r="L148">
        <v>1</v>
      </c>
      <c r="M148">
        <f t="shared" si="5"/>
        <v>0</v>
      </c>
      <c r="N148" t="str">
        <f>TEXT(Merge31213[[#This Row],[purchase_date]],"ddd")</f>
        <v>Thu</v>
      </c>
    </row>
    <row r="149" spans="1:14" ht="14.4" hidden="1">
      <c r="A149">
        <v>130028</v>
      </c>
      <c r="B149">
        <v>68</v>
      </c>
      <c r="C149">
        <v>20</v>
      </c>
      <c r="D149" s="19">
        <v>43041</v>
      </c>
      <c r="E149">
        <v>2</v>
      </c>
      <c r="F149">
        <v>830153</v>
      </c>
      <c r="G149">
        <v>1527</v>
      </c>
      <c r="H149">
        <v>1500</v>
      </c>
      <c r="I149" s="18" t="s">
        <v>29</v>
      </c>
      <c r="J149" s="18" t="s">
        <v>4</v>
      </c>
      <c r="K149">
        <f t="shared" si="4"/>
        <v>1</v>
      </c>
      <c r="L149">
        <v>1</v>
      </c>
      <c r="M149">
        <f t="shared" si="5"/>
        <v>1500</v>
      </c>
      <c r="N149" t="str">
        <f>TEXT(Merge31213[[#This Row],[purchase_date]],"ddd")</f>
        <v>Thu</v>
      </c>
    </row>
    <row r="150" spans="1:14" ht="14.4" hidden="1">
      <c r="A150">
        <v>130157</v>
      </c>
      <c r="B150">
        <v>77</v>
      </c>
      <c r="C150">
        <v>34</v>
      </c>
      <c r="D150" s="19">
        <v>43041</v>
      </c>
      <c r="E150">
        <v>2</v>
      </c>
      <c r="I150" s="18" t="s">
        <v>38</v>
      </c>
      <c r="J150" s="18" t="s">
        <v>4</v>
      </c>
      <c r="K150">
        <f t="shared" si="4"/>
        <v>0</v>
      </c>
      <c r="L150">
        <v>1</v>
      </c>
      <c r="M150">
        <f t="shared" si="5"/>
        <v>0</v>
      </c>
      <c r="N150" t="str">
        <f>TEXT(Merge31213[[#This Row],[purchase_date]],"ddd")</f>
        <v>Thu</v>
      </c>
    </row>
    <row r="151" spans="1:14" ht="14.4" hidden="1">
      <c r="A151">
        <v>130231</v>
      </c>
      <c r="B151">
        <v>55</v>
      </c>
      <c r="C151">
        <v>56</v>
      </c>
      <c r="D151" s="19">
        <v>43041</v>
      </c>
      <c r="E151">
        <v>3</v>
      </c>
      <c r="I151" s="18" t="s">
        <v>16</v>
      </c>
      <c r="J151" s="18" t="s">
        <v>7</v>
      </c>
      <c r="K151">
        <f t="shared" si="4"/>
        <v>0</v>
      </c>
      <c r="L151">
        <v>1</v>
      </c>
      <c r="M151">
        <f t="shared" si="5"/>
        <v>0</v>
      </c>
      <c r="N151" t="str">
        <f>TEXT(Merge31213[[#This Row],[purchase_date]],"ddd")</f>
        <v>Thu</v>
      </c>
    </row>
    <row r="152" spans="1:14" ht="14.4" hidden="1">
      <c r="A152">
        <v>130298</v>
      </c>
      <c r="B152">
        <v>71</v>
      </c>
      <c r="C152">
        <v>45</v>
      </c>
      <c r="D152" s="19">
        <v>43041</v>
      </c>
      <c r="E152">
        <v>2</v>
      </c>
      <c r="I152" s="18" t="s">
        <v>32</v>
      </c>
      <c r="J152" s="18" t="s">
        <v>4</v>
      </c>
      <c r="K152">
        <f t="shared" si="4"/>
        <v>0</v>
      </c>
      <c r="L152">
        <v>1</v>
      </c>
      <c r="M152">
        <f t="shared" si="5"/>
        <v>0</v>
      </c>
      <c r="N152" t="str">
        <f>TEXT(Merge31213[[#This Row],[purchase_date]],"ddd")</f>
        <v>Thu</v>
      </c>
    </row>
    <row r="153" spans="1:14" ht="14.4" hidden="1">
      <c r="A153">
        <v>130770</v>
      </c>
      <c r="B153">
        <v>81</v>
      </c>
      <c r="C153">
        <v>42</v>
      </c>
      <c r="D153" s="19">
        <v>43041</v>
      </c>
      <c r="E153">
        <v>1</v>
      </c>
      <c r="I153" s="18" t="s">
        <v>42</v>
      </c>
      <c r="J153" s="18" t="s">
        <v>8</v>
      </c>
      <c r="K153">
        <f t="shared" si="4"/>
        <v>0</v>
      </c>
      <c r="L153">
        <v>1</v>
      </c>
      <c r="M153">
        <f t="shared" si="5"/>
        <v>0</v>
      </c>
      <c r="N153" t="str">
        <f>TEXT(Merge31213[[#This Row],[purchase_date]],"ddd")</f>
        <v>Thu</v>
      </c>
    </row>
    <row r="154" spans="1:14" ht="14.4" hidden="1">
      <c r="A154">
        <v>130980</v>
      </c>
      <c r="B154">
        <v>63</v>
      </c>
      <c r="C154">
        <v>42</v>
      </c>
      <c r="D154" s="19">
        <v>43041</v>
      </c>
      <c r="E154">
        <v>3</v>
      </c>
      <c r="I154" s="18" t="s">
        <v>24</v>
      </c>
      <c r="J154" s="18" t="s">
        <v>7</v>
      </c>
      <c r="K154">
        <f t="shared" si="4"/>
        <v>0</v>
      </c>
      <c r="L154">
        <v>1</v>
      </c>
      <c r="M154">
        <f t="shared" si="5"/>
        <v>0</v>
      </c>
      <c r="N154" t="str">
        <f>TEXT(Merge31213[[#This Row],[purchase_date]],"ddd")</f>
        <v>Thu</v>
      </c>
    </row>
    <row r="155" spans="1:14" ht="14.4" hidden="1">
      <c r="A155">
        <v>131019</v>
      </c>
      <c r="B155">
        <v>59</v>
      </c>
      <c r="C155">
        <v>39</v>
      </c>
      <c r="D155" s="19">
        <v>43041</v>
      </c>
      <c r="E155">
        <v>1</v>
      </c>
      <c r="I155" s="18" t="s">
        <v>20</v>
      </c>
      <c r="J155" s="18" t="s">
        <v>8</v>
      </c>
      <c r="K155">
        <f t="shared" si="4"/>
        <v>0</v>
      </c>
      <c r="L155">
        <v>1</v>
      </c>
      <c r="M155">
        <f t="shared" si="5"/>
        <v>0</v>
      </c>
      <c r="N155" t="str">
        <f>TEXT(Merge31213[[#This Row],[purchase_date]],"ddd")</f>
        <v>Thu</v>
      </c>
    </row>
    <row r="156" spans="1:14" ht="14.4" hidden="1">
      <c r="A156">
        <v>131193</v>
      </c>
      <c r="B156">
        <v>71</v>
      </c>
      <c r="C156">
        <v>51</v>
      </c>
      <c r="D156" s="19">
        <v>43041</v>
      </c>
      <c r="E156">
        <v>2</v>
      </c>
      <c r="I156" s="18" t="s">
        <v>32</v>
      </c>
      <c r="J156" s="18" t="s">
        <v>4</v>
      </c>
      <c r="K156">
        <f t="shared" si="4"/>
        <v>0</v>
      </c>
      <c r="L156">
        <v>1</v>
      </c>
      <c r="M156">
        <f t="shared" si="5"/>
        <v>0</v>
      </c>
      <c r="N156" t="str">
        <f>TEXT(Merge31213[[#This Row],[purchase_date]],"ddd")</f>
        <v>Thu</v>
      </c>
    </row>
    <row r="157" spans="1:14" ht="14.4" hidden="1">
      <c r="A157">
        <v>131431</v>
      </c>
      <c r="B157">
        <v>82</v>
      </c>
      <c r="C157">
        <v>48</v>
      </c>
      <c r="D157" s="19">
        <v>43041</v>
      </c>
      <c r="E157">
        <v>6</v>
      </c>
      <c r="I157" s="18" t="s">
        <v>43</v>
      </c>
      <c r="J157" s="18" t="s">
        <v>6</v>
      </c>
      <c r="K157">
        <f t="shared" si="4"/>
        <v>0</v>
      </c>
      <c r="L157">
        <v>1</v>
      </c>
      <c r="M157">
        <f t="shared" si="5"/>
        <v>0</v>
      </c>
      <c r="N157" t="str">
        <f>TEXT(Merge31213[[#This Row],[purchase_date]],"ddd")</f>
        <v>Thu</v>
      </c>
    </row>
    <row r="158" spans="1:14" ht="14.4" hidden="1">
      <c r="A158">
        <v>131650</v>
      </c>
      <c r="B158">
        <v>61</v>
      </c>
      <c r="C158">
        <v>50</v>
      </c>
      <c r="D158" s="19">
        <v>43041</v>
      </c>
      <c r="E158">
        <v>2</v>
      </c>
      <c r="I158" s="18" t="s">
        <v>22</v>
      </c>
      <c r="J158" s="18" t="s">
        <v>4</v>
      </c>
      <c r="K158">
        <f t="shared" si="4"/>
        <v>0</v>
      </c>
      <c r="L158">
        <v>1</v>
      </c>
      <c r="M158">
        <f t="shared" si="5"/>
        <v>0</v>
      </c>
      <c r="N158" t="str">
        <f>TEXT(Merge31213[[#This Row],[purchase_date]],"ddd")</f>
        <v>Thu</v>
      </c>
    </row>
    <row r="159" spans="1:14" ht="14.4" hidden="1">
      <c r="A159">
        <v>131735</v>
      </c>
      <c r="B159">
        <v>74</v>
      </c>
      <c r="C159">
        <v>44</v>
      </c>
      <c r="D159" s="19">
        <v>43041</v>
      </c>
      <c r="E159">
        <v>3</v>
      </c>
      <c r="I159" s="18" t="s">
        <v>35</v>
      </c>
      <c r="J159" s="18" t="s">
        <v>7</v>
      </c>
      <c r="K159">
        <f t="shared" si="4"/>
        <v>0</v>
      </c>
      <c r="L159">
        <v>1</v>
      </c>
      <c r="M159">
        <f t="shared" si="5"/>
        <v>0</v>
      </c>
      <c r="N159" t="str">
        <f>TEXT(Merge31213[[#This Row],[purchase_date]],"ddd")</f>
        <v>Thu</v>
      </c>
    </row>
    <row r="160" spans="1:14" ht="14.4" hidden="1">
      <c r="A160">
        <v>131844</v>
      </c>
      <c r="B160">
        <v>55</v>
      </c>
      <c r="C160">
        <v>43</v>
      </c>
      <c r="D160" s="19">
        <v>43041</v>
      </c>
      <c r="E160">
        <v>3</v>
      </c>
      <c r="F160">
        <v>888362</v>
      </c>
      <c r="G160">
        <v>1559</v>
      </c>
      <c r="H160">
        <v>1100</v>
      </c>
      <c r="I160" s="18" t="s">
        <v>16</v>
      </c>
      <c r="J160" s="18" t="s">
        <v>7</v>
      </c>
      <c r="K160">
        <f t="shared" si="4"/>
        <v>1</v>
      </c>
      <c r="L160">
        <v>1</v>
      </c>
      <c r="M160">
        <f t="shared" si="5"/>
        <v>1100</v>
      </c>
      <c r="N160" t="str">
        <f>TEXT(Merge31213[[#This Row],[purchase_date]],"ddd")</f>
        <v>Thu</v>
      </c>
    </row>
    <row r="161" spans="1:14" ht="14.4" hidden="1">
      <c r="A161">
        <v>132013</v>
      </c>
      <c r="B161">
        <v>63</v>
      </c>
      <c r="C161">
        <v>56</v>
      </c>
      <c r="D161" s="19">
        <v>43041</v>
      </c>
      <c r="E161">
        <v>2</v>
      </c>
      <c r="I161" s="18" t="s">
        <v>24</v>
      </c>
      <c r="J161" s="18" t="s">
        <v>4</v>
      </c>
      <c r="K161">
        <f t="shared" si="4"/>
        <v>0</v>
      </c>
      <c r="L161">
        <v>1</v>
      </c>
      <c r="M161">
        <f t="shared" si="5"/>
        <v>0</v>
      </c>
      <c r="N161" t="str">
        <f>TEXT(Merge31213[[#This Row],[purchase_date]],"ddd")</f>
        <v>Thu</v>
      </c>
    </row>
    <row r="162" spans="1:14" ht="14.4" hidden="1">
      <c r="A162">
        <v>132277</v>
      </c>
      <c r="B162">
        <v>60</v>
      </c>
      <c r="C162">
        <v>21</v>
      </c>
      <c r="D162" s="19">
        <v>43041</v>
      </c>
      <c r="E162">
        <v>4</v>
      </c>
      <c r="I162" s="18" t="s">
        <v>21</v>
      </c>
      <c r="J162" s="18" t="s">
        <v>9</v>
      </c>
      <c r="K162">
        <f t="shared" si="4"/>
        <v>0</v>
      </c>
      <c r="L162">
        <v>1</v>
      </c>
      <c r="M162">
        <f t="shared" si="5"/>
        <v>0</v>
      </c>
      <c r="N162" t="str">
        <f>TEXT(Merge31213[[#This Row],[purchase_date]],"ddd")</f>
        <v>Thu</v>
      </c>
    </row>
    <row r="163" spans="1:14" ht="14.4" hidden="1">
      <c r="A163">
        <v>132327</v>
      </c>
      <c r="B163">
        <v>70</v>
      </c>
      <c r="C163">
        <v>45</v>
      </c>
      <c r="D163" s="19">
        <v>43041</v>
      </c>
      <c r="E163">
        <v>4</v>
      </c>
      <c r="I163" s="18" t="s">
        <v>31</v>
      </c>
      <c r="J163" s="18" t="s">
        <v>9</v>
      </c>
      <c r="K163">
        <f t="shared" si="4"/>
        <v>0</v>
      </c>
      <c r="L163">
        <v>1</v>
      </c>
      <c r="M163">
        <f t="shared" si="5"/>
        <v>0</v>
      </c>
      <c r="N163" t="str">
        <f>TEXT(Merge31213[[#This Row],[purchase_date]],"ddd")</f>
        <v>Thu</v>
      </c>
    </row>
    <row r="164" spans="1:14" ht="14.4" hidden="1">
      <c r="A164">
        <v>132677</v>
      </c>
      <c r="B164">
        <v>82</v>
      </c>
      <c r="C164">
        <v>11</v>
      </c>
      <c r="D164" s="19">
        <v>43041</v>
      </c>
      <c r="E164">
        <v>3</v>
      </c>
      <c r="I164" s="18" t="s">
        <v>43</v>
      </c>
      <c r="J164" s="18" t="s">
        <v>7</v>
      </c>
      <c r="K164">
        <f t="shared" si="4"/>
        <v>0</v>
      </c>
      <c r="L164">
        <v>1</v>
      </c>
      <c r="M164">
        <f t="shared" si="5"/>
        <v>0</v>
      </c>
      <c r="N164" t="str">
        <f>TEXT(Merge31213[[#This Row],[purchase_date]],"ddd")</f>
        <v>Thu</v>
      </c>
    </row>
    <row r="165" spans="1:14" ht="14.4" hidden="1">
      <c r="A165">
        <v>133004</v>
      </c>
      <c r="B165">
        <v>71</v>
      </c>
      <c r="C165">
        <v>44</v>
      </c>
      <c r="D165" s="19">
        <v>43041</v>
      </c>
      <c r="E165">
        <v>4</v>
      </c>
      <c r="I165" s="18" t="s">
        <v>32</v>
      </c>
      <c r="J165" s="18" t="s">
        <v>9</v>
      </c>
      <c r="K165">
        <f t="shared" si="4"/>
        <v>0</v>
      </c>
      <c r="L165">
        <v>1</v>
      </c>
      <c r="M165">
        <f t="shared" si="5"/>
        <v>0</v>
      </c>
      <c r="N165" t="str">
        <f>TEXT(Merge31213[[#This Row],[purchase_date]],"ddd")</f>
        <v>Thu</v>
      </c>
    </row>
    <row r="166" spans="1:14" ht="14.4" hidden="1">
      <c r="A166">
        <v>133425</v>
      </c>
      <c r="B166">
        <v>69</v>
      </c>
      <c r="C166">
        <v>31</v>
      </c>
      <c r="D166" s="19">
        <v>43041</v>
      </c>
      <c r="E166">
        <v>3</v>
      </c>
      <c r="I166" s="18" t="s">
        <v>30</v>
      </c>
      <c r="J166" s="18" t="s">
        <v>7</v>
      </c>
      <c r="K166">
        <f t="shared" si="4"/>
        <v>0</v>
      </c>
      <c r="L166">
        <v>1</v>
      </c>
      <c r="M166">
        <f t="shared" si="5"/>
        <v>0</v>
      </c>
      <c r="N166" t="str">
        <f>TEXT(Merge31213[[#This Row],[purchase_date]],"ddd")</f>
        <v>Thu</v>
      </c>
    </row>
    <row r="167" spans="1:14" ht="14.4" hidden="1">
      <c r="A167">
        <v>133762</v>
      </c>
      <c r="B167">
        <v>80</v>
      </c>
      <c r="C167">
        <v>20</v>
      </c>
      <c r="D167" s="19">
        <v>43041</v>
      </c>
      <c r="E167">
        <v>6</v>
      </c>
      <c r="I167" s="18" t="s">
        <v>41</v>
      </c>
      <c r="J167" s="18" t="s">
        <v>6</v>
      </c>
      <c r="K167">
        <f t="shared" si="4"/>
        <v>0</v>
      </c>
      <c r="L167">
        <v>1</v>
      </c>
      <c r="M167">
        <f t="shared" si="5"/>
        <v>0</v>
      </c>
      <c r="N167" t="str">
        <f>TEXT(Merge31213[[#This Row],[purchase_date]],"ddd")</f>
        <v>Thu</v>
      </c>
    </row>
    <row r="168" spans="1:14" ht="14.4" hidden="1">
      <c r="A168">
        <v>133801</v>
      </c>
      <c r="B168">
        <v>78</v>
      </c>
      <c r="C168">
        <v>55</v>
      </c>
      <c r="D168" s="19">
        <v>43041</v>
      </c>
      <c r="E168">
        <v>2</v>
      </c>
      <c r="F168">
        <v>828593</v>
      </c>
      <c r="G168">
        <v>1514</v>
      </c>
      <c r="H168">
        <v>1500</v>
      </c>
      <c r="I168" s="18" t="s">
        <v>39</v>
      </c>
      <c r="J168" s="18" t="s">
        <v>4</v>
      </c>
      <c r="K168">
        <f t="shared" si="4"/>
        <v>1</v>
      </c>
      <c r="L168">
        <v>1</v>
      </c>
      <c r="M168">
        <f t="shared" si="5"/>
        <v>1500</v>
      </c>
      <c r="N168" t="str">
        <f>TEXT(Merge31213[[#This Row],[purchase_date]],"ddd")</f>
        <v>Thu</v>
      </c>
    </row>
    <row r="169" spans="1:14" ht="14.4" hidden="1">
      <c r="A169">
        <v>133917</v>
      </c>
      <c r="B169">
        <v>52</v>
      </c>
      <c r="C169">
        <v>13</v>
      </c>
      <c r="D169" s="19">
        <v>43041</v>
      </c>
      <c r="E169">
        <v>4</v>
      </c>
      <c r="I169" s="18" t="s">
        <v>13</v>
      </c>
      <c r="J169" s="18" t="s">
        <v>9</v>
      </c>
      <c r="K169">
        <f t="shared" si="4"/>
        <v>0</v>
      </c>
      <c r="L169">
        <v>1</v>
      </c>
      <c r="M169">
        <f t="shared" si="5"/>
        <v>0</v>
      </c>
      <c r="N169" t="str">
        <f>TEXT(Merge31213[[#This Row],[purchase_date]],"ddd")</f>
        <v>Thu</v>
      </c>
    </row>
    <row r="170" spans="1:14" ht="14.4" hidden="1">
      <c r="A170">
        <v>134322</v>
      </c>
      <c r="B170">
        <v>66</v>
      </c>
      <c r="C170">
        <v>48</v>
      </c>
      <c r="D170" s="19">
        <v>43041</v>
      </c>
      <c r="E170">
        <v>2</v>
      </c>
      <c r="I170" s="18" t="s">
        <v>27</v>
      </c>
      <c r="J170" s="18" t="s">
        <v>4</v>
      </c>
      <c r="K170">
        <f t="shared" si="4"/>
        <v>0</v>
      </c>
      <c r="L170">
        <v>1</v>
      </c>
      <c r="M170">
        <f t="shared" si="5"/>
        <v>0</v>
      </c>
      <c r="N170" t="str">
        <f>TEXT(Merge31213[[#This Row],[purchase_date]],"ddd")</f>
        <v>Thu</v>
      </c>
    </row>
    <row r="171" spans="1:14" ht="14.4" hidden="1">
      <c r="A171">
        <v>134428</v>
      </c>
      <c r="B171">
        <v>64</v>
      </c>
      <c r="C171">
        <v>38</v>
      </c>
      <c r="D171" s="19">
        <v>43041</v>
      </c>
      <c r="E171">
        <v>1</v>
      </c>
      <c r="I171" s="18" t="s">
        <v>25</v>
      </c>
      <c r="J171" s="18" t="s">
        <v>8</v>
      </c>
      <c r="K171">
        <f t="shared" si="4"/>
        <v>0</v>
      </c>
      <c r="L171">
        <v>1</v>
      </c>
      <c r="M171">
        <f t="shared" si="5"/>
        <v>0</v>
      </c>
      <c r="N171" t="str">
        <f>TEXT(Merge31213[[#This Row],[purchase_date]],"ddd")</f>
        <v>Thu</v>
      </c>
    </row>
    <row r="172" spans="1:14" ht="14.4" hidden="1">
      <c r="A172">
        <v>134444</v>
      </c>
      <c r="B172">
        <v>67</v>
      </c>
      <c r="C172">
        <v>16</v>
      </c>
      <c r="D172" s="19">
        <v>43041</v>
      </c>
      <c r="E172">
        <v>3</v>
      </c>
      <c r="I172" s="18" t="s">
        <v>28</v>
      </c>
      <c r="J172" s="18" t="s">
        <v>7</v>
      </c>
      <c r="K172">
        <f t="shared" si="4"/>
        <v>0</v>
      </c>
      <c r="L172">
        <v>1</v>
      </c>
      <c r="M172">
        <f t="shared" si="5"/>
        <v>0</v>
      </c>
      <c r="N172" t="str">
        <f>TEXT(Merge31213[[#This Row],[purchase_date]],"ddd")</f>
        <v>Thu</v>
      </c>
    </row>
    <row r="173" spans="1:14" ht="14.4" hidden="1">
      <c r="A173">
        <v>134599</v>
      </c>
      <c r="B173">
        <v>69</v>
      </c>
      <c r="C173">
        <v>56</v>
      </c>
      <c r="D173" s="19">
        <v>43041</v>
      </c>
      <c r="E173">
        <v>5</v>
      </c>
      <c r="I173" s="18" t="s">
        <v>30</v>
      </c>
      <c r="J173" s="18" t="s">
        <v>5</v>
      </c>
      <c r="K173">
        <f t="shared" si="4"/>
        <v>0</v>
      </c>
      <c r="L173">
        <v>1</v>
      </c>
      <c r="M173">
        <f t="shared" si="5"/>
        <v>0</v>
      </c>
      <c r="N173" t="str">
        <f>TEXT(Merge31213[[#This Row],[purchase_date]],"ddd")</f>
        <v>Thu</v>
      </c>
    </row>
    <row r="174" spans="1:14" ht="14.4">
      <c r="A174">
        <v>134796</v>
      </c>
      <c r="B174">
        <v>50</v>
      </c>
      <c r="C174">
        <v>38</v>
      </c>
      <c r="D174" s="19">
        <v>43041</v>
      </c>
      <c r="E174">
        <v>4</v>
      </c>
      <c r="I174" s="18" t="s">
        <v>11</v>
      </c>
      <c r="J174" s="18" t="s">
        <v>9</v>
      </c>
      <c r="K174">
        <f t="shared" si="4"/>
        <v>0</v>
      </c>
      <c r="L174">
        <v>1</v>
      </c>
      <c r="M174">
        <f t="shared" si="5"/>
        <v>0</v>
      </c>
      <c r="N174" t="str">
        <f>TEXT(Merge31213[[#This Row],[purchase_date]],"ddd")</f>
        <v>Thu</v>
      </c>
    </row>
    <row r="175" spans="1:14" ht="14.4" hidden="1">
      <c r="A175">
        <v>134913</v>
      </c>
      <c r="B175">
        <v>58</v>
      </c>
      <c r="C175">
        <v>24</v>
      </c>
      <c r="D175" s="19">
        <v>43041</v>
      </c>
      <c r="E175">
        <v>6</v>
      </c>
      <c r="I175" s="18" t="s">
        <v>19</v>
      </c>
      <c r="J175" s="18" t="s">
        <v>6</v>
      </c>
      <c r="K175">
        <f t="shared" si="4"/>
        <v>0</v>
      </c>
      <c r="L175">
        <v>1</v>
      </c>
      <c r="M175">
        <f t="shared" si="5"/>
        <v>0</v>
      </c>
      <c r="N175" t="str">
        <f>TEXT(Merge31213[[#This Row],[purchase_date]],"ddd")</f>
        <v>Thu</v>
      </c>
    </row>
    <row r="176" spans="1:14" ht="14.4" hidden="1">
      <c r="A176">
        <v>120765</v>
      </c>
      <c r="B176">
        <v>58</v>
      </c>
      <c r="C176">
        <v>66</v>
      </c>
      <c r="D176" s="19">
        <v>43042</v>
      </c>
      <c r="E176">
        <v>4</v>
      </c>
      <c r="F176">
        <v>929121</v>
      </c>
      <c r="G176">
        <v>1488</v>
      </c>
      <c r="H176">
        <v>1000</v>
      </c>
      <c r="I176" s="18" t="s">
        <v>19</v>
      </c>
      <c r="J176" s="18" t="s">
        <v>9</v>
      </c>
      <c r="K176">
        <f t="shared" si="4"/>
        <v>1</v>
      </c>
      <c r="L176">
        <v>1</v>
      </c>
      <c r="M176">
        <f t="shared" si="5"/>
        <v>1000</v>
      </c>
      <c r="N176" t="str">
        <f>TEXT(Merge31213[[#This Row],[purchase_date]],"ddd")</f>
        <v>Fri</v>
      </c>
    </row>
    <row r="177" spans="1:14" ht="14.4" hidden="1">
      <c r="A177">
        <v>121021</v>
      </c>
      <c r="B177">
        <v>52</v>
      </c>
      <c r="C177">
        <v>62</v>
      </c>
      <c r="D177" s="19">
        <v>43042</v>
      </c>
      <c r="E177">
        <v>6</v>
      </c>
      <c r="F177">
        <v>841075</v>
      </c>
      <c r="G177">
        <v>1507</v>
      </c>
      <c r="H177">
        <v>1200</v>
      </c>
      <c r="I177" s="18" t="s">
        <v>13</v>
      </c>
      <c r="J177" s="18" t="s">
        <v>6</v>
      </c>
      <c r="K177">
        <f t="shared" si="4"/>
        <v>1</v>
      </c>
      <c r="L177">
        <v>1</v>
      </c>
      <c r="M177">
        <f t="shared" si="5"/>
        <v>1200</v>
      </c>
      <c r="N177" t="str">
        <f>TEXT(Merge31213[[#This Row],[purchase_date]],"ddd")</f>
        <v>Fri</v>
      </c>
    </row>
    <row r="178" spans="1:14" ht="14.4" hidden="1">
      <c r="A178">
        <v>121478</v>
      </c>
      <c r="B178">
        <v>69</v>
      </c>
      <c r="C178">
        <v>11</v>
      </c>
      <c r="D178" s="19">
        <v>43042</v>
      </c>
      <c r="E178">
        <v>2</v>
      </c>
      <c r="F178">
        <v>934341</v>
      </c>
      <c r="G178">
        <v>1461</v>
      </c>
      <c r="H178">
        <v>1500</v>
      </c>
      <c r="I178" s="18" t="s">
        <v>30</v>
      </c>
      <c r="J178" s="18" t="s">
        <v>4</v>
      </c>
      <c r="K178">
        <f t="shared" si="4"/>
        <v>1</v>
      </c>
      <c r="L178">
        <v>1</v>
      </c>
      <c r="M178">
        <f t="shared" si="5"/>
        <v>1500</v>
      </c>
      <c r="N178" t="str">
        <f>TEXT(Merge31213[[#This Row],[purchase_date]],"ddd")</f>
        <v>Fri</v>
      </c>
    </row>
    <row r="179" spans="1:14" ht="14.4" hidden="1">
      <c r="A179">
        <v>121567</v>
      </c>
      <c r="B179">
        <v>60</v>
      </c>
      <c r="C179">
        <v>28</v>
      </c>
      <c r="D179" s="19">
        <v>43042</v>
      </c>
      <c r="E179">
        <v>2</v>
      </c>
      <c r="F179">
        <v>935532</v>
      </c>
      <c r="G179">
        <v>1492</v>
      </c>
      <c r="H179">
        <v>2600</v>
      </c>
      <c r="I179" s="18" t="s">
        <v>21</v>
      </c>
      <c r="J179" s="18" t="s">
        <v>4</v>
      </c>
      <c r="K179">
        <f t="shared" si="4"/>
        <v>1</v>
      </c>
      <c r="L179">
        <v>1</v>
      </c>
      <c r="M179">
        <f t="shared" si="5"/>
        <v>2600</v>
      </c>
      <c r="N179" t="str">
        <f>TEXT(Merge31213[[#This Row],[purchase_date]],"ddd")</f>
        <v>Fri</v>
      </c>
    </row>
    <row r="180" spans="1:14" ht="14.4" hidden="1">
      <c r="A180">
        <v>124519</v>
      </c>
      <c r="B180">
        <v>54</v>
      </c>
      <c r="C180">
        <v>61</v>
      </c>
      <c r="D180" s="19">
        <v>43042</v>
      </c>
      <c r="E180">
        <v>4</v>
      </c>
      <c r="I180" s="18" t="s">
        <v>15</v>
      </c>
      <c r="J180" s="18" t="s">
        <v>9</v>
      </c>
      <c r="K180">
        <f t="shared" si="4"/>
        <v>0</v>
      </c>
      <c r="L180">
        <v>1</v>
      </c>
      <c r="M180">
        <f t="shared" si="5"/>
        <v>0</v>
      </c>
      <c r="N180" t="str">
        <f>TEXT(Merge31213[[#This Row],[purchase_date]],"ddd")</f>
        <v>Fri</v>
      </c>
    </row>
    <row r="181" spans="1:14" ht="14.4" hidden="1">
      <c r="A181">
        <v>123155</v>
      </c>
      <c r="B181">
        <v>61</v>
      </c>
      <c r="C181">
        <v>55</v>
      </c>
      <c r="D181" s="19">
        <v>43042</v>
      </c>
      <c r="E181">
        <v>1</v>
      </c>
      <c r="F181">
        <v>942323</v>
      </c>
      <c r="G181">
        <v>1566</v>
      </c>
      <c r="H181">
        <v>1100</v>
      </c>
      <c r="I181" s="18" t="s">
        <v>22</v>
      </c>
      <c r="J181" s="18" t="s">
        <v>8</v>
      </c>
      <c r="K181">
        <f t="shared" si="4"/>
        <v>1</v>
      </c>
      <c r="L181">
        <v>1</v>
      </c>
      <c r="M181">
        <f t="shared" si="5"/>
        <v>1100</v>
      </c>
      <c r="N181" t="str">
        <f>TEXT(Merge31213[[#This Row],[purchase_date]],"ddd")</f>
        <v>Fri</v>
      </c>
    </row>
    <row r="182" spans="1:14" ht="14.4" hidden="1">
      <c r="A182">
        <v>123239</v>
      </c>
      <c r="B182">
        <v>71</v>
      </c>
      <c r="C182">
        <v>44</v>
      </c>
      <c r="D182" s="19">
        <v>43042</v>
      </c>
      <c r="E182">
        <v>6</v>
      </c>
      <c r="F182">
        <v>839039</v>
      </c>
      <c r="G182">
        <v>1486</v>
      </c>
      <c r="H182">
        <v>1200</v>
      </c>
      <c r="I182" s="18" t="s">
        <v>32</v>
      </c>
      <c r="J182" s="18" t="s">
        <v>6</v>
      </c>
      <c r="K182">
        <f t="shared" si="4"/>
        <v>1</v>
      </c>
      <c r="L182">
        <v>1</v>
      </c>
      <c r="M182">
        <f t="shared" si="5"/>
        <v>1200</v>
      </c>
      <c r="N182" t="str">
        <f>TEXT(Merge31213[[#This Row],[purchase_date]],"ddd")</f>
        <v>Fri</v>
      </c>
    </row>
    <row r="183" spans="1:14" ht="14.4" hidden="1">
      <c r="A183">
        <v>123918</v>
      </c>
      <c r="B183">
        <v>75</v>
      </c>
      <c r="C183">
        <v>64</v>
      </c>
      <c r="D183" s="19">
        <v>43042</v>
      </c>
      <c r="E183">
        <v>1</v>
      </c>
      <c r="F183">
        <v>949048</v>
      </c>
      <c r="G183">
        <v>1518</v>
      </c>
      <c r="H183">
        <v>1100</v>
      </c>
      <c r="I183" s="18" t="s">
        <v>36</v>
      </c>
      <c r="J183" s="18" t="s">
        <v>8</v>
      </c>
      <c r="K183">
        <f t="shared" si="4"/>
        <v>1</v>
      </c>
      <c r="L183">
        <v>1</v>
      </c>
      <c r="M183">
        <f t="shared" si="5"/>
        <v>1100</v>
      </c>
      <c r="N183" t="str">
        <f>TEXT(Merge31213[[#This Row],[purchase_date]],"ddd")</f>
        <v>Fri</v>
      </c>
    </row>
    <row r="184" spans="1:14" ht="14.4" hidden="1">
      <c r="A184">
        <v>124333</v>
      </c>
      <c r="B184">
        <v>72</v>
      </c>
      <c r="C184">
        <v>45</v>
      </c>
      <c r="D184" s="19">
        <v>43042</v>
      </c>
      <c r="E184">
        <v>1</v>
      </c>
      <c r="F184">
        <v>943384</v>
      </c>
      <c r="G184">
        <v>1532</v>
      </c>
      <c r="H184">
        <v>2200</v>
      </c>
      <c r="I184" s="18" t="s">
        <v>33</v>
      </c>
      <c r="J184" s="18" t="s">
        <v>8</v>
      </c>
      <c r="K184">
        <f t="shared" si="4"/>
        <v>1</v>
      </c>
      <c r="L184">
        <v>1</v>
      </c>
      <c r="M184">
        <f t="shared" si="5"/>
        <v>2200</v>
      </c>
      <c r="N184" t="str">
        <f>TEXT(Merge31213[[#This Row],[purchase_date]],"ddd")</f>
        <v>Fri</v>
      </c>
    </row>
    <row r="185" spans="1:14" ht="14.4" hidden="1">
      <c r="A185">
        <v>120902</v>
      </c>
      <c r="B185">
        <v>82</v>
      </c>
      <c r="C185">
        <v>48</v>
      </c>
      <c r="D185" s="19">
        <v>43042</v>
      </c>
      <c r="E185">
        <v>5</v>
      </c>
      <c r="I185" s="18" t="s">
        <v>43</v>
      </c>
      <c r="J185" s="18" t="s">
        <v>5</v>
      </c>
      <c r="K185">
        <f t="shared" si="4"/>
        <v>0</v>
      </c>
      <c r="L185">
        <v>1</v>
      </c>
      <c r="M185">
        <f t="shared" si="5"/>
        <v>0</v>
      </c>
      <c r="N185" t="str">
        <f>TEXT(Merge31213[[#This Row],[purchase_date]],"ddd")</f>
        <v>Fri</v>
      </c>
    </row>
    <row r="186" spans="1:14" ht="14.4" hidden="1">
      <c r="A186">
        <v>121068</v>
      </c>
      <c r="B186">
        <v>51</v>
      </c>
      <c r="C186">
        <v>28</v>
      </c>
      <c r="D186" s="19">
        <v>43042</v>
      </c>
      <c r="E186">
        <v>5</v>
      </c>
      <c r="I186" s="18" t="s">
        <v>12</v>
      </c>
      <c r="J186" s="18" t="s">
        <v>5</v>
      </c>
      <c r="K186">
        <f t="shared" si="4"/>
        <v>0</v>
      </c>
      <c r="L186">
        <v>1</v>
      </c>
      <c r="M186">
        <f t="shared" si="5"/>
        <v>0</v>
      </c>
      <c r="N186" t="str">
        <f>TEXT(Merge31213[[#This Row],[purchase_date]],"ddd")</f>
        <v>Fri</v>
      </c>
    </row>
    <row r="187" spans="1:14" ht="14.4" hidden="1">
      <c r="A187">
        <v>121322</v>
      </c>
      <c r="B187">
        <v>72</v>
      </c>
      <c r="C187">
        <v>64</v>
      </c>
      <c r="D187" s="19">
        <v>43042</v>
      </c>
      <c r="E187">
        <v>1</v>
      </c>
      <c r="F187">
        <v>856766</v>
      </c>
      <c r="G187">
        <v>1514</v>
      </c>
      <c r="H187">
        <v>1100</v>
      </c>
      <c r="I187" s="18" t="s">
        <v>33</v>
      </c>
      <c r="J187" s="18" t="s">
        <v>8</v>
      </c>
      <c r="K187">
        <f t="shared" si="4"/>
        <v>1</v>
      </c>
      <c r="L187">
        <v>1</v>
      </c>
      <c r="M187">
        <f t="shared" si="5"/>
        <v>1100</v>
      </c>
      <c r="N187" t="str">
        <f>TEXT(Merge31213[[#This Row],[purchase_date]],"ddd")</f>
        <v>Fri</v>
      </c>
    </row>
    <row r="188" spans="1:14" ht="14.4" hidden="1">
      <c r="A188">
        <v>121727</v>
      </c>
      <c r="B188">
        <v>78</v>
      </c>
      <c r="C188">
        <v>47</v>
      </c>
      <c r="D188" s="19">
        <v>43042</v>
      </c>
      <c r="E188">
        <v>4</v>
      </c>
      <c r="I188" s="18" t="s">
        <v>39</v>
      </c>
      <c r="J188" s="18" t="s">
        <v>9</v>
      </c>
      <c r="K188">
        <f t="shared" si="4"/>
        <v>0</v>
      </c>
      <c r="L188">
        <v>1</v>
      </c>
      <c r="M188">
        <f t="shared" si="5"/>
        <v>0</v>
      </c>
      <c r="N188" t="str">
        <f>TEXT(Merge31213[[#This Row],[purchase_date]],"ddd")</f>
        <v>Fri</v>
      </c>
    </row>
    <row r="189" spans="1:14" ht="14.4" hidden="1">
      <c r="A189">
        <v>121787</v>
      </c>
      <c r="B189">
        <v>59</v>
      </c>
      <c r="C189">
        <v>62</v>
      </c>
      <c r="D189" s="19">
        <v>43042</v>
      </c>
      <c r="E189">
        <v>6</v>
      </c>
      <c r="I189" s="18" t="s">
        <v>20</v>
      </c>
      <c r="J189" s="18" t="s">
        <v>6</v>
      </c>
      <c r="K189">
        <f t="shared" si="4"/>
        <v>0</v>
      </c>
      <c r="L189">
        <v>1</v>
      </c>
      <c r="M189">
        <f t="shared" si="5"/>
        <v>0</v>
      </c>
      <c r="N189" t="str">
        <f>TEXT(Merge31213[[#This Row],[purchase_date]],"ddd")</f>
        <v>Fri</v>
      </c>
    </row>
    <row r="190" spans="1:14" ht="14.4" hidden="1">
      <c r="A190">
        <v>121788</v>
      </c>
      <c r="B190">
        <v>54</v>
      </c>
      <c r="C190">
        <v>46</v>
      </c>
      <c r="D190" s="19">
        <v>43042</v>
      </c>
      <c r="E190">
        <v>5</v>
      </c>
      <c r="I190" s="18" t="s">
        <v>15</v>
      </c>
      <c r="J190" s="18" t="s">
        <v>5</v>
      </c>
      <c r="K190">
        <f t="shared" si="4"/>
        <v>0</v>
      </c>
      <c r="L190">
        <v>1</v>
      </c>
      <c r="M190">
        <f t="shared" si="5"/>
        <v>0</v>
      </c>
      <c r="N190" t="str">
        <f>TEXT(Merge31213[[#This Row],[purchase_date]],"ddd")</f>
        <v>Fri</v>
      </c>
    </row>
    <row r="191" spans="1:14" ht="14.4" hidden="1">
      <c r="A191">
        <v>122082</v>
      </c>
      <c r="B191">
        <v>51</v>
      </c>
      <c r="C191">
        <v>37</v>
      </c>
      <c r="D191" s="19">
        <v>43042</v>
      </c>
      <c r="E191">
        <v>3</v>
      </c>
      <c r="I191" s="18" t="s">
        <v>12</v>
      </c>
      <c r="J191" s="18" t="s">
        <v>7</v>
      </c>
      <c r="K191">
        <f t="shared" si="4"/>
        <v>0</v>
      </c>
      <c r="L191">
        <v>1</v>
      </c>
      <c r="M191">
        <f t="shared" si="5"/>
        <v>0</v>
      </c>
      <c r="N191" t="str">
        <f>TEXT(Merge31213[[#This Row],[purchase_date]],"ddd")</f>
        <v>Fri</v>
      </c>
    </row>
    <row r="192" spans="1:14" ht="14.4" hidden="1">
      <c r="A192">
        <v>122459</v>
      </c>
      <c r="B192">
        <v>69</v>
      </c>
      <c r="C192">
        <v>39</v>
      </c>
      <c r="D192" s="19">
        <v>43042</v>
      </c>
      <c r="E192">
        <v>4</v>
      </c>
      <c r="I192" s="18" t="s">
        <v>30</v>
      </c>
      <c r="J192" s="18" t="s">
        <v>9</v>
      </c>
      <c r="K192">
        <f t="shared" si="4"/>
        <v>0</v>
      </c>
      <c r="L192">
        <v>1</v>
      </c>
      <c r="M192">
        <f t="shared" si="5"/>
        <v>0</v>
      </c>
      <c r="N192" t="str">
        <f>TEXT(Merge31213[[#This Row],[purchase_date]],"ddd")</f>
        <v>Fri</v>
      </c>
    </row>
    <row r="193" spans="1:14" ht="14.4" hidden="1">
      <c r="A193">
        <v>122732</v>
      </c>
      <c r="B193">
        <v>58</v>
      </c>
      <c r="C193">
        <v>36</v>
      </c>
      <c r="D193" s="19">
        <v>43042</v>
      </c>
      <c r="E193">
        <v>1</v>
      </c>
      <c r="I193" s="18" t="s">
        <v>19</v>
      </c>
      <c r="J193" s="18" t="s">
        <v>8</v>
      </c>
      <c r="K193">
        <f t="shared" si="4"/>
        <v>0</v>
      </c>
      <c r="L193">
        <v>1</v>
      </c>
      <c r="M193">
        <f t="shared" si="5"/>
        <v>0</v>
      </c>
      <c r="N193" t="str">
        <f>TEXT(Merge31213[[#This Row],[purchase_date]],"ddd")</f>
        <v>Fri</v>
      </c>
    </row>
    <row r="194" spans="1:14" ht="14.4" hidden="1">
      <c r="A194">
        <v>122745</v>
      </c>
      <c r="B194">
        <v>51</v>
      </c>
      <c r="C194">
        <v>67</v>
      </c>
      <c r="D194" s="19">
        <v>43042</v>
      </c>
      <c r="E194">
        <v>3</v>
      </c>
      <c r="I194" s="18" t="s">
        <v>12</v>
      </c>
      <c r="J194" s="18" t="s">
        <v>7</v>
      </c>
      <c r="K194">
        <f t="shared" ref="K194:K257" si="6">IF(M:M=0,0,1)</f>
        <v>0</v>
      </c>
      <c r="L194">
        <v>1</v>
      </c>
      <c r="M194">
        <f t="shared" ref="M194:M257" si="7">IF(H:H,H:H,0)</f>
        <v>0</v>
      </c>
      <c r="N194" t="str">
        <f>TEXT(Merge31213[[#This Row],[purchase_date]],"ddd")</f>
        <v>Fri</v>
      </c>
    </row>
    <row r="195" spans="1:14" ht="14.4" hidden="1">
      <c r="A195">
        <v>123099</v>
      </c>
      <c r="B195">
        <v>60</v>
      </c>
      <c r="C195">
        <v>18</v>
      </c>
      <c r="D195" s="19">
        <v>43042</v>
      </c>
      <c r="E195">
        <v>2</v>
      </c>
      <c r="I195" s="18" t="s">
        <v>21</v>
      </c>
      <c r="J195" s="18" t="s">
        <v>4</v>
      </c>
      <c r="K195">
        <f t="shared" si="6"/>
        <v>0</v>
      </c>
      <c r="L195">
        <v>1</v>
      </c>
      <c r="M195">
        <f t="shared" si="7"/>
        <v>0</v>
      </c>
      <c r="N195" t="str">
        <f>TEXT(Merge31213[[#This Row],[purchase_date]],"ddd")</f>
        <v>Fri</v>
      </c>
    </row>
    <row r="196" spans="1:14" ht="14.4" hidden="1">
      <c r="A196">
        <v>123378</v>
      </c>
      <c r="B196">
        <v>63</v>
      </c>
      <c r="C196">
        <v>13</v>
      </c>
      <c r="D196" s="19">
        <v>43042</v>
      </c>
      <c r="E196">
        <v>1</v>
      </c>
      <c r="I196" s="18" t="s">
        <v>24</v>
      </c>
      <c r="J196" s="18" t="s">
        <v>8</v>
      </c>
      <c r="K196">
        <f t="shared" si="6"/>
        <v>0</v>
      </c>
      <c r="L196">
        <v>1</v>
      </c>
      <c r="M196">
        <f t="shared" si="7"/>
        <v>0</v>
      </c>
      <c r="N196" t="str">
        <f>TEXT(Merge31213[[#This Row],[purchase_date]],"ddd")</f>
        <v>Fri</v>
      </c>
    </row>
    <row r="197" spans="1:14" ht="14.4" hidden="1">
      <c r="A197">
        <v>123828</v>
      </c>
      <c r="B197">
        <v>53</v>
      </c>
      <c r="C197">
        <v>57</v>
      </c>
      <c r="D197" s="19">
        <v>43042</v>
      </c>
      <c r="E197">
        <v>4</v>
      </c>
      <c r="I197" s="18" t="s">
        <v>14</v>
      </c>
      <c r="J197" s="18" t="s">
        <v>9</v>
      </c>
      <c r="K197">
        <f t="shared" si="6"/>
        <v>0</v>
      </c>
      <c r="L197">
        <v>1</v>
      </c>
      <c r="M197">
        <f t="shared" si="7"/>
        <v>0</v>
      </c>
      <c r="N197" t="str">
        <f>TEXT(Merge31213[[#This Row],[purchase_date]],"ddd")</f>
        <v>Fri</v>
      </c>
    </row>
    <row r="198" spans="1:14" ht="14.4" hidden="1">
      <c r="A198">
        <v>124325</v>
      </c>
      <c r="B198">
        <v>65</v>
      </c>
      <c r="C198">
        <v>42</v>
      </c>
      <c r="D198" s="19">
        <v>43042</v>
      </c>
      <c r="E198">
        <v>2</v>
      </c>
      <c r="I198" s="18" t="s">
        <v>26</v>
      </c>
      <c r="J198" s="18" t="s">
        <v>4</v>
      </c>
      <c r="K198">
        <f t="shared" si="6"/>
        <v>0</v>
      </c>
      <c r="L198">
        <v>1</v>
      </c>
      <c r="M198">
        <f t="shared" si="7"/>
        <v>0</v>
      </c>
      <c r="N198" t="str">
        <f>TEXT(Merge31213[[#This Row],[purchase_date]],"ddd")</f>
        <v>Fri</v>
      </c>
    </row>
    <row r="199" spans="1:14" ht="14.4" hidden="1">
      <c r="A199">
        <v>124393</v>
      </c>
      <c r="B199">
        <v>76</v>
      </c>
      <c r="C199">
        <v>63</v>
      </c>
      <c r="D199" s="19">
        <v>43042</v>
      </c>
      <c r="E199">
        <v>4</v>
      </c>
      <c r="I199" s="18" t="s">
        <v>37</v>
      </c>
      <c r="J199" s="18" t="s">
        <v>9</v>
      </c>
      <c r="K199">
        <f t="shared" si="6"/>
        <v>0</v>
      </c>
      <c r="L199">
        <v>1</v>
      </c>
      <c r="M199">
        <f t="shared" si="7"/>
        <v>0</v>
      </c>
      <c r="N199" t="str">
        <f>TEXT(Merge31213[[#This Row],[purchase_date]],"ddd")</f>
        <v>Fri</v>
      </c>
    </row>
    <row r="200" spans="1:14" ht="14.4" hidden="1">
      <c r="A200">
        <v>124451</v>
      </c>
      <c r="B200">
        <v>52</v>
      </c>
      <c r="C200">
        <v>66</v>
      </c>
      <c r="D200" s="19">
        <v>43042</v>
      </c>
      <c r="E200">
        <v>6</v>
      </c>
      <c r="I200" s="18" t="s">
        <v>13</v>
      </c>
      <c r="J200" s="18" t="s">
        <v>6</v>
      </c>
      <c r="K200">
        <f t="shared" si="6"/>
        <v>0</v>
      </c>
      <c r="L200">
        <v>1</v>
      </c>
      <c r="M200">
        <f t="shared" si="7"/>
        <v>0</v>
      </c>
      <c r="N200" t="str">
        <f>TEXT(Merge31213[[#This Row],[purchase_date]],"ddd")</f>
        <v>Fri</v>
      </c>
    </row>
    <row r="201" spans="1:14" ht="14.4" hidden="1">
      <c r="A201">
        <v>124552</v>
      </c>
      <c r="B201">
        <v>73</v>
      </c>
      <c r="C201">
        <v>54</v>
      </c>
      <c r="D201" s="19">
        <v>43042</v>
      </c>
      <c r="E201">
        <v>2</v>
      </c>
      <c r="I201" s="18" t="s">
        <v>34</v>
      </c>
      <c r="J201" s="18" t="s">
        <v>4</v>
      </c>
      <c r="K201">
        <f t="shared" si="6"/>
        <v>0</v>
      </c>
      <c r="L201">
        <v>1</v>
      </c>
      <c r="M201">
        <f t="shared" si="7"/>
        <v>0</v>
      </c>
      <c r="N201" t="str">
        <f>TEXT(Merge31213[[#This Row],[purchase_date]],"ddd")</f>
        <v>Fri</v>
      </c>
    </row>
    <row r="202" spans="1:14" ht="14.4" hidden="1">
      <c r="A202">
        <v>124612</v>
      </c>
      <c r="B202">
        <v>57</v>
      </c>
      <c r="C202">
        <v>40</v>
      </c>
      <c r="D202" s="19">
        <v>43042</v>
      </c>
      <c r="E202">
        <v>1</v>
      </c>
      <c r="I202" s="18" t="s">
        <v>18</v>
      </c>
      <c r="J202" s="18" t="s">
        <v>8</v>
      </c>
      <c r="K202">
        <f t="shared" si="6"/>
        <v>0</v>
      </c>
      <c r="L202">
        <v>1</v>
      </c>
      <c r="M202">
        <f t="shared" si="7"/>
        <v>0</v>
      </c>
      <c r="N202" t="str">
        <f>TEXT(Merge31213[[#This Row],[purchase_date]],"ddd")</f>
        <v>Fri</v>
      </c>
    </row>
    <row r="203" spans="1:14" ht="14.4" hidden="1">
      <c r="A203">
        <v>125308</v>
      </c>
      <c r="B203">
        <v>66</v>
      </c>
      <c r="C203">
        <v>27</v>
      </c>
      <c r="D203" s="19">
        <v>43042</v>
      </c>
      <c r="E203">
        <v>2</v>
      </c>
      <c r="F203">
        <v>847172</v>
      </c>
      <c r="G203">
        <v>1493</v>
      </c>
      <c r="H203">
        <v>1500</v>
      </c>
      <c r="I203" s="18" t="s">
        <v>27</v>
      </c>
      <c r="J203" s="18" t="s">
        <v>4</v>
      </c>
      <c r="K203">
        <f t="shared" si="6"/>
        <v>1</v>
      </c>
      <c r="L203">
        <v>1</v>
      </c>
      <c r="M203">
        <f t="shared" si="7"/>
        <v>1500</v>
      </c>
      <c r="N203" t="str">
        <f>TEXT(Merge31213[[#This Row],[purchase_date]],"ddd")</f>
        <v>Fri</v>
      </c>
    </row>
    <row r="204" spans="1:14" ht="14.4" hidden="1">
      <c r="A204">
        <v>125338</v>
      </c>
      <c r="B204">
        <v>63</v>
      </c>
      <c r="C204">
        <v>13</v>
      </c>
      <c r="D204" s="19">
        <v>43042</v>
      </c>
      <c r="E204">
        <v>4</v>
      </c>
      <c r="F204">
        <v>883588</v>
      </c>
      <c r="G204">
        <v>1514</v>
      </c>
      <c r="H204">
        <v>1000</v>
      </c>
      <c r="I204" s="18" t="s">
        <v>24</v>
      </c>
      <c r="J204" s="18" t="s">
        <v>9</v>
      </c>
      <c r="K204">
        <f t="shared" si="6"/>
        <v>1</v>
      </c>
      <c r="L204">
        <v>1</v>
      </c>
      <c r="M204">
        <f t="shared" si="7"/>
        <v>1000</v>
      </c>
      <c r="N204" t="str">
        <f>TEXT(Merge31213[[#This Row],[purchase_date]],"ddd")</f>
        <v>Fri</v>
      </c>
    </row>
    <row r="205" spans="1:14" ht="14.4" hidden="1">
      <c r="A205">
        <v>125561</v>
      </c>
      <c r="B205">
        <v>68</v>
      </c>
      <c r="C205">
        <v>23</v>
      </c>
      <c r="D205" s="19">
        <v>43042</v>
      </c>
      <c r="E205">
        <v>5</v>
      </c>
      <c r="I205" s="18" t="s">
        <v>29</v>
      </c>
      <c r="J205" s="18" t="s">
        <v>5</v>
      </c>
      <c r="K205">
        <f t="shared" si="6"/>
        <v>0</v>
      </c>
      <c r="L205">
        <v>1</v>
      </c>
      <c r="M205">
        <f t="shared" si="7"/>
        <v>0</v>
      </c>
      <c r="N205" t="str">
        <f>TEXT(Merge31213[[#This Row],[purchase_date]],"ddd")</f>
        <v>Fri</v>
      </c>
    </row>
    <row r="206" spans="1:14" ht="14.4" hidden="1">
      <c r="A206">
        <v>125652</v>
      </c>
      <c r="B206">
        <v>76</v>
      </c>
      <c r="C206">
        <v>11</v>
      </c>
      <c r="D206" s="19">
        <v>43042</v>
      </c>
      <c r="E206">
        <v>5</v>
      </c>
      <c r="I206" s="18" t="s">
        <v>37</v>
      </c>
      <c r="J206" s="18" t="s">
        <v>5</v>
      </c>
      <c r="K206">
        <f t="shared" si="6"/>
        <v>0</v>
      </c>
      <c r="L206">
        <v>1</v>
      </c>
      <c r="M206">
        <f t="shared" si="7"/>
        <v>0</v>
      </c>
      <c r="N206" t="str">
        <f>TEXT(Merge31213[[#This Row],[purchase_date]],"ddd")</f>
        <v>Fri</v>
      </c>
    </row>
    <row r="207" spans="1:14" ht="14.4" hidden="1">
      <c r="A207">
        <v>125688</v>
      </c>
      <c r="B207">
        <v>73</v>
      </c>
      <c r="C207">
        <v>15</v>
      </c>
      <c r="D207" s="19">
        <v>43042</v>
      </c>
      <c r="E207">
        <v>4</v>
      </c>
      <c r="F207">
        <v>830240</v>
      </c>
      <c r="G207">
        <v>1533</v>
      </c>
      <c r="H207">
        <v>1000</v>
      </c>
      <c r="I207" s="18" t="s">
        <v>34</v>
      </c>
      <c r="J207" s="18" t="s">
        <v>9</v>
      </c>
      <c r="K207">
        <f t="shared" si="6"/>
        <v>1</v>
      </c>
      <c r="L207">
        <v>1</v>
      </c>
      <c r="M207">
        <f t="shared" si="7"/>
        <v>1000</v>
      </c>
      <c r="N207" t="str">
        <f>TEXT(Merge31213[[#This Row],[purchase_date]],"ddd")</f>
        <v>Fri</v>
      </c>
    </row>
    <row r="208" spans="1:14" ht="14.4" hidden="1">
      <c r="A208">
        <v>126087</v>
      </c>
      <c r="B208">
        <v>67</v>
      </c>
      <c r="C208">
        <v>13</v>
      </c>
      <c r="D208" s="19">
        <v>43042</v>
      </c>
      <c r="E208">
        <v>6</v>
      </c>
      <c r="F208">
        <v>940602</v>
      </c>
      <c r="G208">
        <v>1456</v>
      </c>
      <c r="H208">
        <v>1200</v>
      </c>
      <c r="I208" s="18" t="s">
        <v>28</v>
      </c>
      <c r="J208" s="18" t="s">
        <v>6</v>
      </c>
      <c r="K208">
        <f t="shared" si="6"/>
        <v>1</v>
      </c>
      <c r="L208">
        <v>1</v>
      </c>
      <c r="M208">
        <f t="shared" si="7"/>
        <v>1200</v>
      </c>
      <c r="N208" t="str">
        <f>TEXT(Merge31213[[#This Row],[purchase_date]],"ddd")</f>
        <v>Fri</v>
      </c>
    </row>
    <row r="209" spans="1:14" ht="14.4" hidden="1">
      <c r="A209">
        <v>126249</v>
      </c>
      <c r="B209">
        <v>62</v>
      </c>
      <c r="C209">
        <v>36</v>
      </c>
      <c r="D209" s="19">
        <v>43042</v>
      </c>
      <c r="E209">
        <v>2</v>
      </c>
      <c r="F209">
        <v>871282</v>
      </c>
      <c r="G209">
        <v>1476</v>
      </c>
      <c r="H209">
        <v>1500</v>
      </c>
      <c r="I209" s="18" t="s">
        <v>23</v>
      </c>
      <c r="J209" s="18" t="s">
        <v>4</v>
      </c>
      <c r="K209">
        <f t="shared" si="6"/>
        <v>1</v>
      </c>
      <c r="L209">
        <v>1</v>
      </c>
      <c r="M209">
        <f t="shared" si="7"/>
        <v>1500</v>
      </c>
      <c r="N209" t="str">
        <f>TEXT(Merge31213[[#This Row],[purchase_date]],"ddd")</f>
        <v>Fri</v>
      </c>
    </row>
    <row r="210" spans="1:14" ht="14.4" hidden="1">
      <c r="A210">
        <v>126383</v>
      </c>
      <c r="B210">
        <v>80</v>
      </c>
      <c r="C210">
        <v>67</v>
      </c>
      <c r="D210" s="19">
        <v>43042</v>
      </c>
      <c r="E210">
        <v>3</v>
      </c>
      <c r="I210" s="18" t="s">
        <v>41</v>
      </c>
      <c r="J210" s="18" t="s">
        <v>7</v>
      </c>
      <c r="K210">
        <f t="shared" si="6"/>
        <v>0</v>
      </c>
      <c r="L210">
        <v>1</v>
      </c>
      <c r="M210">
        <f t="shared" si="7"/>
        <v>0</v>
      </c>
      <c r="N210" t="str">
        <f>TEXT(Merge31213[[#This Row],[purchase_date]],"ddd")</f>
        <v>Fri</v>
      </c>
    </row>
    <row r="211" spans="1:14" ht="14.4" hidden="1">
      <c r="A211">
        <v>126584</v>
      </c>
      <c r="B211">
        <v>62</v>
      </c>
      <c r="C211">
        <v>28</v>
      </c>
      <c r="D211" s="19">
        <v>43042</v>
      </c>
      <c r="E211">
        <v>5</v>
      </c>
      <c r="I211" s="18" t="s">
        <v>23</v>
      </c>
      <c r="J211" s="18" t="s">
        <v>5</v>
      </c>
      <c r="K211">
        <f t="shared" si="6"/>
        <v>0</v>
      </c>
      <c r="L211">
        <v>1</v>
      </c>
      <c r="M211">
        <f t="shared" si="7"/>
        <v>0</v>
      </c>
      <c r="N211" t="str">
        <f>TEXT(Merge31213[[#This Row],[purchase_date]],"ddd")</f>
        <v>Fri</v>
      </c>
    </row>
    <row r="212" spans="1:14" ht="14.4" hidden="1">
      <c r="A212">
        <v>126642</v>
      </c>
      <c r="B212">
        <v>52</v>
      </c>
      <c r="C212">
        <v>41</v>
      </c>
      <c r="D212" s="19">
        <v>43042</v>
      </c>
      <c r="E212">
        <v>1</v>
      </c>
      <c r="I212" s="18" t="s">
        <v>13</v>
      </c>
      <c r="J212" s="18" t="s">
        <v>8</v>
      </c>
      <c r="K212">
        <f t="shared" si="6"/>
        <v>0</v>
      </c>
      <c r="L212">
        <v>1</v>
      </c>
      <c r="M212">
        <f t="shared" si="7"/>
        <v>0</v>
      </c>
      <c r="N212" t="str">
        <f>TEXT(Merge31213[[#This Row],[purchase_date]],"ddd")</f>
        <v>Fri</v>
      </c>
    </row>
    <row r="213" spans="1:14" ht="14.4" hidden="1">
      <c r="A213">
        <v>126733</v>
      </c>
      <c r="B213">
        <v>63</v>
      </c>
      <c r="C213">
        <v>25</v>
      </c>
      <c r="D213" s="19">
        <v>43042</v>
      </c>
      <c r="E213">
        <v>3</v>
      </c>
      <c r="F213">
        <v>873510</v>
      </c>
      <c r="G213">
        <v>1453</v>
      </c>
      <c r="H213">
        <v>1100</v>
      </c>
      <c r="I213" s="18" t="s">
        <v>24</v>
      </c>
      <c r="J213" s="18" t="s">
        <v>7</v>
      </c>
      <c r="K213">
        <f t="shared" si="6"/>
        <v>1</v>
      </c>
      <c r="L213">
        <v>1</v>
      </c>
      <c r="M213">
        <f t="shared" si="7"/>
        <v>1100</v>
      </c>
      <c r="N213" t="str">
        <f>TEXT(Merge31213[[#This Row],[purchase_date]],"ddd")</f>
        <v>Fri</v>
      </c>
    </row>
    <row r="214" spans="1:14" ht="14.4" hidden="1">
      <c r="A214">
        <v>126928</v>
      </c>
      <c r="B214">
        <v>78</v>
      </c>
      <c r="C214">
        <v>16</v>
      </c>
      <c r="D214" s="19">
        <v>43042</v>
      </c>
      <c r="E214">
        <v>5</v>
      </c>
      <c r="I214" s="18" t="s">
        <v>39</v>
      </c>
      <c r="J214" s="18" t="s">
        <v>5</v>
      </c>
      <c r="K214">
        <f t="shared" si="6"/>
        <v>0</v>
      </c>
      <c r="L214">
        <v>1</v>
      </c>
      <c r="M214">
        <f t="shared" si="7"/>
        <v>0</v>
      </c>
      <c r="N214" t="str">
        <f>TEXT(Merge31213[[#This Row],[purchase_date]],"ddd")</f>
        <v>Fri</v>
      </c>
    </row>
    <row r="215" spans="1:14" ht="14.4" hidden="1">
      <c r="A215">
        <v>126972</v>
      </c>
      <c r="B215">
        <v>56</v>
      </c>
      <c r="C215">
        <v>36</v>
      </c>
      <c r="D215" s="19">
        <v>43042</v>
      </c>
      <c r="E215">
        <v>5</v>
      </c>
      <c r="I215" s="18" t="s">
        <v>17</v>
      </c>
      <c r="J215" s="18" t="s">
        <v>5</v>
      </c>
      <c r="K215">
        <f t="shared" si="6"/>
        <v>0</v>
      </c>
      <c r="L215">
        <v>1</v>
      </c>
      <c r="M215">
        <f t="shared" si="7"/>
        <v>0</v>
      </c>
      <c r="N215" t="str">
        <f>TEXT(Merge31213[[#This Row],[purchase_date]],"ddd")</f>
        <v>Fri</v>
      </c>
    </row>
    <row r="216" spans="1:14" ht="14.4" hidden="1">
      <c r="A216">
        <v>127287</v>
      </c>
      <c r="B216">
        <v>63</v>
      </c>
      <c r="C216">
        <v>61</v>
      </c>
      <c r="D216" s="19">
        <v>43042</v>
      </c>
      <c r="E216">
        <v>2</v>
      </c>
      <c r="I216" s="18" t="s">
        <v>24</v>
      </c>
      <c r="J216" s="18" t="s">
        <v>4</v>
      </c>
      <c r="K216">
        <f t="shared" si="6"/>
        <v>0</v>
      </c>
      <c r="L216">
        <v>1</v>
      </c>
      <c r="M216">
        <f t="shared" si="7"/>
        <v>0</v>
      </c>
      <c r="N216" t="str">
        <f>TEXT(Merge31213[[#This Row],[purchase_date]],"ddd")</f>
        <v>Fri</v>
      </c>
    </row>
    <row r="217" spans="1:14" ht="14.4" hidden="1">
      <c r="A217">
        <v>127374</v>
      </c>
      <c r="B217">
        <v>75</v>
      </c>
      <c r="C217">
        <v>37</v>
      </c>
      <c r="D217" s="19">
        <v>43042</v>
      </c>
      <c r="E217">
        <v>1</v>
      </c>
      <c r="I217" s="18" t="s">
        <v>36</v>
      </c>
      <c r="J217" s="18" t="s">
        <v>8</v>
      </c>
      <c r="K217">
        <f t="shared" si="6"/>
        <v>0</v>
      </c>
      <c r="L217">
        <v>1</v>
      </c>
      <c r="M217">
        <f t="shared" si="7"/>
        <v>0</v>
      </c>
      <c r="N217" t="str">
        <f>TEXT(Merge31213[[#This Row],[purchase_date]],"ddd")</f>
        <v>Fri</v>
      </c>
    </row>
    <row r="218" spans="1:14" ht="14.4" hidden="1">
      <c r="A218">
        <v>127447</v>
      </c>
      <c r="B218">
        <v>68</v>
      </c>
      <c r="C218">
        <v>52</v>
      </c>
      <c r="D218" s="19">
        <v>43042</v>
      </c>
      <c r="E218">
        <v>2</v>
      </c>
      <c r="F218">
        <v>862609</v>
      </c>
      <c r="G218">
        <v>1480</v>
      </c>
      <c r="H218">
        <v>1500</v>
      </c>
      <c r="I218" s="18" t="s">
        <v>29</v>
      </c>
      <c r="J218" s="18" t="s">
        <v>4</v>
      </c>
      <c r="K218">
        <f t="shared" si="6"/>
        <v>1</v>
      </c>
      <c r="L218">
        <v>1</v>
      </c>
      <c r="M218">
        <f t="shared" si="7"/>
        <v>1500</v>
      </c>
      <c r="N218" t="str">
        <f>TEXT(Merge31213[[#This Row],[purchase_date]],"ddd")</f>
        <v>Fri</v>
      </c>
    </row>
    <row r="219" spans="1:14" ht="14.4" hidden="1">
      <c r="A219">
        <v>127604</v>
      </c>
      <c r="B219">
        <v>59</v>
      </c>
      <c r="C219">
        <v>49</v>
      </c>
      <c r="D219" s="19">
        <v>43042</v>
      </c>
      <c r="E219">
        <v>4</v>
      </c>
      <c r="I219" s="18" t="s">
        <v>20</v>
      </c>
      <c r="J219" s="18" t="s">
        <v>9</v>
      </c>
      <c r="K219">
        <f t="shared" si="6"/>
        <v>0</v>
      </c>
      <c r="L219">
        <v>1</v>
      </c>
      <c r="M219">
        <f t="shared" si="7"/>
        <v>0</v>
      </c>
      <c r="N219" t="str">
        <f>TEXT(Merge31213[[#This Row],[purchase_date]],"ddd")</f>
        <v>Fri</v>
      </c>
    </row>
    <row r="220" spans="1:14" ht="14.4" hidden="1">
      <c r="A220">
        <v>127821</v>
      </c>
      <c r="B220">
        <v>82</v>
      </c>
      <c r="C220">
        <v>12</v>
      </c>
      <c r="D220" s="19">
        <v>43042</v>
      </c>
      <c r="E220">
        <v>5</v>
      </c>
      <c r="I220" s="18" t="s">
        <v>43</v>
      </c>
      <c r="J220" s="18" t="s">
        <v>5</v>
      </c>
      <c r="K220">
        <f t="shared" si="6"/>
        <v>0</v>
      </c>
      <c r="L220">
        <v>1</v>
      </c>
      <c r="M220">
        <f t="shared" si="7"/>
        <v>0</v>
      </c>
      <c r="N220" t="str">
        <f>TEXT(Merge31213[[#This Row],[purchase_date]],"ddd")</f>
        <v>Fri</v>
      </c>
    </row>
    <row r="221" spans="1:14" ht="14.4" hidden="1">
      <c r="A221">
        <v>127829</v>
      </c>
      <c r="B221">
        <v>81</v>
      </c>
      <c r="C221">
        <v>66</v>
      </c>
      <c r="D221" s="19">
        <v>43042</v>
      </c>
      <c r="E221">
        <v>5</v>
      </c>
      <c r="I221" s="18" t="s">
        <v>42</v>
      </c>
      <c r="J221" s="18" t="s">
        <v>5</v>
      </c>
      <c r="K221">
        <f t="shared" si="6"/>
        <v>0</v>
      </c>
      <c r="L221">
        <v>1</v>
      </c>
      <c r="M221">
        <f t="shared" si="7"/>
        <v>0</v>
      </c>
      <c r="N221" t="str">
        <f>TEXT(Merge31213[[#This Row],[purchase_date]],"ddd")</f>
        <v>Fri</v>
      </c>
    </row>
    <row r="222" spans="1:14" ht="14.4" hidden="1">
      <c r="A222">
        <v>128060</v>
      </c>
      <c r="B222">
        <v>82</v>
      </c>
      <c r="C222">
        <v>45</v>
      </c>
      <c r="D222" s="19">
        <v>43042</v>
      </c>
      <c r="E222">
        <v>3</v>
      </c>
      <c r="I222" s="18" t="s">
        <v>43</v>
      </c>
      <c r="J222" s="18" t="s">
        <v>7</v>
      </c>
      <c r="K222">
        <f t="shared" si="6"/>
        <v>0</v>
      </c>
      <c r="L222">
        <v>1</v>
      </c>
      <c r="M222">
        <f t="shared" si="7"/>
        <v>0</v>
      </c>
      <c r="N222" t="str">
        <f>TEXT(Merge31213[[#This Row],[purchase_date]],"ddd")</f>
        <v>Fri</v>
      </c>
    </row>
    <row r="223" spans="1:14" ht="14.4" hidden="1">
      <c r="A223">
        <v>128527</v>
      </c>
      <c r="B223">
        <v>54</v>
      </c>
      <c r="C223">
        <v>67</v>
      </c>
      <c r="D223" s="19">
        <v>43042</v>
      </c>
      <c r="E223">
        <v>2</v>
      </c>
      <c r="I223" s="18" t="s">
        <v>15</v>
      </c>
      <c r="J223" s="18" t="s">
        <v>4</v>
      </c>
      <c r="K223">
        <f t="shared" si="6"/>
        <v>0</v>
      </c>
      <c r="L223">
        <v>1</v>
      </c>
      <c r="M223">
        <f t="shared" si="7"/>
        <v>0</v>
      </c>
      <c r="N223" t="str">
        <f>TEXT(Merge31213[[#This Row],[purchase_date]],"ddd")</f>
        <v>Fri</v>
      </c>
    </row>
    <row r="224" spans="1:14" ht="14.4" hidden="1">
      <c r="A224">
        <v>128703</v>
      </c>
      <c r="B224">
        <v>53</v>
      </c>
      <c r="C224">
        <v>18</v>
      </c>
      <c r="D224" s="19">
        <v>43042</v>
      </c>
      <c r="E224">
        <v>4</v>
      </c>
      <c r="I224" s="18" t="s">
        <v>14</v>
      </c>
      <c r="J224" s="18" t="s">
        <v>9</v>
      </c>
      <c r="K224">
        <f t="shared" si="6"/>
        <v>0</v>
      </c>
      <c r="L224">
        <v>1</v>
      </c>
      <c r="M224">
        <f t="shared" si="7"/>
        <v>0</v>
      </c>
      <c r="N224" t="str">
        <f>TEXT(Merge31213[[#This Row],[purchase_date]],"ddd")</f>
        <v>Fri</v>
      </c>
    </row>
    <row r="225" spans="1:14" ht="14.4" hidden="1">
      <c r="A225">
        <v>128706</v>
      </c>
      <c r="B225">
        <v>67</v>
      </c>
      <c r="C225">
        <v>15</v>
      </c>
      <c r="D225" s="19">
        <v>43042</v>
      </c>
      <c r="E225">
        <v>6</v>
      </c>
      <c r="I225" s="18" t="s">
        <v>28</v>
      </c>
      <c r="J225" s="18" t="s">
        <v>6</v>
      </c>
      <c r="K225">
        <f t="shared" si="6"/>
        <v>0</v>
      </c>
      <c r="L225">
        <v>1</v>
      </c>
      <c r="M225">
        <f t="shared" si="7"/>
        <v>0</v>
      </c>
      <c r="N225" t="str">
        <f>TEXT(Merge31213[[#This Row],[purchase_date]],"ddd")</f>
        <v>Fri</v>
      </c>
    </row>
    <row r="226" spans="1:14" ht="14.4" hidden="1">
      <c r="A226">
        <v>129007</v>
      </c>
      <c r="B226">
        <v>51</v>
      </c>
      <c r="C226">
        <v>64</v>
      </c>
      <c r="D226" s="19">
        <v>43042</v>
      </c>
      <c r="E226">
        <v>3</v>
      </c>
      <c r="I226" s="18" t="s">
        <v>12</v>
      </c>
      <c r="J226" s="18" t="s">
        <v>7</v>
      </c>
      <c r="K226">
        <f t="shared" si="6"/>
        <v>0</v>
      </c>
      <c r="L226">
        <v>1</v>
      </c>
      <c r="M226">
        <f t="shared" si="7"/>
        <v>0</v>
      </c>
      <c r="N226" t="str">
        <f>TEXT(Merge31213[[#This Row],[purchase_date]],"ddd")</f>
        <v>Fri</v>
      </c>
    </row>
    <row r="227" spans="1:14" ht="14.4" hidden="1">
      <c r="A227">
        <v>129337</v>
      </c>
      <c r="B227">
        <v>74</v>
      </c>
      <c r="C227">
        <v>33</v>
      </c>
      <c r="D227" s="19">
        <v>43042</v>
      </c>
      <c r="E227">
        <v>1</v>
      </c>
      <c r="I227" s="18" t="s">
        <v>35</v>
      </c>
      <c r="J227" s="18" t="s">
        <v>8</v>
      </c>
      <c r="K227">
        <f t="shared" si="6"/>
        <v>0</v>
      </c>
      <c r="L227">
        <v>1</v>
      </c>
      <c r="M227">
        <f t="shared" si="7"/>
        <v>0</v>
      </c>
      <c r="N227" t="str">
        <f>TEXT(Merge31213[[#This Row],[purchase_date]],"ddd")</f>
        <v>Fri</v>
      </c>
    </row>
    <row r="228" spans="1:14" ht="14.4" hidden="1">
      <c r="A228">
        <v>129403</v>
      </c>
      <c r="B228">
        <v>80</v>
      </c>
      <c r="C228">
        <v>43</v>
      </c>
      <c r="D228" s="19">
        <v>43042</v>
      </c>
      <c r="E228">
        <v>5</v>
      </c>
      <c r="I228" s="18" t="s">
        <v>41</v>
      </c>
      <c r="J228" s="18" t="s">
        <v>5</v>
      </c>
      <c r="K228">
        <f t="shared" si="6"/>
        <v>0</v>
      </c>
      <c r="L228">
        <v>1</v>
      </c>
      <c r="M228">
        <f t="shared" si="7"/>
        <v>0</v>
      </c>
      <c r="N228" t="str">
        <f>TEXT(Merge31213[[#This Row],[purchase_date]],"ddd")</f>
        <v>Fri</v>
      </c>
    </row>
    <row r="229" spans="1:14" ht="14.4" hidden="1">
      <c r="A229">
        <v>129419</v>
      </c>
      <c r="B229">
        <v>55</v>
      </c>
      <c r="C229">
        <v>19</v>
      </c>
      <c r="D229" s="19">
        <v>43042</v>
      </c>
      <c r="E229">
        <v>3</v>
      </c>
      <c r="I229" s="18" t="s">
        <v>16</v>
      </c>
      <c r="J229" s="18" t="s">
        <v>7</v>
      </c>
      <c r="K229">
        <f t="shared" si="6"/>
        <v>0</v>
      </c>
      <c r="L229">
        <v>1</v>
      </c>
      <c r="M229">
        <f t="shared" si="7"/>
        <v>0</v>
      </c>
      <c r="N229" t="str">
        <f>TEXT(Merge31213[[#This Row],[purchase_date]],"ddd")</f>
        <v>Fri</v>
      </c>
    </row>
    <row r="230" spans="1:14" ht="14.4" hidden="1">
      <c r="A230">
        <v>129475</v>
      </c>
      <c r="B230">
        <v>52</v>
      </c>
      <c r="C230">
        <v>38</v>
      </c>
      <c r="D230" s="19">
        <v>43042</v>
      </c>
      <c r="E230">
        <v>5</v>
      </c>
      <c r="I230" s="18" t="s">
        <v>13</v>
      </c>
      <c r="J230" s="18" t="s">
        <v>5</v>
      </c>
      <c r="K230">
        <f t="shared" si="6"/>
        <v>0</v>
      </c>
      <c r="L230">
        <v>1</v>
      </c>
      <c r="M230">
        <f t="shared" si="7"/>
        <v>0</v>
      </c>
      <c r="N230" t="str">
        <f>TEXT(Merge31213[[#This Row],[purchase_date]],"ddd")</f>
        <v>Fri</v>
      </c>
    </row>
    <row r="231" spans="1:14" ht="14.4" hidden="1">
      <c r="A231">
        <v>129556</v>
      </c>
      <c r="B231">
        <v>56</v>
      </c>
      <c r="C231">
        <v>18</v>
      </c>
      <c r="D231" s="19">
        <v>43042</v>
      </c>
      <c r="E231">
        <v>5</v>
      </c>
      <c r="I231" s="18" t="s">
        <v>17</v>
      </c>
      <c r="J231" s="18" t="s">
        <v>5</v>
      </c>
      <c r="K231">
        <f t="shared" si="6"/>
        <v>0</v>
      </c>
      <c r="L231">
        <v>1</v>
      </c>
      <c r="M231">
        <f t="shared" si="7"/>
        <v>0</v>
      </c>
      <c r="N231" t="str">
        <f>TEXT(Merge31213[[#This Row],[purchase_date]],"ddd")</f>
        <v>Fri</v>
      </c>
    </row>
    <row r="232" spans="1:14" ht="14.4" hidden="1">
      <c r="A232">
        <v>129862</v>
      </c>
      <c r="B232">
        <v>71</v>
      </c>
      <c r="C232">
        <v>41</v>
      </c>
      <c r="D232" s="19">
        <v>43042</v>
      </c>
      <c r="E232">
        <v>2</v>
      </c>
      <c r="I232" s="18" t="s">
        <v>32</v>
      </c>
      <c r="J232" s="18" t="s">
        <v>4</v>
      </c>
      <c r="K232">
        <f t="shared" si="6"/>
        <v>0</v>
      </c>
      <c r="L232">
        <v>1</v>
      </c>
      <c r="M232">
        <f t="shared" si="7"/>
        <v>0</v>
      </c>
      <c r="N232" t="str">
        <f>TEXT(Merge31213[[#This Row],[purchase_date]],"ddd")</f>
        <v>Fri</v>
      </c>
    </row>
    <row r="233" spans="1:14" ht="14.4" hidden="1">
      <c r="A233">
        <v>129911</v>
      </c>
      <c r="B233">
        <v>57</v>
      </c>
      <c r="C233">
        <v>62</v>
      </c>
      <c r="D233" s="19">
        <v>43042</v>
      </c>
      <c r="E233">
        <v>5</v>
      </c>
      <c r="I233" s="18" t="s">
        <v>18</v>
      </c>
      <c r="J233" s="18" t="s">
        <v>5</v>
      </c>
      <c r="K233">
        <f t="shared" si="6"/>
        <v>0</v>
      </c>
      <c r="L233">
        <v>1</v>
      </c>
      <c r="M233">
        <f t="shared" si="7"/>
        <v>0</v>
      </c>
      <c r="N233" t="str">
        <f>TEXT(Merge31213[[#This Row],[purchase_date]],"ddd")</f>
        <v>Fri</v>
      </c>
    </row>
    <row r="234" spans="1:14" ht="14.4" hidden="1">
      <c r="A234">
        <v>129968</v>
      </c>
      <c r="B234">
        <v>72</v>
      </c>
      <c r="C234">
        <v>15</v>
      </c>
      <c r="D234" s="19">
        <v>43042</v>
      </c>
      <c r="E234">
        <v>1</v>
      </c>
      <c r="I234" s="18" t="s">
        <v>33</v>
      </c>
      <c r="J234" s="18" t="s">
        <v>8</v>
      </c>
      <c r="K234">
        <f t="shared" si="6"/>
        <v>0</v>
      </c>
      <c r="L234">
        <v>1</v>
      </c>
      <c r="M234">
        <f t="shared" si="7"/>
        <v>0</v>
      </c>
      <c r="N234" t="str">
        <f>TEXT(Merge31213[[#This Row],[purchase_date]],"ddd")</f>
        <v>Fri</v>
      </c>
    </row>
    <row r="235" spans="1:14" ht="14.4" hidden="1">
      <c r="A235">
        <v>130073</v>
      </c>
      <c r="B235">
        <v>81</v>
      </c>
      <c r="C235">
        <v>66</v>
      </c>
      <c r="D235" s="19">
        <v>43042</v>
      </c>
      <c r="E235">
        <v>3</v>
      </c>
      <c r="I235" s="18" t="s">
        <v>42</v>
      </c>
      <c r="J235" s="18" t="s">
        <v>7</v>
      </c>
      <c r="K235">
        <f t="shared" si="6"/>
        <v>0</v>
      </c>
      <c r="L235">
        <v>1</v>
      </c>
      <c r="M235">
        <f t="shared" si="7"/>
        <v>0</v>
      </c>
      <c r="N235" t="str">
        <f>TEXT(Merge31213[[#This Row],[purchase_date]],"ddd")</f>
        <v>Fri</v>
      </c>
    </row>
    <row r="236" spans="1:14" ht="14.4" hidden="1">
      <c r="A236">
        <v>130330</v>
      </c>
      <c r="B236">
        <v>82</v>
      </c>
      <c r="C236">
        <v>36</v>
      </c>
      <c r="D236" s="19">
        <v>43042</v>
      </c>
      <c r="E236">
        <v>4</v>
      </c>
      <c r="I236" s="18" t="s">
        <v>43</v>
      </c>
      <c r="J236" s="18" t="s">
        <v>9</v>
      </c>
      <c r="K236">
        <f t="shared" si="6"/>
        <v>0</v>
      </c>
      <c r="L236">
        <v>1</v>
      </c>
      <c r="M236">
        <f t="shared" si="7"/>
        <v>0</v>
      </c>
      <c r="N236" t="str">
        <f>TEXT(Merge31213[[#This Row],[purchase_date]],"ddd")</f>
        <v>Fri</v>
      </c>
    </row>
    <row r="237" spans="1:14" ht="14.4" hidden="1">
      <c r="A237">
        <v>130334</v>
      </c>
      <c r="B237">
        <v>80</v>
      </c>
      <c r="C237">
        <v>49</v>
      </c>
      <c r="D237" s="19">
        <v>43042</v>
      </c>
      <c r="E237">
        <v>3</v>
      </c>
      <c r="I237" s="18" t="s">
        <v>41</v>
      </c>
      <c r="J237" s="18" t="s">
        <v>7</v>
      </c>
      <c r="K237">
        <f t="shared" si="6"/>
        <v>0</v>
      </c>
      <c r="L237">
        <v>1</v>
      </c>
      <c r="M237">
        <f t="shared" si="7"/>
        <v>0</v>
      </c>
      <c r="N237" t="str">
        <f>TEXT(Merge31213[[#This Row],[purchase_date]],"ddd")</f>
        <v>Fri</v>
      </c>
    </row>
    <row r="238" spans="1:14" ht="14.4" hidden="1">
      <c r="A238">
        <v>130431</v>
      </c>
      <c r="B238">
        <v>60</v>
      </c>
      <c r="C238">
        <v>40</v>
      </c>
      <c r="D238" s="19">
        <v>43042</v>
      </c>
      <c r="E238">
        <v>4</v>
      </c>
      <c r="I238" s="18" t="s">
        <v>21</v>
      </c>
      <c r="J238" s="18" t="s">
        <v>9</v>
      </c>
      <c r="K238">
        <f t="shared" si="6"/>
        <v>0</v>
      </c>
      <c r="L238">
        <v>1</v>
      </c>
      <c r="M238">
        <f t="shared" si="7"/>
        <v>0</v>
      </c>
      <c r="N238" t="str">
        <f>TEXT(Merge31213[[#This Row],[purchase_date]],"ddd")</f>
        <v>Fri</v>
      </c>
    </row>
    <row r="239" spans="1:14" ht="14.4" hidden="1">
      <c r="A239">
        <v>130750</v>
      </c>
      <c r="B239">
        <v>72</v>
      </c>
      <c r="C239">
        <v>45</v>
      </c>
      <c r="D239" s="19">
        <v>43042</v>
      </c>
      <c r="E239">
        <v>2</v>
      </c>
      <c r="I239" s="18" t="s">
        <v>33</v>
      </c>
      <c r="J239" s="18" t="s">
        <v>4</v>
      </c>
      <c r="K239">
        <f t="shared" si="6"/>
        <v>0</v>
      </c>
      <c r="L239">
        <v>1</v>
      </c>
      <c r="M239">
        <f t="shared" si="7"/>
        <v>0</v>
      </c>
      <c r="N239" t="str">
        <f>TEXT(Merge31213[[#This Row],[purchase_date]],"ddd")</f>
        <v>Fri</v>
      </c>
    </row>
    <row r="240" spans="1:14" ht="14.4" hidden="1">
      <c r="A240">
        <v>130830</v>
      </c>
      <c r="B240">
        <v>70</v>
      </c>
      <c r="C240">
        <v>48</v>
      </c>
      <c r="D240" s="19">
        <v>43042</v>
      </c>
      <c r="E240">
        <v>1</v>
      </c>
      <c r="I240" s="18" t="s">
        <v>31</v>
      </c>
      <c r="J240" s="18" t="s">
        <v>8</v>
      </c>
      <c r="K240">
        <f t="shared" si="6"/>
        <v>0</v>
      </c>
      <c r="L240">
        <v>1</v>
      </c>
      <c r="M240">
        <f t="shared" si="7"/>
        <v>0</v>
      </c>
      <c r="N240" t="str">
        <f>TEXT(Merge31213[[#This Row],[purchase_date]],"ddd")</f>
        <v>Fri</v>
      </c>
    </row>
    <row r="241" spans="1:14" ht="14.4" hidden="1">
      <c r="A241">
        <v>131518</v>
      </c>
      <c r="B241">
        <v>62</v>
      </c>
      <c r="C241">
        <v>52</v>
      </c>
      <c r="D241" s="19">
        <v>43042</v>
      </c>
      <c r="E241">
        <v>1</v>
      </c>
      <c r="I241" s="18" t="s">
        <v>23</v>
      </c>
      <c r="J241" s="18" t="s">
        <v>8</v>
      </c>
      <c r="K241">
        <f t="shared" si="6"/>
        <v>0</v>
      </c>
      <c r="L241">
        <v>1</v>
      </c>
      <c r="M241">
        <f t="shared" si="7"/>
        <v>0</v>
      </c>
      <c r="N241" t="str">
        <f>TEXT(Merge31213[[#This Row],[purchase_date]],"ddd")</f>
        <v>Fri</v>
      </c>
    </row>
    <row r="242" spans="1:14" ht="14.4" hidden="1">
      <c r="A242">
        <v>131612</v>
      </c>
      <c r="B242">
        <v>59</v>
      </c>
      <c r="C242">
        <v>42</v>
      </c>
      <c r="D242" s="19">
        <v>43042</v>
      </c>
      <c r="E242">
        <v>6</v>
      </c>
      <c r="I242" s="18" t="s">
        <v>20</v>
      </c>
      <c r="J242" s="18" t="s">
        <v>6</v>
      </c>
      <c r="K242">
        <f t="shared" si="6"/>
        <v>0</v>
      </c>
      <c r="L242">
        <v>1</v>
      </c>
      <c r="M242">
        <f t="shared" si="7"/>
        <v>0</v>
      </c>
      <c r="N242" t="str">
        <f>TEXT(Merge31213[[#This Row],[purchase_date]],"ddd")</f>
        <v>Fri</v>
      </c>
    </row>
    <row r="243" spans="1:14" ht="14.4" hidden="1">
      <c r="A243">
        <v>132015</v>
      </c>
      <c r="B243">
        <v>59</v>
      </c>
      <c r="C243">
        <v>52</v>
      </c>
      <c r="D243" s="19">
        <v>43042</v>
      </c>
      <c r="E243">
        <v>5</v>
      </c>
      <c r="I243" s="18" t="s">
        <v>20</v>
      </c>
      <c r="J243" s="18" t="s">
        <v>5</v>
      </c>
      <c r="K243">
        <f t="shared" si="6"/>
        <v>0</v>
      </c>
      <c r="L243">
        <v>1</v>
      </c>
      <c r="M243">
        <f t="shared" si="7"/>
        <v>0</v>
      </c>
      <c r="N243" t="str">
        <f>TEXT(Merge31213[[#This Row],[purchase_date]],"ddd")</f>
        <v>Fri</v>
      </c>
    </row>
    <row r="244" spans="1:14" ht="14.4" hidden="1">
      <c r="A244">
        <v>132232</v>
      </c>
      <c r="B244">
        <v>75</v>
      </c>
      <c r="C244">
        <v>26</v>
      </c>
      <c r="D244" s="19">
        <v>43042</v>
      </c>
      <c r="E244">
        <v>5</v>
      </c>
      <c r="I244" s="18" t="s">
        <v>36</v>
      </c>
      <c r="J244" s="18" t="s">
        <v>5</v>
      </c>
      <c r="K244">
        <f t="shared" si="6"/>
        <v>0</v>
      </c>
      <c r="L244">
        <v>1</v>
      </c>
      <c r="M244">
        <f t="shared" si="7"/>
        <v>0</v>
      </c>
      <c r="N244" t="str">
        <f>TEXT(Merge31213[[#This Row],[purchase_date]],"ddd")</f>
        <v>Fri</v>
      </c>
    </row>
    <row r="245" spans="1:14" ht="14.4" hidden="1">
      <c r="A245">
        <v>132272</v>
      </c>
      <c r="B245">
        <v>70</v>
      </c>
      <c r="C245">
        <v>11</v>
      </c>
      <c r="D245" s="19">
        <v>43042</v>
      </c>
      <c r="E245">
        <v>5</v>
      </c>
      <c r="I245" s="18" t="s">
        <v>31</v>
      </c>
      <c r="J245" s="18" t="s">
        <v>5</v>
      </c>
      <c r="K245">
        <f t="shared" si="6"/>
        <v>0</v>
      </c>
      <c r="L245">
        <v>1</v>
      </c>
      <c r="M245">
        <f t="shared" si="7"/>
        <v>0</v>
      </c>
      <c r="N245" t="str">
        <f>TEXT(Merge31213[[#This Row],[purchase_date]],"ddd")</f>
        <v>Fri</v>
      </c>
    </row>
    <row r="246" spans="1:14" ht="14.4" hidden="1">
      <c r="A246">
        <v>132306</v>
      </c>
      <c r="B246">
        <v>57</v>
      </c>
      <c r="C246">
        <v>66</v>
      </c>
      <c r="D246" s="19">
        <v>43042</v>
      </c>
      <c r="E246">
        <v>3</v>
      </c>
      <c r="I246" s="18" t="s">
        <v>18</v>
      </c>
      <c r="J246" s="18" t="s">
        <v>7</v>
      </c>
      <c r="K246">
        <f t="shared" si="6"/>
        <v>0</v>
      </c>
      <c r="L246">
        <v>1</v>
      </c>
      <c r="M246">
        <f t="shared" si="7"/>
        <v>0</v>
      </c>
      <c r="N246" t="str">
        <f>TEXT(Merge31213[[#This Row],[purchase_date]],"ddd")</f>
        <v>Fri</v>
      </c>
    </row>
    <row r="247" spans="1:14" ht="14.4" hidden="1">
      <c r="A247">
        <v>132604</v>
      </c>
      <c r="B247">
        <v>68</v>
      </c>
      <c r="C247">
        <v>15</v>
      </c>
      <c r="D247" s="19">
        <v>43042</v>
      </c>
      <c r="E247">
        <v>3</v>
      </c>
      <c r="I247" s="18" t="s">
        <v>29</v>
      </c>
      <c r="J247" s="18" t="s">
        <v>7</v>
      </c>
      <c r="K247">
        <f t="shared" si="6"/>
        <v>0</v>
      </c>
      <c r="L247">
        <v>1</v>
      </c>
      <c r="M247">
        <f t="shared" si="7"/>
        <v>0</v>
      </c>
      <c r="N247" t="str">
        <f>TEXT(Merge31213[[#This Row],[purchase_date]],"ddd")</f>
        <v>Fri</v>
      </c>
    </row>
    <row r="248" spans="1:14" ht="14.4" hidden="1">
      <c r="A248">
        <v>132604</v>
      </c>
      <c r="B248">
        <v>78</v>
      </c>
      <c r="C248">
        <v>42</v>
      </c>
      <c r="D248" s="19">
        <v>43042</v>
      </c>
      <c r="E248">
        <v>2</v>
      </c>
      <c r="I248" s="18" t="s">
        <v>39</v>
      </c>
      <c r="J248" s="18" t="s">
        <v>4</v>
      </c>
      <c r="K248">
        <f t="shared" si="6"/>
        <v>0</v>
      </c>
      <c r="L248">
        <v>1</v>
      </c>
      <c r="M248">
        <f t="shared" si="7"/>
        <v>0</v>
      </c>
      <c r="N248" t="str">
        <f>TEXT(Merge31213[[#This Row],[purchase_date]],"ddd")</f>
        <v>Fri</v>
      </c>
    </row>
    <row r="249" spans="1:14" ht="14.4" hidden="1">
      <c r="A249">
        <v>132698</v>
      </c>
      <c r="B249">
        <v>69</v>
      </c>
      <c r="C249">
        <v>58</v>
      </c>
      <c r="D249" s="19">
        <v>43042</v>
      </c>
      <c r="E249">
        <v>2</v>
      </c>
      <c r="I249" s="18" t="s">
        <v>30</v>
      </c>
      <c r="J249" s="18" t="s">
        <v>4</v>
      </c>
      <c r="K249">
        <f t="shared" si="6"/>
        <v>0</v>
      </c>
      <c r="L249">
        <v>1</v>
      </c>
      <c r="M249">
        <f t="shared" si="7"/>
        <v>0</v>
      </c>
      <c r="N249" t="str">
        <f>TEXT(Merge31213[[#This Row],[purchase_date]],"ddd")</f>
        <v>Fri</v>
      </c>
    </row>
    <row r="250" spans="1:14" ht="14.4" hidden="1">
      <c r="A250">
        <v>132920</v>
      </c>
      <c r="B250">
        <v>66</v>
      </c>
      <c r="C250">
        <v>14</v>
      </c>
      <c r="D250" s="19">
        <v>43042</v>
      </c>
      <c r="E250">
        <v>6</v>
      </c>
      <c r="I250" s="18" t="s">
        <v>27</v>
      </c>
      <c r="J250" s="18" t="s">
        <v>6</v>
      </c>
      <c r="K250">
        <f t="shared" si="6"/>
        <v>0</v>
      </c>
      <c r="L250">
        <v>1</v>
      </c>
      <c r="M250">
        <f t="shared" si="7"/>
        <v>0</v>
      </c>
      <c r="N250" t="str">
        <f>TEXT(Merge31213[[#This Row],[purchase_date]],"ddd")</f>
        <v>Fri</v>
      </c>
    </row>
    <row r="251" spans="1:14" ht="14.4" hidden="1">
      <c r="A251">
        <v>132949</v>
      </c>
      <c r="B251">
        <v>52</v>
      </c>
      <c r="C251">
        <v>16</v>
      </c>
      <c r="D251" s="19">
        <v>43042</v>
      </c>
      <c r="E251">
        <v>2</v>
      </c>
      <c r="I251" s="18" t="s">
        <v>13</v>
      </c>
      <c r="J251" s="18" t="s">
        <v>4</v>
      </c>
      <c r="K251">
        <f t="shared" si="6"/>
        <v>0</v>
      </c>
      <c r="L251">
        <v>1</v>
      </c>
      <c r="M251">
        <f t="shared" si="7"/>
        <v>0</v>
      </c>
      <c r="N251" t="str">
        <f>TEXT(Merge31213[[#This Row],[purchase_date]],"ddd")</f>
        <v>Fri</v>
      </c>
    </row>
    <row r="252" spans="1:14" ht="14.4" hidden="1">
      <c r="A252">
        <v>133231</v>
      </c>
      <c r="B252">
        <v>74</v>
      </c>
      <c r="C252">
        <v>66</v>
      </c>
      <c r="D252" s="19">
        <v>43042</v>
      </c>
      <c r="E252">
        <v>2</v>
      </c>
      <c r="I252" s="18" t="s">
        <v>35</v>
      </c>
      <c r="J252" s="18" t="s">
        <v>4</v>
      </c>
      <c r="K252">
        <f t="shared" si="6"/>
        <v>0</v>
      </c>
      <c r="L252">
        <v>1</v>
      </c>
      <c r="M252">
        <f t="shared" si="7"/>
        <v>0</v>
      </c>
      <c r="N252" t="str">
        <f>TEXT(Merge31213[[#This Row],[purchase_date]],"ddd")</f>
        <v>Fri</v>
      </c>
    </row>
    <row r="253" spans="1:14" ht="14.4" hidden="1">
      <c r="A253">
        <v>133237</v>
      </c>
      <c r="B253">
        <v>73</v>
      </c>
      <c r="C253">
        <v>50</v>
      </c>
      <c r="D253" s="19">
        <v>43042</v>
      </c>
      <c r="E253">
        <v>1</v>
      </c>
      <c r="I253" s="18" t="s">
        <v>34</v>
      </c>
      <c r="J253" s="18" t="s">
        <v>8</v>
      </c>
      <c r="K253">
        <f t="shared" si="6"/>
        <v>0</v>
      </c>
      <c r="L253">
        <v>1</v>
      </c>
      <c r="M253">
        <f t="shared" si="7"/>
        <v>0</v>
      </c>
      <c r="N253" t="str">
        <f>TEXT(Merge31213[[#This Row],[purchase_date]],"ddd")</f>
        <v>Fri</v>
      </c>
    </row>
    <row r="254" spans="1:14" ht="14.4" hidden="1">
      <c r="A254">
        <v>133391</v>
      </c>
      <c r="B254">
        <v>57</v>
      </c>
      <c r="C254">
        <v>49</v>
      </c>
      <c r="D254" s="19">
        <v>43042</v>
      </c>
      <c r="E254">
        <v>2</v>
      </c>
      <c r="I254" s="18" t="s">
        <v>18</v>
      </c>
      <c r="J254" s="18" t="s">
        <v>4</v>
      </c>
      <c r="K254">
        <f t="shared" si="6"/>
        <v>0</v>
      </c>
      <c r="L254">
        <v>1</v>
      </c>
      <c r="M254">
        <f t="shared" si="7"/>
        <v>0</v>
      </c>
      <c r="N254" t="str">
        <f>TEXT(Merge31213[[#This Row],[purchase_date]],"ddd")</f>
        <v>Fri</v>
      </c>
    </row>
    <row r="255" spans="1:14" ht="14.4" hidden="1">
      <c r="A255">
        <v>133649</v>
      </c>
      <c r="B255">
        <v>67</v>
      </c>
      <c r="C255">
        <v>24</v>
      </c>
      <c r="D255" s="19">
        <v>43042</v>
      </c>
      <c r="E255">
        <v>4</v>
      </c>
      <c r="I255" s="18" t="s">
        <v>28</v>
      </c>
      <c r="J255" s="18" t="s">
        <v>9</v>
      </c>
      <c r="K255">
        <f t="shared" si="6"/>
        <v>0</v>
      </c>
      <c r="L255">
        <v>1</v>
      </c>
      <c r="M255">
        <f t="shared" si="7"/>
        <v>0</v>
      </c>
      <c r="N255" t="str">
        <f>TEXT(Merge31213[[#This Row],[purchase_date]],"ddd")</f>
        <v>Fri</v>
      </c>
    </row>
    <row r="256" spans="1:14" ht="14.4" hidden="1">
      <c r="A256">
        <v>133979</v>
      </c>
      <c r="B256">
        <v>54</v>
      </c>
      <c r="C256">
        <v>47</v>
      </c>
      <c r="D256" s="19">
        <v>43042</v>
      </c>
      <c r="E256">
        <v>2</v>
      </c>
      <c r="I256" s="18" t="s">
        <v>15</v>
      </c>
      <c r="J256" s="18" t="s">
        <v>4</v>
      </c>
      <c r="K256">
        <f t="shared" si="6"/>
        <v>0</v>
      </c>
      <c r="L256">
        <v>1</v>
      </c>
      <c r="M256">
        <f t="shared" si="7"/>
        <v>0</v>
      </c>
      <c r="N256" t="str">
        <f>TEXT(Merge31213[[#This Row],[purchase_date]],"ddd")</f>
        <v>Fri</v>
      </c>
    </row>
    <row r="257" spans="1:14" ht="14.4" hidden="1">
      <c r="A257">
        <v>133993</v>
      </c>
      <c r="B257">
        <v>66</v>
      </c>
      <c r="C257">
        <v>45</v>
      </c>
      <c r="D257" s="19">
        <v>43042</v>
      </c>
      <c r="E257">
        <v>1</v>
      </c>
      <c r="I257" s="18" t="s">
        <v>27</v>
      </c>
      <c r="J257" s="18" t="s">
        <v>8</v>
      </c>
      <c r="K257">
        <f t="shared" si="6"/>
        <v>0</v>
      </c>
      <c r="L257">
        <v>1</v>
      </c>
      <c r="M257">
        <f t="shared" si="7"/>
        <v>0</v>
      </c>
      <c r="N257" t="str">
        <f>TEXT(Merge31213[[#This Row],[purchase_date]],"ddd")</f>
        <v>Fri</v>
      </c>
    </row>
    <row r="258" spans="1:14" ht="14.4" hidden="1">
      <c r="A258">
        <v>134341</v>
      </c>
      <c r="B258">
        <v>51</v>
      </c>
      <c r="C258">
        <v>13</v>
      </c>
      <c r="D258" s="19">
        <v>43042</v>
      </c>
      <c r="E258">
        <v>4</v>
      </c>
      <c r="I258" s="18" t="s">
        <v>12</v>
      </c>
      <c r="J258" s="18" t="s">
        <v>9</v>
      </c>
      <c r="K258">
        <f t="shared" ref="K258:K321" si="8">IF(M:M=0,0,1)</f>
        <v>0</v>
      </c>
      <c r="L258">
        <v>1</v>
      </c>
      <c r="M258">
        <f t="shared" ref="M258:M321" si="9">IF(H:H,H:H,0)</f>
        <v>0</v>
      </c>
      <c r="N258" t="str">
        <f>TEXT(Merge31213[[#This Row],[purchase_date]],"ddd")</f>
        <v>Fri</v>
      </c>
    </row>
    <row r="259" spans="1:14" ht="14.4" hidden="1">
      <c r="A259">
        <v>134598</v>
      </c>
      <c r="B259">
        <v>81</v>
      </c>
      <c r="C259">
        <v>19</v>
      </c>
      <c r="D259" s="19">
        <v>43042</v>
      </c>
      <c r="E259">
        <v>2</v>
      </c>
      <c r="I259" s="18" t="s">
        <v>42</v>
      </c>
      <c r="J259" s="18" t="s">
        <v>4</v>
      </c>
      <c r="K259">
        <f t="shared" si="8"/>
        <v>0</v>
      </c>
      <c r="L259">
        <v>1</v>
      </c>
      <c r="M259">
        <f t="shared" si="9"/>
        <v>0</v>
      </c>
      <c r="N259" t="str">
        <f>TEXT(Merge31213[[#This Row],[purchase_date]],"ddd")</f>
        <v>Fri</v>
      </c>
    </row>
    <row r="260" spans="1:14" ht="14.4" hidden="1">
      <c r="A260">
        <v>134638</v>
      </c>
      <c r="B260">
        <v>71</v>
      </c>
      <c r="C260">
        <v>41</v>
      </c>
      <c r="D260" s="19">
        <v>43042</v>
      </c>
      <c r="E260">
        <v>3</v>
      </c>
      <c r="I260" s="18" t="s">
        <v>32</v>
      </c>
      <c r="J260" s="18" t="s">
        <v>7</v>
      </c>
      <c r="K260">
        <f t="shared" si="8"/>
        <v>0</v>
      </c>
      <c r="L260">
        <v>1</v>
      </c>
      <c r="M260">
        <f t="shared" si="9"/>
        <v>0</v>
      </c>
      <c r="N260" t="str">
        <f>TEXT(Merge31213[[#This Row],[purchase_date]],"ddd")</f>
        <v>Fri</v>
      </c>
    </row>
    <row r="261" spans="1:14" ht="14.4" hidden="1">
      <c r="A261">
        <v>134656</v>
      </c>
      <c r="B261">
        <v>60</v>
      </c>
      <c r="C261">
        <v>37</v>
      </c>
      <c r="D261" s="19">
        <v>43042</v>
      </c>
      <c r="E261">
        <v>5</v>
      </c>
      <c r="I261" s="18" t="s">
        <v>21</v>
      </c>
      <c r="J261" s="18" t="s">
        <v>5</v>
      </c>
      <c r="K261">
        <f t="shared" si="8"/>
        <v>0</v>
      </c>
      <c r="L261">
        <v>1</v>
      </c>
      <c r="M261">
        <f t="shared" si="9"/>
        <v>0</v>
      </c>
      <c r="N261" t="str">
        <f>TEXT(Merge31213[[#This Row],[purchase_date]],"ddd")</f>
        <v>Fri</v>
      </c>
    </row>
    <row r="262" spans="1:14" ht="14.4" hidden="1">
      <c r="A262">
        <v>134719</v>
      </c>
      <c r="B262">
        <v>82</v>
      </c>
      <c r="C262">
        <v>14</v>
      </c>
      <c r="D262" s="19">
        <v>43042</v>
      </c>
      <c r="E262">
        <v>4</v>
      </c>
      <c r="I262" s="18" t="s">
        <v>43</v>
      </c>
      <c r="J262" s="18" t="s">
        <v>9</v>
      </c>
      <c r="K262">
        <f t="shared" si="8"/>
        <v>0</v>
      </c>
      <c r="L262">
        <v>1</v>
      </c>
      <c r="M262">
        <f t="shared" si="9"/>
        <v>0</v>
      </c>
      <c r="N262" t="str">
        <f>TEXT(Merge31213[[#This Row],[purchase_date]],"ddd")</f>
        <v>Fri</v>
      </c>
    </row>
    <row r="263" spans="1:14" ht="14.4" hidden="1">
      <c r="A263">
        <v>120062</v>
      </c>
      <c r="B263">
        <v>73</v>
      </c>
      <c r="C263">
        <v>34</v>
      </c>
      <c r="D263" s="19">
        <v>43043</v>
      </c>
      <c r="E263">
        <v>5</v>
      </c>
      <c r="F263">
        <v>952375</v>
      </c>
      <c r="G263">
        <v>1472</v>
      </c>
      <c r="H263">
        <v>1400</v>
      </c>
      <c r="I263" s="18" t="s">
        <v>34</v>
      </c>
      <c r="J263" s="18" t="s">
        <v>5</v>
      </c>
      <c r="K263">
        <f t="shared" si="8"/>
        <v>1</v>
      </c>
      <c r="L263">
        <v>1</v>
      </c>
      <c r="M263">
        <f t="shared" si="9"/>
        <v>1400</v>
      </c>
      <c r="N263" t="str">
        <f>TEXT(Merge31213[[#This Row],[purchase_date]],"ddd")</f>
        <v>Sat</v>
      </c>
    </row>
    <row r="264" spans="1:14" ht="14.4" hidden="1">
      <c r="A264">
        <v>121701</v>
      </c>
      <c r="B264">
        <v>61</v>
      </c>
      <c r="C264">
        <v>48</v>
      </c>
      <c r="D264" s="19">
        <v>43043</v>
      </c>
      <c r="E264">
        <v>5</v>
      </c>
      <c r="F264">
        <v>844868</v>
      </c>
      <c r="G264">
        <v>1501</v>
      </c>
      <c r="H264">
        <v>1400</v>
      </c>
      <c r="I264" s="18" t="s">
        <v>22</v>
      </c>
      <c r="J264" s="18" t="s">
        <v>5</v>
      </c>
      <c r="K264">
        <f t="shared" si="8"/>
        <v>1</v>
      </c>
      <c r="L264">
        <v>1</v>
      </c>
      <c r="M264">
        <f t="shared" si="9"/>
        <v>1400</v>
      </c>
      <c r="N264" t="str">
        <f>TEXT(Merge31213[[#This Row],[purchase_date]],"ddd")</f>
        <v>Sat</v>
      </c>
    </row>
    <row r="265" spans="1:14" ht="14.4" hidden="1">
      <c r="A265">
        <v>121886</v>
      </c>
      <c r="B265">
        <v>73</v>
      </c>
      <c r="C265">
        <v>51</v>
      </c>
      <c r="D265" s="19">
        <v>43043</v>
      </c>
      <c r="E265">
        <v>5</v>
      </c>
      <c r="F265">
        <v>883385</v>
      </c>
      <c r="G265">
        <v>1559</v>
      </c>
      <c r="H265">
        <v>1400</v>
      </c>
      <c r="I265" s="18" t="s">
        <v>34</v>
      </c>
      <c r="J265" s="18" t="s">
        <v>5</v>
      </c>
      <c r="K265">
        <f t="shared" si="8"/>
        <v>1</v>
      </c>
      <c r="L265">
        <v>1</v>
      </c>
      <c r="M265">
        <f t="shared" si="9"/>
        <v>1400</v>
      </c>
      <c r="N265" t="str">
        <f>TEXT(Merge31213[[#This Row],[purchase_date]],"ddd")</f>
        <v>Sat</v>
      </c>
    </row>
    <row r="266" spans="1:14" ht="14.4" hidden="1">
      <c r="A266">
        <v>121940</v>
      </c>
      <c r="B266">
        <v>66</v>
      </c>
      <c r="C266">
        <v>64</v>
      </c>
      <c r="D266" s="19">
        <v>43043</v>
      </c>
      <c r="E266">
        <v>5</v>
      </c>
      <c r="F266">
        <v>916407</v>
      </c>
      <c r="G266">
        <v>1529</v>
      </c>
      <c r="H266">
        <v>2500</v>
      </c>
      <c r="I266" s="18" t="s">
        <v>27</v>
      </c>
      <c r="J266" s="18" t="s">
        <v>5</v>
      </c>
      <c r="K266">
        <f t="shared" si="8"/>
        <v>1</v>
      </c>
      <c r="L266">
        <v>1</v>
      </c>
      <c r="M266">
        <f t="shared" si="9"/>
        <v>2500</v>
      </c>
      <c r="N266" t="str">
        <f>TEXT(Merge31213[[#This Row],[purchase_date]],"ddd")</f>
        <v>Sat</v>
      </c>
    </row>
    <row r="267" spans="1:14" ht="14.4" hidden="1">
      <c r="A267">
        <v>122188</v>
      </c>
      <c r="B267">
        <v>58</v>
      </c>
      <c r="C267">
        <v>64</v>
      </c>
      <c r="D267" s="19">
        <v>43043</v>
      </c>
      <c r="E267">
        <v>4</v>
      </c>
      <c r="F267">
        <v>957596</v>
      </c>
      <c r="G267">
        <v>1485</v>
      </c>
      <c r="H267">
        <v>2400</v>
      </c>
      <c r="I267" s="18" t="s">
        <v>19</v>
      </c>
      <c r="J267" s="18" t="s">
        <v>9</v>
      </c>
      <c r="K267">
        <f t="shared" si="8"/>
        <v>1</v>
      </c>
      <c r="L267">
        <v>1</v>
      </c>
      <c r="M267">
        <f t="shared" si="9"/>
        <v>2400</v>
      </c>
      <c r="N267" t="str">
        <f>TEXT(Merge31213[[#This Row],[purchase_date]],"ddd")</f>
        <v>Sat</v>
      </c>
    </row>
    <row r="268" spans="1:14" ht="14.4" hidden="1">
      <c r="A268">
        <v>123846</v>
      </c>
      <c r="B268">
        <v>77</v>
      </c>
      <c r="C268">
        <v>34</v>
      </c>
      <c r="D268" s="19">
        <v>43043</v>
      </c>
      <c r="E268">
        <v>6</v>
      </c>
      <c r="F268">
        <v>826566</v>
      </c>
      <c r="G268">
        <v>1462</v>
      </c>
      <c r="H268">
        <v>1200</v>
      </c>
      <c r="I268" s="18" t="s">
        <v>38</v>
      </c>
      <c r="J268" s="18" t="s">
        <v>6</v>
      </c>
      <c r="K268">
        <f t="shared" si="8"/>
        <v>1</v>
      </c>
      <c r="L268">
        <v>1</v>
      </c>
      <c r="M268">
        <f t="shared" si="9"/>
        <v>1200</v>
      </c>
      <c r="N268" t="str">
        <f>TEXT(Merge31213[[#This Row],[purchase_date]],"ddd")</f>
        <v>Sat</v>
      </c>
    </row>
    <row r="269" spans="1:14" ht="14.4" hidden="1">
      <c r="A269">
        <v>133425</v>
      </c>
      <c r="B269">
        <v>65</v>
      </c>
      <c r="C269">
        <v>17</v>
      </c>
      <c r="D269" s="19">
        <v>43043</v>
      </c>
      <c r="E269">
        <v>1</v>
      </c>
      <c r="I269" s="18" t="s">
        <v>26</v>
      </c>
      <c r="J269" s="18" t="s">
        <v>8</v>
      </c>
      <c r="K269">
        <f t="shared" si="8"/>
        <v>0</v>
      </c>
      <c r="L269">
        <v>1</v>
      </c>
      <c r="M269">
        <f t="shared" si="9"/>
        <v>0</v>
      </c>
      <c r="N269" t="str">
        <f>TEXT(Merge31213[[#This Row],[purchase_date]],"ddd")</f>
        <v>Sat</v>
      </c>
    </row>
    <row r="270" spans="1:14" ht="14.4" hidden="1">
      <c r="A270">
        <v>125189</v>
      </c>
      <c r="B270">
        <v>53</v>
      </c>
      <c r="C270">
        <v>65</v>
      </c>
      <c r="D270" s="19">
        <v>43043</v>
      </c>
      <c r="E270">
        <v>1</v>
      </c>
      <c r="F270">
        <v>865250</v>
      </c>
      <c r="G270">
        <v>1521</v>
      </c>
      <c r="H270">
        <v>2100</v>
      </c>
      <c r="I270" s="18" t="s">
        <v>14</v>
      </c>
      <c r="J270" s="18" t="s">
        <v>8</v>
      </c>
      <c r="K270">
        <f t="shared" si="8"/>
        <v>1</v>
      </c>
      <c r="L270">
        <v>1</v>
      </c>
      <c r="M270">
        <f t="shared" si="9"/>
        <v>2100</v>
      </c>
      <c r="N270" t="str">
        <f>TEXT(Merge31213[[#This Row],[purchase_date]],"ddd")</f>
        <v>Sat</v>
      </c>
    </row>
    <row r="271" spans="1:14" ht="14.4" hidden="1">
      <c r="A271">
        <v>128703</v>
      </c>
      <c r="B271">
        <v>81</v>
      </c>
      <c r="C271">
        <v>64</v>
      </c>
      <c r="D271" s="19">
        <v>43043</v>
      </c>
      <c r="E271">
        <v>2</v>
      </c>
      <c r="I271" s="18" t="s">
        <v>42</v>
      </c>
      <c r="J271" s="18" t="s">
        <v>4</v>
      </c>
      <c r="K271">
        <f t="shared" si="8"/>
        <v>0</v>
      </c>
      <c r="L271">
        <v>1</v>
      </c>
      <c r="M271">
        <f t="shared" si="9"/>
        <v>0</v>
      </c>
      <c r="N271" t="str">
        <f>TEXT(Merge31213[[#This Row],[purchase_date]],"ddd")</f>
        <v>Sat</v>
      </c>
    </row>
    <row r="272" spans="1:14" ht="14.4" hidden="1">
      <c r="A272">
        <v>125805</v>
      </c>
      <c r="B272">
        <v>62</v>
      </c>
      <c r="C272">
        <v>18</v>
      </c>
      <c r="D272" s="19">
        <v>43043</v>
      </c>
      <c r="E272">
        <v>3</v>
      </c>
      <c r="F272">
        <v>885461</v>
      </c>
      <c r="G272">
        <v>1574</v>
      </c>
      <c r="H272">
        <v>1100</v>
      </c>
      <c r="I272" s="18" t="s">
        <v>23</v>
      </c>
      <c r="J272" s="18" t="s">
        <v>7</v>
      </c>
      <c r="K272">
        <f t="shared" si="8"/>
        <v>1</v>
      </c>
      <c r="L272">
        <v>1</v>
      </c>
      <c r="M272">
        <f t="shared" si="9"/>
        <v>1100</v>
      </c>
      <c r="N272" t="str">
        <f>TEXT(Merge31213[[#This Row],[purchase_date]],"ddd")</f>
        <v>Sat</v>
      </c>
    </row>
    <row r="273" spans="1:14" ht="14.4" hidden="1">
      <c r="A273">
        <v>120063</v>
      </c>
      <c r="B273">
        <v>81</v>
      </c>
      <c r="C273">
        <v>42</v>
      </c>
      <c r="D273" s="19">
        <v>43043</v>
      </c>
      <c r="E273">
        <v>5</v>
      </c>
      <c r="I273" s="18" t="s">
        <v>42</v>
      </c>
      <c r="J273" s="18" t="s">
        <v>5</v>
      </c>
      <c r="K273">
        <f t="shared" si="8"/>
        <v>0</v>
      </c>
      <c r="L273">
        <v>1</v>
      </c>
      <c r="M273">
        <f t="shared" si="9"/>
        <v>0</v>
      </c>
      <c r="N273" t="str">
        <f>TEXT(Merge31213[[#This Row],[purchase_date]],"ddd")</f>
        <v>Sat</v>
      </c>
    </row>
    <row r="274" spans="1:14" ht="14.4" hidden="1">
      <c r="A274">
        <v>120616</v>
      </c>
      <c r="B274">
        <v>76</v>
      </c>
      <c r="C274">
        <v>56</v>
      </c>
      <c r="D274" s="19">
        <v>43043</v>
      </c>
      <c r="E274">
        <v>3</v>
      </c>
      <c r="I274" s="18" t="s">
        <v>37</v>
      </c>
      <c r="J274" s="18" t="s">
        <v>7</v>
      </c>
      <c r="K274">
        <f t="shared" si="8"/>
        <v>0</v>
      </c>
      <c r="L274">
        <v>1</v>
      </c>
      <c r="M274">
        <f t="shared" si="9"/>
        <v>0</v>
      </c>
      <c r="N274" t="str">
        <f>TEXT(Merge31213[[#This Row],[purchase_date]],"ddd")</f>
        <v>Sat</v>
      </c>
    </row>
    <row r="275" spans="1:14" ht="14.4" hidden="1">
      <c r="A275">
        <v>120861</v>
      </c>
      <c r="B275">
        <v>56</v>
      </c>
      <c r="C275">
        <v>18</v>
      </c>
      <c r="D275" s="19">
        <v>43043</v>
      </c>
      <c r="E275">
        <v>2</v>
      </c>
      <c r="F275">
        <v>919681</v>
      </c>
      <c r="G275">
        <v>1489</v>
      </c>
      <c r="H275">
        <v>1500</v>
      </c>
      <c r="I275" s="18" t="s">
        <v>17</v>
      </c>
      <c r="J275" s="18" t="s">
        <v>4</v>
      </c>
      <c r="K275">
        <f t="shared" si="8"/>
        <v>1</v>
      </c>
      <c r="L275">
        <v>1</v>
      </c>
      <c r="M275">
        <f t="shared" si="9"/>
        <v>1500</v>
      </c>
      <c r="N275" t="str">
        <f>TEXT(Merge31213[[#This Row],[purchase_date]],"ddd")</f>
        <v>Sat</v>
      </c>
    </row>
    <row r="276" spans="1:14" ht="14.4" hidden="1">
      <c r="A276">
        <v>121190</v>
      </c>
      <c r="B276">
        <v>64</v>
      </c>
      <c r="C276">
        <v>60</v>
      </c>
      <c r="D276" s="19">
        <v>43043</v>
      </c>
      <c r="E276">
        <v>5</v>
      </c>
      <c r="F276">
        <v>863274</v>
      </c>
      <c r="G276">
        <v>1503</v>
      </c>
      <c r="H276">
        <v>1400</v>
      </c>
      <c r="I276" s="18" t="s">
        <v>25</v>
      </c>
      <c r="J276" s="18" t="s">
        <v>5</v>
      </c>
      <c r="K276">
        <f t="shared" si="8"/>
        <v>1</v>
      </c>
      <c r="L276">
        <v>1</v>
      </c>
      <c r="M276">
        <f t="shared" si="9"/>
        <v>1400</v>
      </c>
      <c r="N276" t="str">
        <f>TEXT(Merge31213[[#This Row],[purchase_date]],"ddd")</f>
        <v>Sat</v>
      </c>
    </row>
    <row r="277" spans="1:14" ht="14.4" hidden="1">
      <c r="A277">
        <v>121198</v>
      </c>
      <c r="B277">
        <v>79</v>
      </c>
      <c r="C277">
        <v>12</v>
      </c>
      <c r="D277" s="19">
        <v>43043</v>
      </c>
      <c r="E277">
        <v>5</v>
      </c>
      <c r="I277" s="18" t="s">
        <v>40</v>
      </c>
      <c r="J277" s="18" t="s">
        <v>5</v>
      </c>
      <c r="K277">
        <f t="shared" si="8"/>
        <v>0</v>
      </c>
      <c r="L277">
        <v>1</v>
      </c>
      <c r="M277">
        <f t="shared" si="9"/>
        <v>0</v>
      </c>
      <c r="N277" t="str">
        <f>TEXT(Merge31213[[#This Row],[purchase_date]],"ddd")</f>
        <v>Sat</v>
      </c>
    </row>
    <row r="278" spans="1:14" ht="14.4" hidden="1">
      <c r="A278">
        <v>121216</v>
      </c>
      <c r="B278">
        <v>58</v>
      </c>
      <c r="C278">
        <v>29</v>
      </c>
      <c r="D278" s="19">
        <v>43043</v>
      </c>
      <c r="E278">
        <v>1</v>
      </c>
      <c r="I278" s="18" t="s">
        <v>19</v>
      </c>
      <c r="J278" s="18" t="s">
        <v>8</v>
      </c>
      <c r="K278">
        <f t="shared" si="8"/>
        <v>0</v>
      </c>
      <c r="L278">
        <v>1</v>
      </c>
      <c r="M278">
        <f t="shared" si="9"/>
        <v>0</v>
      </c>
      <c r="N278" t="str">
        <f>TEXT(Merge31213[[#This Row],[purchase_date]],"ddd")</f>
        <v>Sat</v>
      </c>
    </row>
    <row r="279" spans="1:14" ht="14.4" hidden="1">
      <c r="A279">
        <v>121363</v>
      </c>
      <c r="B279">
        <v>57</v>
      </c>
      <c r="C279">
        <v>66</v>
      </c>
      <c r="D279" s="19">
        <v>43043</v>
      </c>
      <c r="E279">
        <v>4</v>
      </c>
      <c r="I279" s="18" t="s">
        <v>18</v>
      </c>
      <c r="J279" s="18" t="s">
        <v>9</v>
      </c>
      <c r="K279">
        <f t="shared" si="8"/>
        <v>0</v>
      </c>
      <c r="L279">
        <v>1</v>
      </c>
      <c r="M279">
        <f t="shared" si="9"/>
        <v>0</v>
      </c>
      <c r="N279" t="str">
        <f>TEXT(Merge31213[[#This Row],[purchase_date]],"ddd")</f>
        <v>Sat</v>
      </c>
    </row>
    <row r="280" spans="1:14" ht="14.4" hidden="1">
      <c r="A280">
        <v>122216</v>
      </c>
      <c r="B280">
        <v>59</v>
      </c>
      <c r="C280">
        <v>67</v>
      </c>
      <c r="D280" s="19">
        <v>43043</v>
      </c>
      <c r="E280">
        <v>1</v>
      </c>
      <c r="I280" s="18" t="s">
        <v>20</v>
      </c>
      <c r="J280" s="18" t="s">
        <v>8</v>
      </c>
      <c r="K280">
        <f t="shared" si="8"/>
        <v>0</v>
      </c>
      <c r="L280">
        <v>1</v>
      </c>
      <c r="M280">
        <f t="shared" si="9"/>
        <v>0</v>
      </c>
      <c r="N280" t="str">
        <f>TEXT(Merge31213[[#This Row],[purchase_date]],"ddd")</f>
        <v>Sat</v>
      </c>
    </row>
    <row r="281" spans="1:14" ht="14.4" hidden="1">
      <c r="A281">
        <v>122601</v>
      </c>
      <c r="B281">
        <v>61</v>
      </c>
      <c r="C281">
        <v>54</v>
      </c>
      <c r="D281" s="19">
        <v>43043</v>
      </c>
      <c r="E281">
        <v>2</v>
      </c>
      <c r="I281" s="18" t="s">
        <v>22</v>
      </c>
      <c r="J281" s="18" t="s">
        <v>4</v>
      </c>
      <c r="K281">
        <f t="shared" si="8"/>
        <v>0</v>
      </c>
      <c r="L281">
        <v>1</v>
      </c>
      <c r="M281">
        <f t="shared" si="9"/>
        <v>0</v>
      </c>
      <c r="N281" t="str">
        <f>TEXT(Merge31213[[#This Row],[purchase_date]],"ddd")</f>
        <v>Sat</v>
      </c>
    </row>
    <row r="282" spans="1:14" ht="14.4" hidden="1">
      <c r="A282">
        <v>122708</v>
      </c>
      <c r="B282">
        <v>77</v>
      </c>
      <c r="C282">
        <v>63</v>
      </c>
      <c r="D282" s="19">
        <v>43043</v>
      </c>
      <c r="E282">
        <v>2</v>
      </c>
      <c r="I282" s="18" t="s">
        <v>38</v>
      </c>
      <c r="J282" s="18" t="s">
        <v>4</v>
      </c>
      <c r="K282">
        <f t="shared" si="8"/>
        <v>0</v>
      </c>
      <c r="L282">
        <v>1</v>
      </c>
      <c r="M282">
        <f t="shared" si="9"/>
        <v>0</v>
      </c>
      <c r="N282" t="str">
        <f>TEXT(Merge31213[[#This Row],[purchase_date]],"ddd")</f>
        <v>Sat</v>
      </c>
    </row>
    <row r="283" spans="1:14" ht="14.4" hidden="1">
      <c r="A283">
        <v>122837</v>
      </c>
      <c r="B283">
        <v>68</v>
      </c>
      <c r="C283">
        <v>53</v>
      </c>
      <c r="D283" s="19">
        <v>43043</v>
      </c>
      <c r="E283">
        <v>5</v>
      </c>
      <c r="I283" s="18" t="s">
        <v>29</v>
      </c>
      <c r="J283" s="18" t="s">
        <v>5</v>
      </c>
      <c r="K283">
        <f t="shared" si="8"/>
        <v>0</v>
      </c>
      <c r="L283">
        <v>1</v>
      </c>
      <c r="M283">
        <f t="shared" si="9"/>
        <v>0</v>
      </c>
      <c r="N283" t="str">
        <f>TEXT(Merge31213[[#This Row],[purchase_date]],"ddd")</f>
        <v>Sat</v>
      </c>
    </row>
    <row r="284" spans="1:14" ht="14.4" hidden="1">
      <c r="A284">
        <v>122943</v>
      </c>
      <c r="B284">
        <v>77</v>
      </c>
      <c r="C284">
        <v>23</v>
      </c>
      <c r="D284" s="19">
        <v>43043</v>
      </c>
      <c r="E284">
        <v>1</v>
      </c>
      <c r="I284" s="18" t="s">
        <v>38</v>
      </c>
      <c r="J284" s="18" t="s">
        <v>8</v>
      </c>
      <c r="K284">
        <f t="shared" si="8"/>
        <v>0</v>
      </c>
      <c r="L284">
        <v>1</v>
      </c>
      <c r="M284">
        <f t="shared" si="9"/>
        <v>0</v>
      </c>
      <c r="N284" t="str">
        <f>TEXT(Merge31213[[#This Row],[purchase_date]],"ddd")</f>
        <v>Sat</v>
      </c>
    </row>
    <row r="285" spans="1:14" ht="14.4" hidden="1">
      <c r="A285">
        <v>123063</v>
      </c>
      <c r="B285">
        <v>60</v>
      </c>
      <c r="C285">
        <v>27</v>
      </c>
      <c r="D285" s="19">
        <v>43043</v>
      </c>
      <c r="E285">
        <v>5</v>
      </c>
      <c r="I285" s="18" t="s">
        <v>21</v>
      </c>
      <c r="J285" s="18" t="s">
        <v>5</v>
      </c>
      <c r="K285">
        <f t="shared" si="8"/>
        <v>0</v>
      </c>
      <c r="L285">
        <v>1</v>
      </c>
      <c r="M285">
        <f t="shared" si="9"/>
        <v>0</v>
      </c>
      <c r="N285" t="str">
        <f>TEXT(Merge31213[[#This Row],[purchase_date]],"ddd")</f>
        <v>Sat</v>
      </c>
    </row>
    <row r="286" spans="1:14" ht="14.4" hidden="1">
      <c r="A286">
        <v>123380</v>
      </c>
      <c r="B286">
        <v>72</v>
      </c>
      <c r="C286">
        <v>45</v>
      </c>
      <c r="D286" s="19">
        <v>43043</v>
      </c>
      <c r="E286">
        <v>2</v>
      </c>
      <c r="I286" s="18" t="s">
        <v>33</v>
      </c>
      <c r="J286" s="18" t="s">
        <v>4</v>
      </c>
      <c r="K286">
        <f t="shared" si="8"/>
        <v>0</v>
      </c>
      <c r="L286">
        <v>1</v>
      </c>
      <c r="M286">
        <f t="shared" si="9"/>
        <v>0</v>
      </c>
      <c r="N286" t="str">
        <f>TEXT(Merge31213[[#This Row],[purchase_date]],"ddd")</f>
        <v>Sat</v>
      </c>
    </row>
    <row r="287" spans="1:14" ht="14.4" hidden="1">
      <c r="A287">
        <v>123417</v>
      </c>
      <c r="B287">
        <v>56</v>
      </c>
      <c r="C287">
        <v>58</v>
      </c>
      <c r="D287" s="19">
        <v>43043</v>
      </c>
      <c r="E287">
        <v>4</v>
      </c>
      <c r="I287" s="18" t="s">
        <v>17</v>
      </c>
      <c r="J287" s="18" t="s">
        <v>9</v>
      </c>
      <c r="K287">
        <f t="shared" si="8"/>
        <v>0</v>
      </c>
      <c r="L287">
        <v>1</v>
      </c>
      <c r="M287">
        <f t="shared" si="9"/>
        <v>0</v>
      </c>
      <c r="N287" t="str">
        <f>TEXT(Merge31213[[#This Row],[purchase_date]],"ddd")</f>
        <v>Sat</v>
      </c>
    </row>
    <row r="288" spans="1:14" ht="14.4" hidden="1">
      <c r="A288">
        <v>123581</v>
      </c>
      <c r="B288">
        <v>55</v>
      </c>
      <c r="C288">
        <v>33</v>
      </c>
      <c r="D288" s="19">
        <v>43043</v>
      </c>
      <c r="E288">
        <v>1</v>
      </c>
      <c r="I288" s="18" t="s">
        <v>16</v>
      </c>
      <c r="J288" s="18" t="s">
        <v>8</v>
      </c>
      <c r="K288">
        <f t="shared" si="8"/>
        <v>0</v>
      </c>
      <c r="L288">
        <v>1</v>
      </c>
      <c r="M288">
        <f t="shared" si="9"/>
        <v>0</v>
      </c>
      <c r="N288" t="str">
        <f>TEXT(Merge31213[[#This Row],[purchase_date]],"ddd")</f>
        <v>Sat</v>
      </c>
    </row>
    <row r="289" spans="1:14" ht="14.4" hidden="1">
      <c r="A289">
        <v>123616</v>
      </c>
      <c r="B289">
        <v>76</v>
      </c>
      <c r="C289">
        <v>23</v>
      </c>
      <c r="D289" s="19">
        <v>43043</v>
      </c>
      <c r="E289">
        <v>2</v>
      </c>
      <c r="I289" s="18" t="s">
        <v>37</v>
      </c>
      <c r="J289" s="18" t="s">
        <v>4</v>
      </c>
      <c r="K289">
        <f t="shared" si="8"/>
        <v>0</v>
      </c>
      <c r="L289">
        <v>1</v>
      </c>
      <c r="M289">
        <f t="shared" si="9"/>
        <v>0</v>
      </c>
      <c r="N289" t="str">
        <f>TEXT(Merge31213[[#This Row],[purchase_date]],"ddd")</f>
        <v>Sat</v>
      </c>
    </row>
    <row r="290" spans="1:14" ht="14.4" hidden="1">
      <c r="A290">
        <v>123678</v>
      </c>
      <c r="B290">
        <v>75</v>
      </c>
      <c r="C290">
        <v>26</v>
      </c>
      <c r="D290" s="19">
        <v>43043</v>
      </c>
      <c r="E290">
        <v>6</v>
      </c>
      <c r="I290" s="18" t="s">
        <v>36</v>
      </c>
      <c r="J290" s="18" t="s">
        <v>6</v>
      </c>
      <c r="K290">
        <f t="shared" si="8"/>
        <v>0</v>
      </c>
      <c r="L290">
        <v>1</v>
      </c>
      <c r="M290">
        <f t="shared" si="9"/>
        <v>0</v>
      </c>
      <c r="N290" t="str">
        <f>TEXT(Merge31213[[#This Row],[purchase_date]],"ddd")</f>
        <v>Sat</v>
      </c>
    </row>
    <row r="291" spans="1:14" ht="14.4" hidden="1">
      <c r="A291">
        <v>124095</v>
      </c>
      <c r="B291">
        <v>74</v>
      </c>
      <c r="C291">
        <v>38</v>
      </c>
      <c r="D291" s="19">
        <v>43043</v>
      </c>
      <c r="E291">
        <v>5</v>
      </c>
      <c r="I291" s="18" t="s">
        <v>35</v>
      </c>
      <c r="J291" s="18" t="s">
        <v>5</v>
      </c>
      <c r="K291">
        <f t="shared" si="8"/>
        <v>0</v>
      </c>
      <c r="L291">
        <v>1</v>
      </c>
      <c r="M291">
        <f t="shared" si="9"/>
        <v>0</v>
      </c>
      <c r="N291" t="str">
        <f>TEXT(Merge31213[[#This Row],[purchase_date]],"ddd")</f>
        <v>Sat</v>
      </c>
    </row>
    <row r="292" spans="1:14" ht="14.4" hidden="1">
      <c r="A292">
        <v>124146</v>
      </c>
      <c r="B292">
        <v>66</v>
      </c>
      <c r="C292">
        <v>25</v>
      </c>
      <c r="D292" s="19">
        <v>43043</v>
      </c>
      <c r="E292">
        <v>3</v>
      </c>
      <c r="I292" s="18" t="s">
        <v>27</v>
      </c>
      <c r="J292" s="18" t="s">
        <v>7</v>
      </c>
      <c r="K292">
        <f t="shared" si="8"/>
        <v>0</v>
      </c>
      <c r="L292">
        <v>1</v>
      </c>
      <c r="M292">
        <f t="shared" si="9"/>
        <v>0</v>
      </c>
      <c r="N292" t="str">
        <f>TEXT(Merge31213[[#This Row],[purchase_date]],"ddd")</f>
        <v>Sat</v>
      </c>
    </row>
    <row r="293" spans="1:14" ht="14.4" hidden="1">
      <c r="A293">
        <v>127127</v>
      </c>
      <c r="B293">
        <v>52</v>
      </c>
      <c r="C293">
        <v>17</v>
      </c>
      <c r="D293" s="19">
        <v>43043</v>
      </c>
      <c r="E293">
        <v>2</v>
      </c>
      <c r="F293">
        <v>845615</v>
      </c>
      <c r="G293">
        <v>1527</v>
      </c>
      <c r="H293">
        <v>1500</v>
      </c>
      <c r="I293" s="18" t="s">
        <v>13</v>
      </c>
      <c r="J293" s="18" t="s">
        <v>4</v>
      </c>
      <c r="K293">
        <f t="shared" si="8"/>
        <v>1</v>
      </c>
      <c r="L293">
        <v>1</v>
      </c>
      <c r="M293">
        <f t="shared" si="9"/>
        <v>1500</v>
      </c>
      <c r="N293" t="str">
        <f>TEXT(Merge31213[[#This Row],[purchase_date]],"ddd")</f>
        <v>Sat</v>
      </c>
    </row>
    <row r="294" spans="1:14" ht="14.4" hidden="1">
      <c r="A294">
        <v>124345</v>
      </c>
      <c r="B294">
        <v>56</v>
      </c>
      <c r="C294">
        <v>16</v>
      </c>
      <c r="D294" s="19">
        <v>43043</v>
      </c>
      <c r="E294">
        <v>4</v>
      </c>
      <c r="I294" s="18" t="s">
        <v>17</v>
      </c>
      <c r="J294" s="18" t="s">
        <v>9</v>
      </c>
      <c r="K294">
        <f t="shared" si="8"/>
        <v>0</v>
      </c>
      <c r="L294">
        <v>1</v>
      </c>
      <c r="M294">
        <f t="shared" si="9"/>
        <v>0</v>
      </c>
      <c r="N294" t="str">
        <f>TEXT(Merge31213[[#This Row],[purchase_date]],"ddd")</f>
        <v>Sat</v>
      </c>
    </row>
    <row r="295" spans="1:14" ht="14.4" hidden="1">
      <c r="A295">
        <v>124366</v>
      </c>
      <c r="B295">
        <v>54</v>
      </c>
      <c r="C295">
        <v>18</v>
      </c>
      <c r="D295" s="19">
        <v>43043</v>
      </c>
      <c r="E295">
        <v>2</v>
      </c>
      <c r="I295" s="18" t="s">
        <v>15</v>
      </c>
      <c r="J295" s="18" t="s">
        <v>4</v>
      </c>
      <c r="K295">
        <f t="shared" si="8"/>
        <v>0</v>
      </c>
      <c r="L295">
        <v>1</v>
      </c>
      <c r="M295">
        <f t="shared" si="9"/>
        <v>0</v>
      </c>
      <c r="N295" t="str">
        <f>TEXT(Merge31213[[#This Row],[purchase_date]],"ddd")</f>
        <v>Sat</v>
      </c>
    </row>
    <row r="296" spans="1:14" ht="14.4" hidden="1">
      <c r="A296">
        <v>124422</v>
      </c>
      <c r="B296">
        <v>79</v>
      </c>
      <c r="C296">
        <v>46</v>
      </c>
      <c r="D296" s="19">
        <v>43043</v>
      </c>
      <c r="E296">
        <v>5</v>
      </c>
      <c r="I296" s="18" t="s">
        <v>40</v>
      </c>
      <c r="J296" s="18" t="s">
        <v>5</v>
      </c>
      <c r="K296">
        <f t="shared" si="8"/>
        <v>0</v>
      </c>
      <c r="L296">
        <v>1</v>
      </c>
      <c r="M296">
        <f t="shared" si="9"/>
        <v>0</v>
      </c>
      <c r="N296" t="str">
        <f>TEXT(Merge31213[[#This Row],[purchase_date]],"ddd")</f>
        <v>Sat</v>
      </c>
    </row>
    <row r="297" spans="1:14" ht="14.4" hidden="1">
      <c r="A297">
        <v>125222</v>
      </c>
      <c r="B297">
        <v>79</v>
      </c>
      <c r="C297">
        <v>53</v>
      </c>
      <c r="D297" s="19">
        <v>43043</v>
      </c>
      <c r="E297">
        <v>5</v>
      </c>
      <c r="I297" s="18" t="s">
        <v>40</v>
      </c>
      <c r="J297" s="18" t="s">
        <v>5</v>
      </c>
      <c r="K297">
        <f t="shared" si="8"/>
        <v>0</v>
      </c>
      <c r="L297">
        <v>1</v>
      </c>
      <c r="M297">
        <f t="shared" si="9"/>
        <v>0</v>
      </c>
      <c r="N297" t="str">
        <f>TEXT(Merge31213[[#This Row],[purchase_date]],"ddd")</f>
        <v>Sat</v>
      </c>
    </row>
    <row r="298" spans="1:14" ht="14.4" hidden="1">
      <c r="A298">
        <v>125591</v>
      </c>
      <c r="B298">
        <v>79</v>
      </c>
      <c r="C298">
        <v>51</v>
      </c>
      <c r="D298" s="19">
        <v>43043</v>
      </c>
      <c r="E298">
        <v>1</v>
      </c>
      <c r="I298" s="18" t="s">
        <v>40</v>
      </c>
      <c r="J298" s="18" t="s">
        <v>8</v>
      </c>
      <c r="K298">
        <f t="shared" si="8"/>
        <v>0</v>
      </c>
      <c r="L298">
        <v>1</v>
      </c>
      <c r="M298">
        <f t="shared" si="9"/>
        <v>0</v>
      </c>
      <c r="N298" t="str">
        <f>TEXT(Merge31213[[#This Row],[purchase_date]],"ddd")</f>
        <v>Sat</v>
      </c>
    </row>
    <row r="299" spans="1:14" ht="14.4" hidden="1">
      <c r="A299">
        <v>125837</v>
      </c>
      <c r="B299">
        <v>66</v>
      </c>
      <c r="C299">
        <v>18</v>
      </c>
      <c r="D299" s="19">
        <v>43043</v>
      </c>
      <c r="E299">
        <v>6</v>
      </c>
      <c r="I299" s="18" t="s">
        <v>27</v>
      </c>
      <c r="J299" s="18" t="s">
        <v>6</v>
      </c>
      <c r="K299">
        <f t="shared" si="8"/>
        <v>0</v>
      </c>
      <c r="L299">
        <v>1</v>
      </c>
      <c r="M299">
        <f t="shared" si="9"/>
        <v>0</v>
      </c>
      <c r="N299" t="str">
        <f>TEXT(Merge31213[[#This Row],[purchase_date]],"ddd")</f>
        <v>Sat</v>
      </c>
    </row>
    <row r="300" spans="1:14" ht="14.4" hidden="1">
      <c r="A300">
        <v>126042</v>
      </c>
      <c r="B300">
        <v>51</v>
      </c>
      <c r="C300">
        <v>45</v>
      </c>
      <c r="D300" s="19">
        <v>43043</v>
      </c>
      <c r="E300">
        <v>2</v>
      </c>
      <c r="I300" s="18" t="s">
        <v>12</v>
      </c>
      <c r="J300" s="18" t="s">
        <v>4</v>
      </c>
      <c r="K300">
        <f t="shared" si="8"/>
        <v>0</v>
      </c>
      <c r="L300">
        <v>1</v>
      </c>
      <c r="M300">
        <f t="shared" si="9"/>
        <v>0</v>
      </c>
      <c r="N300" t="str">
        <f>TEXT(Merge31213[[#This Row],[purchase_date]],"ddd")</f>
        <v>Sat</v>
      </c>
    </row>
    <row r="301" spans="1:14" ht="14.4" hidden="1">
      <c r="A301">
        <v>126345</v>
      </c>
      <c r="B301">
        <v>55</v>
      </c>
      <c r="C301">
        <v>21</v>
      </c>
      <c r="D301" s="19">
        <v>43043</v>
      </c>
      <c r="E301">
        <v>6</v>
      </c>
      <c r="I301" s="18" t="s">
        <v>16</v>
      </c>
      <c r="J301" s="18" t="s">
        <v>6</v>
      </c>
      <c r="K301">
        <f t="shared" si="8"/>
        <v>0</v>
      </c>
      <c r="L301">
        <v>1</v>
      </c>
      <c r="M301">
        <f t="shared" si="9"/>
        <v>0</v>
      </c>
      <c r="N301" t="str">
        <f>TEXT(Merge31213[[#This Row],[purchase_date]],"ddd")</f>
        <v>Sat</v>
      </c>
    </row>
    <row r="302" spans="1:14" ht="14.4">
      <c r="A302">
        <v>126468</v>
      </c>
      <c r="B302">
        <v>50</v>
      </c>
      <c r="C302">
        <v>37</v>
      </c>
      <c r="D302" s="19">
        <v>43043</v>
      </c>
      <c r="E302">
        <v>1</v>
      </c>
      <c r="F302">
        <v>918465</v>
      </c>
      <c r="G302">
        <v>1565</v>
      </c>
      <c r="H302">
        <v>1100</v>
      </c>
      <c r="I302" s="18" t="s">
        <v>11</v>
      </c>
      <c r="J302" s="18" t="s">
        <v>8</v>
      </c>
      <c r="K302">
        <f t="shared" si="8"/>
        <v>1</v>
      </c>
      <c r="L302">
        <v>1</v>
      </c>
      <c r="M302">
        <f t="shared" si="9"/>
        <v>1100</v>
      </c>
      <c r="N302" t="str">
        <f>TEXT(Merge31213[[#This Row],[purchase_date]],"ddd")</f>
        <v>Sat</v>
      </c>
    </row>
    <row r="303" spans="1:14" ht="14.4" hidden="1">
      <c r="A303">
        <v>126714</v>
      </c>
      <c r="B303">
        <v>81</v>
      </c>
      <c r="C303">
        <v>20</v>
      </c>
      <c r="D303" s="19">
        <v>43043</v>
      </c>
      <c r="E303">
        <v>6</v>
      </c>
      <c r="I303" s="18" t="s">
        <v>42</v>
      </c>
      <c r="J303" s="18" t="s">
        <v>6</v>
      </c>
      <c r="K303">
        <f t="shared" si="8"/>
        <v>0</v>
      </c>
      <c r="L303">
        <v>1</v>
      </c>
      <c r="M303">
        <f t="shared" si="9"/>
        <v>0</v>
      </c>
      <c r="N303" t="str">
        <f>TEXT(Merge31213[[#This Row],[purchase_date]],"ddd")</f>
        <v>Sat</v>
      </c>
    </row>
    <row r="304" spans="1:14" ht="14.4" hidden="1">
      <c r="A304">
        <v>128029</v>
      </c>
      <c r="B304">
        <v>51</v>
      </c>
      <c r="C304">
        <v>44</v>
      </c>
      <c r="D304" s="19">
        <v>43043</v>
      </c>
      <c r="E304">
        <v>2</v>
      </c>
      <c r="F304">
        <v>860080</v>
      </c>
      <c r="G304">
        <v>1542</v>
      </c>
      <c r="H304">
        <v>1500</v>
      </c>
      <c r="I304" s="18" t="s">
        <v>12</v>
      </c>
      <c r="J304" s="18" t="s">
        <v>4</v>
      </c>
      <c r="K304">
        <f t="shared" si="8"/>
        <v>1</v>
      </c>
      <c r="L304">
        <v>1</v>
      </c>
      <c r="M304">
        <f t="shared" si="9"/>
        <v>1500</v>
      </c>
      <c r="N304" t="str">
        <f>TEXT(Merge31213[[#This Row],[purchase_date]],"ddd")</f>
        <v>Sat</v>
      </c>
    </row>
    <row r="305" spans="1:14" ht="14.4" hidden="1">
      <c r="A305">
        <v>128300</v>
      </c>
      <c r="B305">
        <v>65</v>
      </c>
      <c r="C305">
        <v>53</v>
      </c>
      <c r="D305" s="19">
        <v>43043</v>
      </c>
      <c r="E305">
        <v>1</v>
      </c>
      <c r="F305">
        <v>835760</v>
      </c>
      <c r="G305">
        <v>1519</v>
      </c>
      <c r="H305">
        <v>1100</v>
      </c>
      <c r="I305" s="18" t="s">
        <v>26</v>
      </c>
      <c r="J305" s="18" t="s">
        <v>8</v>
      </c>
      <c r="K305">
        <f t="shared" si="8"/>
        <v>1</v>
      </c>
      <c r="L305">
        <v>1</v>
      </c>
      <c r="M305">
        <f t="shared" si="9"/>
        <v>1100</v>
      </c>
      <c r="N305" t="str">
        <f>TEXT(Merge31213[[#This Row],[purchase_date]],"ddd")</f>
        <v>Sat</v>
      </c>
    </row>
    <row r="306" spans="1:14" ht="14.4" hidden="1">
      <c r="A306">
        <v>128301</v>
      </c>
      <c r="B306">
        <v>53</v>
      </c>
      <c r="C306">
        <v>59</v>
      </c>
      <c r="D306" s="19">
        <v>43043</v>
      </c>
      <c r="E306">
        <v>6</v>
      </c>
      <c r="I306" s="18" t="s">
        <v>14</v>
      </c>
      <c r="J306" s="18" t="s">
        <v>6</v>
      </c>
      <c r="K306">
        <f t="shared" si="8"/>
        <v>0</v>
      </c>
      <c r="L306">
        <v>1</v>
      </c>
      <c r="M306">
        <f t="shared" si="9"/>
        <v>0</v>
      </c>
      <c r="N306" t="str">
        <f>TEXT(Merge31213[[#This Row],[purchase_date]],"ddd")</f>
        <v>Sat</v>
      </c>
    </row>
    <row r="307" spans="1:14" ht="14.4" hidden="1">
      <c r="A307">
        <v>128872</v>
      </c>
      <c r="B307">
        <v>62</v>
      </c>
      <c r="C307">
        <v>55</v>
      </c>
      <c r="D307" s="19">
        <v>43043</v>
      </c>
      <c r="E307">
        <v>6</v>
      </c>
      <c r="F307">
        <v>932572</v>
      </c>
      <c r="G307">
        <v>1482</v>
      </c>
      <c r="H307">
        <v>1200</v>
      </c>
      <c r="I307" s="18" t="s">
        <v>23</v>
      </c>
      <c r="J307" s="18" t="s">
        <v>6</v>
      </c>
      <c r="K307">
        <f t="shared" si="8"/>
        <v>1</v>
      </c>
      <c r="L307">
        <v>1</v>
      </c>
      <c r="M307">
        <f t="shared" si="9"/>
        <v>1200</v>
      </c>
      <c r="N307" t="str">
        <f>TEXT(Merge31213[[#This Row],[purchase_date]],"ddd")</f>
        <v>Sat</v>
      </c>
    </row>
    <row r="308" spans="1:14" ht="14.4" hidden="1">
      <c r="A308">
        <v>128965</v>
      </c>
      <c r="B308">
        <v>59</v>
      </c>
      <c r="C308">
        <v>42</v>
      </c>
      <c r="D308" s="19">
        <v>43043</v>
      </c>
      <c r="E308">
        <v>1</v>
      </c>
      <c r="I308" s="18" t="s">
        <v>20</v>
      </c>
      <c r="J308" s="18" t="s">
        <v>8</v>
      </c>
      <c r="K308">
        <f t="shared" si="8"/>
        <v>0</v>
      </c>
      <c r="L308">
        <v>1</v>
      </c>
      <c r="M308">
        <f t="shared" si="9"/>
        <v>0</v>
      </c>
      <c r="N308" t="str">
        <f>TEXT(Merge31213[[#This Row],[purchase_date]],"ddd")</f>
        <v>Sat</v>
      </c>
    </row>
    <row r="309" spans="1:14" ht="14.4" hidden="1">
      <c r="A309">
        <v>129046</v>
      </c>
      <c r="B309">
        <v>70</v>
      </c>
      <c r="C309">
        <v>24</v>
      </c>
      <c r="D309" s="19">
        <v>43043</v>
      </c>
      <c r="E309">
        <v>2</v>
      </c>
      <c r="F309">
        <v>872728</v>
      </c>
      <c r="G309">
        <v>1472</v>
      </c>
      <c r="H309">
        <v>1500</v>
      </c>
      <c r="I309" s="18" t="s">
        <v>31</v>
      </c>
      <c r="J309" s="18" t="s">
        <v>4</v>
      </c>
      <c r="K309">
        <f t="shared" si="8"/>
        <v>1</v>
      </c>
      <c r="L309">
        <v>1</v>
      </c>
      <c r="M309">
        <f t="shared" si="9"/>
        <v>1500</v>
      </c>
      <c r="N309" t="str">
        <f>TEXT(Merge31213[[#This Row],[purchase_date]],"ddd")</f>
        <v>Sat</v>
      </c>
    </row>
    <row r="310" spans="1:14" ht="14.4" hidden="1">
      <c r="A310">
        <v>129048</v>
      </c>
      <c r="B310">
        <v>56</v>
      </c>
      <c r="C310">
        <v>56</v>
      </c>
      <c r="D310" s="19">
        <v>43043</v>
      </c>
      <c r="E310">
        <v>6</v>
      </c>
      <c r="I310" s="18" t="s">
        <v>17</v>
      </c>
      <c r="J310" s="18" t="s">
        <v>6</v>
      </c>
      <c r="K310">
        <f t="shared" si="8"/>
        <v>0</v>
      </c>
      <c r="L310">
        <v>1</v>
      </c>
      <c r="M310">
        <f t="shared" si="9"/>
        <v>0</v>
      </c>
      <c r="N310" t="str">
        <f>TEXT(Merge31213[[#This Row],[purchase_date]],"ddd")</f>
        <v>Sat</v>
      </c>
    </row>
    <row r="311" spans="1:14" ht="14.4" hidden="1">
      <c r="A311">
        <v>129202</v>
      </c>
      <c r="B311">
        <v>57</v>
      </c>
      <c r="C311">
        <v>26</v>
      </c>
      <c r="D311" s="19">
        <v>43043</v>
      </c>
      <c r="E311">
        <v>6</v>
      </c>
      <c r="I311" s="18" t="s">
        <v>18</v>
      </c>
      <c r="J311" s="18" t="s">
        <v>6</v>
      </c>
      <c r="K311">
        <f t="shared" si="8"/>
        <v>0</v>
      </c>
      <c r="L311">
        <v>1</v>
      </c>
      <c r="M311">
        <f t="shared" si="9"/>
        <v>0</v>
      </c>
      <c r="N311" t="str">
        <f>TEXT(Merge31213[[#This Row],[purchase_date]],"ddd")</f>
        <v>Sat</v>
      </c>
    </row>
    <row r="312" spans="1:14" ht="14.4" hidden="1">
      <c r="A312">
        <v>129580</v>
      </c>
      <c r="B312">
        <v>69</v>
      </c>
      <c r="C312">
        <v>13</v>
      </c>
      <c r="D312" s="19">
        <v>43043</v>
      </c>
      <c r="E312">
        <v>1</v>
      </c>
      <c r="I312" s="18" t="s">
        <v>30</v>
      </c>
      <c r="J312" s="18" t="s">
        <v>8</v>
      </c>
      <c r="K312">
        <f t="shared" si="8"/>
        <v>0</v>
      </c>
      <c r="L312">
        <v>1</v>
      </c>
      <c r="M312">
        <f t="shared" si="9"/>
        <v>0</v>
      </c>
      <c r="N312" t="str">
        <f>TEXT(Merge31213[[#This Row],[purchase_date]],"ddd")</f>
        <v>Sat</v>
      </c>
    </row>
    <row r="313" spans="1:14" ht="14.4" hidden="1">
      <c r="A313">
        <v>129727</v>
      </c>
      <c r="B313">
        <v>67</v>
      </c>
      <c r="C313">
        <v>20</v>
      </c>
      <c r="D313" s="19">
        <v>43043</v>
      </c>
      <c r="E313">
        <v>4</v>
      </c>
      <c r="I313" s="18" t="s">
        <v>28</v>
      </c>
      <c r="J313" s="18" t="s">
        <v>9</v>
      </c>
      <c r="K313">
        <f t="shared" si="8"/>
        <v>0</v>
      </c>
      <c r="L313">
        <v>1</v>
      </c>
      <c r="M313">
        <f t="shared" si="9"/>
        <v>0</v>
      </c>
      <c r="N313" t="str">
        <f>TEXT(Merge31213[[#This Row],[purchase_date]],"ddd")</f>
        <v>Sat</v>
      </c>
    </row>
    <row r="314" spans="1:14" ht="14.4" hidden="1">
      <c r="A314">
        <v>129903</v>
      </c>
      <c r="B314">
        <v>67</v>
      </c>
      <c r="C314">
        <v>58</v>
      </c>
      <c r="D314" s="19">
        <v>43043</v>
      </c>
      <c r="E314">
        <v>4</v>
      </c>
      <c r="I314" s="18" t="s">
        <v>28</v>
      </c>
      <c r="J314" s="18" t="s">
        <v>9</v>
      </c>
      <c r="K314">
        <f t="shared" si="8"/>
        <v>0</v>
      </c>
      <c r="L314">
        <v>1</v>
      </c>
      <c r="M314">
        <f t="shared" si="9"/>
        <v>0</v>
      </c>
      <c r="N314" t="str">
        <f>TEXT(Merge31213[[#This Row],[purchase_date]],"ddd")</f>
        <v>Sat</v>
      </c>
    </row>
    <row r="315" spans="1:14" ht="14.4" hidden="1">
      <c r="A315">
        <v>130149</v>
      </c>
      <c r="B315">
        <v>54</v>
      </c>
      <c r="C315">
        <v>60</v>
      </c>
      <c r="D315" s="19">
        <v>43043</v>
      </c>
      <c r="E315">
        <v>4</v>
      </c>
      <c r="I315" s="18" t="s">
        <v>15</v>
      </c>
      <c r="J315" s="18" t="s">
        <v>9</v>
      </c>
      <c r="K315">
        <f t="shared" si="8"/>
        <v>0</v>
      </c>
      <c r="L315">
        <v>1</v>
      </c>
      <c r="M315">
        <f t="shared" si="9"/>
        <v>0</v>
      </c>
      <c r="N315" t="str">
        <f>TEXT(Merge31213[[#This Row],[purchase_date]],"ddd")</f>
        <v>Sat</v>
      </c>
    </row>
    <row r="316" spans="1:14" ht="14.4" hidden="1">
      <c r="A316">
        <v>130301</v>
      </c>
      <c r="B316">
        <v>56</v>
      </c>
      <c r="C316">
        <v>52</v>
      </c>
      <c r="D316" s="19">
        <v>43043</v>
      </c>
      <c r="E316">
        <v>3</v>
      </c>
      <c r="I316" s="18" t="s">
        <v>17</v>
      </c>
      <c r="J316" s="18" t="s">
        <v>7</v>
      </c>
      <c r="K316">
        <f t="shared" si="8"/>
        <v>0</v>
      </c>
      <c r="L316">
        <v>1</v>
      </c>
      <c r="M316">
        <f t="shared" si="9"/>
        <v>0</v>
      </c>
      <c r="N316" t="str">
        <f>TEXT(Merge31213[[#This Row],[purchase_date]],"ddd")</f>
        <v>Sat</v>
      </c>
    </row>
    <row r="317" spans="1:14" ht="14.4" hidden="1">
      <c r="A317">
        <v>130346</v>
      </c>
      <c r="B317">
        <v>54</v>
      </c>
      <c r="C317">
        <v>67</v>
      </c>
      <c r="D317" s="19">
        <v>43043</v>
      </c>
      <c r="E317">
        <v>5</v>
      </c>
      <c r="I317" s="18" t="s">
        <v>15</v>
      </c>
      <c r="J317" s="18" t="s">
        <v>5</v>
      </c>
      <c r="K317">
        <f t="shared" si="8"/>
        <v>0</v>
      </c>
      <c r="L317">
        <v>1</v>
      </c>
      <c r="M317">
        <f t="shared" si="9"/>
        <v>0</v>
      </c>
      <c r="N317" t="str">
        <f>TEXT(Merge31213[[#This Row],[purchase_date]],"ddd")</f>
        <v>Sat</v>
      </c>
    </row>
    <row r="318" spans="1:14" ht="14.4" hidden="1">
      <c r="A318">
        <v>130508</v>
      </c>
      <c r="B318">
        <v>62</v>
      </c>
      <c r="C318">
        <v>54</v>
      </c>
      <c r="D318" s="19">
        <v>43043</v>
      </c>
      <c r="E318">
        <v>2</v>
      </c>
      <c r="I318" s="18" t="s">
        <v>23</v>
      </c>
      <c r="J318" s="18" t="s">
        <v>4</v>
      </c>
      <c r="K318">
        <f t="shared" si="8"/>
        <v>0</v>
      </c>
      <c r="L318">
        <v>1</v>
      </c>
      <c r="M318">
        <f t="shared" si="9"/>
        <v>0</v>
      </c>
      <c r="N318" t="str">
        <f>TEXT(Merge31213[[#This Row],[purchase_date]],"ddd")</f>
        <v>Sat</v>
      </c>
    </row>
    <row r="319" spans="1:14" ht="14.4" hidden="1">
      <c r="A319">
        <v>130554</v>
      </c>
      <c r="B319">
        <v>77</v>
      </c>
      <c r="C319">
        <v>22</v>
      </c>
      <c r="D319" s="19">
        <v>43043</v>
      </c>
      <c r="E319">
        <v>1</v>
      </c>
      <c r="I319" s="18" t="s">
        <v>38</v>
      </c>
      <c r="J319" s="18" t="s">
        <v>8</v>
      </c>
      <c r="K319">
        <f t="shared" si="8"/>
        <v>0</v>
      </c>
      <c r="L319">
        <v>1</v>
      </c>
      <c r="M319">
        <f t="shared" si="9"/>
        <v>0</v>
      </c>
      <c r="N319" t="str">
        <f>TEXT(Merge31213[[#This Row],[purchase_date]],"ddd")</f>
        <v>Sat</v>
      </c>
    </row>
    <row r="320" spans="1:14" ht="14.4" hidden="1">
      <c r="A320">
        <v>130655</v>
      </c>
      <c r="B320">
        <v>58</v>
      </c>
      <c r="C320">
        <v>18</v>
      </c>
      <c r="D320" s="19">
        <v>43043</v>
      </c>
      <c r="E320">
        <v>1</v>
      </c>
      <c r="I320" s="18" t="s">
        <v>19</v>
      </c>
      <c r="J320" s="18" t="s">
        <v>8</v>
      </c>
      <c r="K320">
        <f t="shared" si="8"/>
        <v>0</v>
      </c>
      <c r="L320">
        <v>1</v>
      </c>
      <c r="M320">
        <f t="shared" si="9"/>
        <v>0</v>
      </c>
      <c r="N320" t="str">
        <f>TEXT(Merge31213[[#This Row],[purchase_date]],"ddd")</f>
        <v>Sat</v>
      </c>
    </row>
    <row r="321" spans="1:14" ht="14.4" hidden="1">
      <c r="A321">
        <v>130729</v>
      </c>
      <c r="B321">
        <v>79</v>
      </c>
      <c r="C321">
        <v>46</v>
      </c>
      <c r="D321" s="19">
        <v>43043</v>
      </c>
      <c r="E321">
        <v>2</v>
      </c>
      <c r="I321" s="18" t="s">
        <v>40</v>
      </c>
      <c r="J321" s="18" t="s">
        <v>4</v>
      </c>
      <c r="K321">
        <f t="shared" si="8"/>
        <v>0</v>
      </c>
      <c r="L321">
        <v>1</v>
      </c>
      <c r="M321">
        <f t="shared" si="9"/>
        <v>0</v>
      </c>
      <c r="N321" t="str">
        <f>TEXT(Merge31213[[#This Row],[purchase_date]],"ddd")</f>
        <v>Sat</v>
      </c>
    </row>
    <row r="322" spans="1:14" ht="14.4" hidden="1">
      <c r="A322">
        <v>130744</v>
      </c>
      <c r="B322">
        <v>75</v>
      </c>
      <c r="C322">
        <v>66</v>
      </c>
      <c r="D322" s="19">
        <v>43043</v>
      </c>
      <c r="E322">
        <v>5</v>
      </c>
      <c r="I322" s="18" t="s">
        <v>36</v>
      </c>
      <c r="J322" s="18" t="s">
        <v>5</v>
      </c>
      <c r="K322">
        <f t="shared" ref="K322:K385" si="10">IF(M:M=0,0,1)</f>
        <v>0</v>
      </c>
      <c r="L322">
        <v>1</v>
      </c>
      <c r="M322">
        <f t="shared" ref="M322:M385" si="11">IF(H:H,H:H,0)</f>
        <v>0</v>
      </c>
      <c r="N322" t="str">
        <f>TEXT(Merge31213[[#This Row],[purchase_date]],"ddd")</f>
        <v>Sat</v>
      </c>
    </row>
    <row r="323" spans="1:14" ht="14.4" hidden="1">
      <c r="A323">
        <v>130888</v>
      </c>
      <c r="B323">
        <v>70</v>
      </c>
      <c r="C323">
        <v>48</v>
      </c>
      <c r="D323" s="19">
        <v>43043</v>
      </c>
      <c r="E323">
        <v>4</v>
      </c>
      <c r="I323" s="18" t="s">
        <v>31</v>
      </c>
      <c r="J323" s="18" t="s">
        <v>9</v>
      </c>
      <c r="K323">
        <f t="shared" si="10"/>
        <v>0</v>
      </c>
      <c r="L323">
        <v>1</v>
      </c>
      <c r="M323">
        <f t="shared" si="11"/>
        <v>0</v>
      </c>
      <c r="N323" t="str">
        <f>TEXT(Merge31213[[#This Row],[purchase_date]],"ddd")</f>
        <v>Sat</v>
      </c>
    </row>
    <row r="324" spans="1:14" ht="14.4" hidden="1">
      <c r="A324">
        <v>131003</v>
      </c>
      <c r="B324">
        <v>66</v>
      </c>
      <c r="C324">
        <v>61</v>
      </c>
      <c r="D324" s="19">
        <v>43043</v>
      </c>
      <c r="E324">
        <v>6</v>
      </c>
      <c r="I324" s="18" t="s">
        <v>27</v>
      </c>
      <c r="J324" s="18" t="s">
        <v>6</v>
      </c>
      <c r="K324">
        <f t="shared" si="10"/>
        <v>0</v>
      </c>
      <c r="L324">
        <v>1</v>
      </c>
      <c r="M324">
        <f t="shared" si="11"/>
        <v>0</v>
      </c>
      <c r="N324" t="str">
        <f>TEXT(Merge31213[[#This Row],[purchase_date]],"ddd")</f>
        <v>Sat</v>
      </c>
    </row>
    <row r="325" spans="1:14" ht="14.4" hidden="1">
      <c r="A325">
        <v>131380</v>
      </c>
      <c r="B325">
        <v>72</v>
      </c>
      <c r="C325">
        <v>35</v>
      </c>
      <c r="D325" s="19">
        <v>43043</v>
      </c>
      <c r="E325">
        <v>6</v>
      </c>
      <c r="I325" s="18" t="s">
        <v>33</v>
      </c>
      <c r="J325" s="18" t="s">
        <v>6</v>
      </c>
      <c r="K325">
        <f t="shared" si="10"/>
        <v>0</v>
      </c>
      <c r="L325">
        <v>1</v>
      </c>
      <c r="M325">
        <f t="shared" si="11"/>
        <v>0</v>
      </c>
      <c r="N325" t="str">
        <f>TEXT(Merge31213[[#This Row],[purchase_date]],"ddd")</f>
        <v>Sat</v>
      </c>
    </row>
    <row r="326" spans="1:14" ht="14.4">
      <c r="A326">
        <v>131494</v>
      </c>
      <c r="B326">
        <v>50</v>
      </c>
      <c r="C326">
        <v>14</v>
      </c>
      <c r="D326" s="19">
        <v>43043</v>
      </c>
      <c r="E326">
        <v>2</v>
      </c>
      <c r="I326" s="18" t="s">
        <v>11</v>
      </c>
      <c r="J326" s="18" t="s">
        <v>4</v>
      </c>
      <c r="K326">
        <f t="shared" si="10"/>
        <v>0</v>
      </c>
      <c r="L326">
        <v>1</v>
      </c>
      <c r="M326">
        <f t="shared" si="11"/>
        <v>0</v>
      </c>
      <c r="N326" t="str">
        <f>TEXT(Merge31213[[#This Row],[purchase_date]],"ddd")</f>
        <v>Sat</v>
      </c>
    </row>
    <row r="327" spans="1:14" ht="14.4" hidden="1">
      <c r="A327">
        <v>131663</v>
      </c>
      <c r="B327">
        <v>76</v>
      </c>
      <c r="C327">
        <v>54</v>
      </c>
      <c r="D327" s="19">
        <v>43043</v>
      </c>
      <c r="E327">
        <v>2</v>
      </c>
      <c r="I327" s="18" t="s">
        <v>37</v>
      </c>
      <c r="J327" s="18" t="s">
        <v>4</v>
      </c>
      <c r="K327">
        <f t="shared" si="10"/>
        <v>0</v>
      </c>
      <c r="L327">
        <v>1</v>
      </c>
      <c r="M327">
        <f t="shared" si="11"/>
        <v>0</v>
      </c>
      <c r="N327" t="str">
        <f>TEXT(Merge31213[[#This Row],[purchase_date]],"ddd")</f>
        <v>Sat</v>
      </c>
    </row>
    <row r="328" spans="1:14" ht="14.4" hidden="1">
      <c r="A328">
        <v>132171</v>
      </c>
      <c r="B328">
        <v>80</v>
      </c>
      <c r="C328">
        <v>12</v>
      </c>
      <c r="D328" s="19">
        <v>43043</v>
      </c>
      <c r="E328">
        <v>2</v>
      </c>
      <c r="I328" s="18" t="s">
        <v>41</v>
      </c>
      <c r="J328" s="18" t="s">
        <v>4</v>
      </c>
      <c r="K328">
        <f t="shared" si="10"/>
        <v>0</v>
      </c>
      <c r="L328">
        <v>1</v>
      </c>
      <c r="M328">
        <f t="shared" si="11"/>
        <v>0</v>
      </c>
      <c r="N328" t="str">
        <f>TEXT(Merge31213[[#This Row],[purchase_date]],"ddd")</f>
        <v>Sat</v>
      </c>
    </row>
    <row r="329" spans="1:14" ht="14.4" hidden="1">
      <c r="A329">
        <v>132248</v>
      </c>
      <c r="B329">
        <v>82</v>
      </c>
      <c r="C329">
        <v>53</v>
      </c>
      <c r="D329" s="19">
        <v>43043</v>
      </c>
      <c r="E329">
        <v>3</v>
      </c>
      <c r="I329" s="18" t="s">
        <v>43</v>
      </c>
      <c r="J329" s="18" t="s">
        <v>7</v>
      </c>
      <c r="K329">
        <f t="shared" si="10"/>
        <v>0</v>
      </c>
      <c r="L329">
        <v>1</v>
      </c>
      <c r="M329">
        <f t="shared" si="11"/>
        <v>0</v>
      </c>
      <c r="N329" t="str">
        <f>TEXT(Merge31213[[#This Row],[purchase_date]],"ddd")</f>
        <v>Sat</v>
      </c>
    </row>
    <row r="330" spans="1:14" ht="14.4" hidden="1">
      <c r="A330">
        <v>132249</v>
      </c>
      <c r="B330">
        <v>60</v>
      </c>
      <c r="C330">
        <v>36</v>
      </c>
      <c r="D330" s="19">
        <v>43043</v>
      </c>
      <c r="E330">
        <v>5</v>
      </c>
      <c r="F330">
        <v>872807</v>
      </c>
      <c r="G330">
        <v>1465</v>
      </c>
      <c r="H330">
        <v>1400</v>
      </c>
      <c r="I330" s="18" t="s">
        <v>21</v>
      </c>
      <c r="J330" s="18" t="s">
        <v>5</v>
      </c>
      <c r="K330">
        <f t="shared" si="10"/>
        <v>1</v>
      </c>
      <c r="L330">
        <v>1</v>
      </c>
      <c r="M330">
        <f t="shared" si="11"/>
        <v>1400</v>
      </c>
      <c r="N330" t="str">
        <f>TEXT(Merge31213[[#This Row],[purchase_date]],"ddd")</f>
        <v>Sat</v>
      </c>
    </row>
    <row r="331" spans="1:14" ht="14.4" hidden="1">
      <c r="A331">
        <v>132366</v>
      </c>
      <c r="B331">
        <v>52</v>
      </c>
      <c r="C331">
        <v>41</v>
      </c>
      <c r="D331" s="19">
        <v>43043</v>
      </c>
      <c r="E331">
        <v>3</v>
      </c>
      <c r="I331" s="18" t="s">
        <v>13</v>
      </c>
      <c r="J331" s="18" t="s">
        <v>7</v>
      </c>
      <c r="K331">
        <f t="shared" si="10"/>
        <v>0</v>
      </c>
      <c r="L331">
        <v>1</v>
      </c>
      <c r="M331">
        <f t="shared" si="11"/>
        <v>0</v>
      </c>
      <c r="N331" t="str">
        <f>TEXT(Merge31213[[#This Row],[purchase_date]],"ddd")</f>
        <v>Sat</v>
      </c>
    </row>
    <row r="332" spans="1:14" ht="14.4" hidden="1">
      <c r="A332">
        <v>132390</v>
      </c>
      <c r="B332">
        <v>60</v>
      </c>
      <c r="C332">
        <v>12</v>
      </c>
      <c r="D332" s="19">
        <v>43043</v>
      </c>
      <c r="E332">
        <v>5</v>
      </c>
      <c r="I332" s="18" t="s">
        <v>21</v>
      </c>
      <c r="J332" s="18" t="s">
        <v>5</v>
      </c>
      <c r="K332">
        <f t="shared" si="10"/>
        <v>0</v>
      </c>
      <c r="L332">
        <v>1</v>
      </c>
      <c r="M332">
        <f t="shared" si="11"/>
        <v>0</v>
      </c>
      <c r="N332" t="str">
        <f>TEXT(Merge31213[[#This Row],[purchase_date]],"ddd")</f>
        <v>Sat</v>
      </c>
    </row>
    <row r="333" spans="1:14" ht="14.4" hidden="1">
      <c r="A333">
        <v>132390</v>
      </c>
      <c r="B333">
        <v>66</v>
      </c>
      <c r="C333">
        <v>35</v>
      </c>
      <c r="D333" s="19">
        <v>43043</v>
      </c>
      <c r="E333">
        <v>2</v>
      </c>
      <c r="I333" s="18" t="s">
        <v>27</v>
      </c>
      <c r="J333" s="18" t="s">
        <v>4</v>
      </c>
      <c r="K333">
        <f t="shared" si="10"/>
        <v>0</v>
      </c>
      <c r="L333">
        <v>1</v>
      </c>
      <c r="M333">
        <f t="shared" si="11"/>
        <v>0</v>
      </c>
      <c r="N333" t="str">
        <f>TEXT(Merge31213[[#This Row],[purchase_date]],"ddd")</f>
        <v>Sat</v>
      </c>
    </row>
    <row r="334" spans="1:14" ht="14.4" hidden="1">
      <c r="A334">
        <v>132673</v>
      </c>
      <c r="B334">
        <v>72</v>
      </c>
      <c r="C334">
        <v>52</v>
      </c>
      <c r="D334" s="19">
        <v>43043</v>
      </c>
      <c r="E334">
        <v>3</v>
      </c>
      <c r="I334" s="18" t="s">
        <v>33</v>
      </c>
      <c r="J334" s="18" t="s">
        <v>7</v>
      </c>
      <c r="K334">
        <f t="shared" si="10"/>
        <v>0</v>
      </c>
      <c r="L334">
        <v>1</v>
      </c>
      <c r="M334">
        <f t="shared" si="11"/>
        <v>0</v>
      </c>
      <c r="N334" t="str">
        <f>TEXT(Merge31213[[#This Row],[purchase_date]],"ddd")</f>
        <v>Sat</v>
      </c>
    </row>
    <row r="335" spans="1:14" ht="14.4" hidden="1">
      <c r="A335">
        <v>132757</v>
      </c>
      <c r="B335">
        <v>56</v>
      </c>
      <c r="C335">
        <v>36</v>
      </c>
      <c r="D335" s="19">
        <v>43043</v>
      </c>
      <c r="E335">
        <v>4</v>
      </c>
      <c r="I335" s="18" t="s">
        <v>17</v>
      </c>
      <c r="J335" s="18" t="s">
        <v>9</v>
      </c>
      <c r="K335">
        <f t="shared" si="10"/>
        <v>0</v>
      </c>
      <c r="L335">
        <v>1</v>
      </c>
      <c r="M335">
        <f t="shared" si="11"/>
        <v>0</v>
      </c>
      <c r="N335" t="str">
        <f>TEXT(Merge31213[[#This Row],[purchase_date]],"ddd")</f>
        <v>Sat</v>
      </c>
    </row>
    <row r="336" spans="1:14" ht="14.4" hidden="1">
      <c r="A336">
        <v>132798</v>
      </c>
      <c r="B336">
        <v>53</v>
      </c>
      <c r="C336">
        <v>23</v>
      </c>
      <c r="D336" s="19">
        <v>43043</v>
      </c>
      <c r="E336">
        <v>3</v>
      </c>
      <c r="I336" s="18" t="s">
        <v>14</v>
      </c>
      <c r="J336" s="18" t="s">
        <v>7</v>
      </c>
      <c r="K336">
        <f t="shared" si="10"/>
        <v>0</v>
      </c>
      <c r="L336">
        <v>1</v>
      </c>
      <c r="M336">
        <f t="shared" si="11"/>
        <v>0</v>
      </c>
      <c r="N336" t="str">
        <f>TEXT(Merge31213[[#This Row],[purchase_date]],"ddd")</f>
        <v>Sat</v>
      </c>
    </row>
    <row r="337" spans="1:14" ht="14.4" hidden="1">
      <c r="A337">
        <v>132901</v>
      </c>
      <c r="B337">
        <v>55</v>
      </c>
      <c r="C337">
        <v>64</v>
      </c>
      <c r="D337" s="19">
        <v>43043</v>
      </c>
      <c r="E337">
        <v>2</v>
      </c>
      <c r="I337" s="18" t="s">
        <v>16</v>
      </c>
      <c r="J337" s="18" t="s">
        <v>4</v>
      </c>
      <c r="K337">
        <f t="shared" si="10"/>
        <v>0</v>
      </c>
      <c r="L337">
        <v>1</v>
      </c>
      <c r="M337">
        <f t="shared" si="11"/>
        <v>0</v>
      </c>
      <c r="N337" t="str">
        <f>TEXT(Merge31213[[#This Row],[purchase_date]],"ddd")</f>
        <v>Sat</v>
      </c>
    </row>
    <row r="338" spans="1:14" ht="14.4" hidden="1">
      <c r="A338">
        <v>133090</v>
      </c>
      <c r="B338">
        <v>73</v>
      </c>
      <c r="C338">
        <v>37</v>
      </c>
      <c r="D338" s="19">
        <v>43043</v>
      </c>
      <c r="E338">
        <v>3</v>
      </c>
      <c r="I338" s="18" t="s">
        <v>34</v>
      </c>
      <c r="J338" s="18" t="s">
        <v>7</v>
      </c>
      <c r="K338">
        <f t="shared" si="10"/>
        <v>0</v>
      </c>
      <c r="L338">
        <v>1</v>
      </c>
      <c r="M338">
        <f t="shared" si="11"/>
        <v>0</v>
      </c>
      <c r="N338" t="str">
        <f>TEXT(Merge31213[[#This Row],[purchase_date]],"ddd")</f>
        <v>Sat</v>
      </c>
    </row>
    <row r="339" spans="1:14" ht="14.4" hidden="1">
      <c r="A339">
        <v>133155</v>
      </c>
      <c r="B339">
        <v>63</v>
      </c>
      <c r="C339">
        <v>64</v>
      </c>
      <c r="D339" s="19">
        <v>43043</v>
      </c>
      <c r="E339">
        <v>1</v>
      </c>
      <c r="I339" s="18" t="s">
        <v>24</v>
      </c>
      <c r="J339" s="18" t="s">
        <v>8</v>
      </c>
      <c r="K339">
        <f t="shared" si="10"/>
        <v>0</v>
      </c>
      <c r="L339">
        <v>1</v>
      </c>
      <c r="M339">
        <f t="shared" si="11"/>
        <v>0</v>
      </c>
      <c r="N339" t="str">
        <f>TEXT(Merge31213[[#This Row],[purchase_date]],"ddd")</f>
        <v>Sat</v>
      </c>
    </row>
    <row r="340" spans="1:14" ht="14.4" hidden="1">
      <c r="A340">
        <v>133323</v>
      </c>
      <c r="B340">
        <v>65</v>
      </c>
      <c r="C340">
        <v>15</v>
      </c>
      <c r="D340" s="19">
        <v>43043</v>
      </c>
      <c r="E340">
        <v>2</v>
      </c>
      <c r="I340" s="18" t="s">
        <v>26</v>
      </c>
      <c r="J340" s="18" t="s">
        <v>4</v>
      </c>
      <c r="K340">
        <f t="shared" si="10"/>
        <v>0</v>
      </c>
      <c r="L340">
        <v>1</v>
      </c>
      <c r="M340">
        <f t="shared" si="11"/>
        <v>0</v>
      </c>
      <c r="N340" t="str">
        <f>TEXT(Merge31213[[#This Row],[purchase_date]],"ddd")</f>
        <v>Sat</v>
      </c>
    </row>
    <row r="341" spans="1:14" ht="14.4" hidden="1">
      <c r="A341">
        <v>133413</v>
      </c>
      <c r="B341">
        <v>62</v>
      </c>
      <c r="C341">
        <v>54</v>
      </c>
      <c r="D341" s="19">
        <v>43043</v>
      </c>
      <c r="E341">
        <v>4</v>
      </c>
      <c r="I341" s="18" t="s">
        <v>23</v>
      </c>
      <c r="J341" s="18" t="s">
        <v>9</v>
      </c>
      <c r="K341">
        <f t="shared" si="10"/>
        <v>0</v>
      </c>
      <c r="L341">
        <v>1</v>
      </c>
      <c r="M341">
        <f t="shared" si="11"/>
        <v>0</v>
      </c>
      <c r="N341" t="str">
        <f>TEXT(Merge31213[[#This Row],[purchase_date]],"ddd")</f>
        <v>Sat</v>
      </c>
    </row>
    <row r="342" spans="1:14" ht="14.4" hidden="1">
      <c r="A342">
        <v>133428</v>
      </c>
      <c r="B342">
        <v>67</v>
      </c>
      <c r="C342">
        <v>31</v>
      </c>
      <c r="D342" s="19">
        <v>43043</v>
      </c>
      <c r="E342">
        <v>2</v>
      </c>
      <c r="I342" s="18" t="s">
        <v>28</v>
      </c>
      <c r="J342" s="18" t="s">
        <v>4</v>
      </c>
      <c r="K342">
        <f t="shared" si="10"/>
        <v>0</v>
      </c>
      <c r="L342">
        <v>1</v>
      </c>
      <c r="M342">
        <f t="shared" si="11"/>
        <v>0</v>
      </c>
      <c r="N342" t="str">
        <f>TEXT(Merge31213[[#This Row],[purchase_date]],"ddd")</f>
        <v>Sat</v>
      </c>
    </row>
    <row r="343" spans="1:14" ht="14.4" hidden="1">
      <c r="A343">
        <v>133578</v>
      </c>
      <c r="B343">
        <v>81</v>
      </c>
      <c r="C343">
        <v>51</v>
      </c>
      <c r="D343" s="19">
        <v>43043</v>
      </c>
      <c r="E343">
        <v>2</v>
      </c>
      <c r="F343">
        <v>943504</v>
      </c>
      <c r="G343">
        <v>1472</v>
      </c>
      <c r="H343">
        <v>1500</v>
      </c>
      <c r="I343" s="18" t="s">
        <v>42</v>
      </c>
      <c r="J343" s="18" t="s">
        <v>4</v>
      </c>
      <c r="K343">
        <f t="shared" si="10"/>
        <v>1</v>
      </c>
      <c r="L343">
        <v>1</v>
      </c>
      <c r="M343">
        <f t="shared" si="11"/>
        <v>1500</v>
      </c>
      <c r="N343" t="str">
        <f>TEXT(Merge31213[[#This Row],[purchase_date]],"ddd")</f>
        <v>Sat</v>
      </c>
    </row>
    <row r="344" spans="1:14" ht="14.4" hidden="1">
      <c r="A344">
        <v>133972</v>
      </c>
      <c r="B344">
        <v>58</v>
      </c>
      <c r="C344">
        <v>66</v>
      </c>
      <c r="D344" s="19">
        <v>43043</v>
      </c>
      <c r="E344">
        <v>5</v>
      </c>
      <c r="I344" s="18" t="s">
        <v>19</v>
      </c>
      <c r="J344" s="18" t="s">
        <v>5</v>
      </c>
      <c r="K344">
        <f t="shared" si="10"/>
        <v>0</v>
      </c>
      <c r="L344">
        <v>1</v>
      </c>
      <c r="M344">
        <f t="shared" si="11"/>
        <v>0</v>
      </c>
      <c r="N344" t="str">
        <f>TEXT(Merge31213[[#This Row],[purchase_date]],"ddd")</f>
        <v>Sat</v>
      </c>
    </row>
    <row r="345" spans="1:14" ht="14.4" hidden="1">
      <c r="A345">
        <v>134126</v>
      </c>
      <c r="B345">
        <v>80</v>
      </c>
      <c r="C345">
        <v>24</v>
      </c>
      <c r="D345" s="19">
        <v>43043</v>
      </c>
      <c r="E345">
        <v>5</v>
      </c>
      <c r="I345" s="18" t="s">
        <v>41</v>
      </c>
      <c r="J345" s="18" t="s">
        <v>5</v>
      </c>
      <c r="K345">
        <f t="shared" si="10"/>
        <v>0</v>
      </c>
      <c r="L345">
        <v>1</v>
      </c>
      <c r="M345">
        <f t="shared" si="11"/>
        <v>0</v>
      </c>
      <c r="N345" t="str">
        <f>TEXT(Merge31213[[#This Row],[purchase_date]],"ddd")</f>
        <v>Sat</v>
      </c>
    </row>
    <row r="346" spans="1:14" ht="14.4" hidden="1">
      <c r="A346">
        <v>134412</v>
      </c>
      <c r="B346">
        <v>77</v>
      </c>
      <c r="C346">
        <v>64</v>
      </c>
      <c r="D346" s="19">
        <v>43043</v>
      </c>
      <c r="E346">
        <v>1</v>
      </c>
      <c r="I346" s="18" t="s">
        <v>38</v>
      </c>
      <c r="J346" s="18" t="s">
        <v>8</v>
      </c>
      <c r="K346">
        <f t="shared" si="10"/>
        <v>0</v>
      </c>
      <c r="L346">
        <v>1</v>
      </c>
      <c r="M346">
        <f t="shared" si="11"/>
        <v>0</v>
      </c>
      <c r="N346" t="str">
        <f>TEXT(Merge31213[[#This Row],[purchase_date]],"ddd")</f>
        <v>Sat</v>
      </c>
    </row>
    <row r="347" spans="1:14" ht="14.4" hidden="1">
      <c r="A347">
        <v>134472</v>
      </c>
      <c r="B347">
        <v>62</v>
      </c>
      <c r="C347">
        <v>37</v>
      </c>
      <c r="D347" s="19">
        <v>43043</v>
      </c>
      <c r="E347">
        <v>2</v>
      </c>
      <c r="I347" s="18" t="s">
        <v>23</v>
      </c>
      <c r="J347" s="18" t="s">
        <v>4</v>
      </c>
      <c r="K347">
        <f t="shared" si="10"/>
        <v>0</v>
      </c>
      <c r="L347">
        <v>1</v>
      </c>
      <c r="M347">
        <f t="shared" si="11"/>
        <v>0</v>
      </c>
      <c r="N347" t="str">
        <f>TEXT(Merge31213[[#This Row],[purchase_date]],"ddd")</f>
        <v>Sat</v>
      </c>
    </row>
    <row r="348" spans="1:14" ht="14.4" hidden="1">
      <c r="A348">
        <v>134632</v>
      </c>
      <c r="B348">
        <v>55</v>
      </c>
      <c r="C348">
        <v>13</v>
      </c>
      <c r="D348" s="19">
        <v>43043</v>
      </c>
      <c r="E348">
        <v>6</v>
      </c>
      <c r="I348" s="18" t="s">
        <v>16</v>
      </c>
      <c r="J348" s="18" t="s">
        <v>6</v>
      </c>
      <c r="K348">
        <f t="shared" si="10"/>
        <v>0</v>
      </c>
      <c r="L348">
        <v>1</v>
      </c>
      <c r="M348">
        <f t="shared" si="11"/>
        <v>0</v>
      </c>
      <c r="N348" t="str">
        <f>TEXT(Merge31213[[#This Row],[purchase_date]],"ddd")</f>
        <v>Sat</v>
      </c>
    </row>
    <row r="349" spans="1:14" ht="14.4" hidden="1">
      <c r="A349">
        <v>134873</v>
      </c>
      <c r="B349">
        <v>79</v>
      </c>
      <c r="C349">
        <v>53</v>
      </c>
      <c r="D349" s="19">
        <v>43043</v>
      </c>
      <c r="E349">
        <v>2</v>
      </c>
      <c r="I349" s="18" t="s">
        <v>40</v>
      </c>
      <c r="J349" s="18" t="s">
        <v>4</v>
      </c>
      <c r="K349">
        <f t="shared" si="10"/>
        <v>0</v>
      </c>
      <c r="L349">
        <v>1</v>
      </c>
      <c r="M349">
        <f t="shared" si="11"/>
        <v>0</v>
      </c>
      <c r="N349" t="str">
        <f>TEXT(Merge31213[[#This Row],[purchase_date]],"ddd")</f>
        <v>Sat</v>
      </c>
    </row>
    <row r="350" spans="1:14" ht="14.4" hidden="1">
      <c r="A350">
        <v>120314</v>
      </c>
      <c r="B350">
        <v>82</v>
      </c>
      <c r="C350">
        <v>26</v>
      </c>
      <c r="D350" s="19">
        <v>43044</v>
      </c>
      <c r="E350">
        <v>4</v>
      </c>
      <c r="F350">
        <v>903823</v>
      </c>
      <c r="G350">
        <v>1452</v>
      </c>
      <c r="H350">
        <v>1000</v>
      </c>
      <c r="I350" s="18" t="s">
        <v>43</v>
      </c>
      <c r="J350" s="18" t="s">
        <v>9</v>
      </c>
      <c r="K350">
        <f t="shared" si="10"/>
        <v>1</v>
      </c>
      <c r="L350">
        <v>1</v>
      </c>
      <c r="M350">
        <f t="shared" si="11"/>
        <v>1000</v>
      </c>
      <c r="N350" t="str">
        <f>TEXT(Merge31213[[#This Row],[purchase_date]],"ddd")</f>
        <v>Sun</v>
      </c>
    </row>
    <row r="351" spans="1:14" ht="14.4" hidden="1">
      <c r="A351">
        <v>120038</v>
      </c>
      <c r="B351">
        <v>76</v>
      </c>
      <c r="C351">
        <v>37</v>
      </c>
      <c r="D351" s="19">
        <v>43044</v>
      </c>
      <c r="E351">
        <v>5</v>
      </c>
      <c r="F351">
        <v>902701</v>
      </c>
      <c r="G351">
        <v>1529</v>
      </c>
      <c r="H351">
        <v>1400</v>
      </c>
      <c r="I351" s="18" t="s">
        <v>37</v>
      </c>
      <c r="J351" s="18" t="s">
        <v>5</v>
      </c>
      <c r="K351">
        <f t="shared" si="10"/>
        <v>1</v>
      </c>
      <c r="L351">
        <v>1</v>
      </c>
      <c r="M351">
        <f t="shared" si="11"/>
        <v>1400</v>
      </c>
      <c r="N351" t="str">
        <f>TEXT(Merge31213[[#This Row],[purchase_date]],"ddd")</f>
        <v>Sun</v>
      </c>
    </row>
    <row r="352" spans="1:14" ht="14.4" hidden="1">
      <c r="A352">
        <v>120548</v>
      </c>
      <c r="B352">
        <v>55</v>
      </c>
      <c r="C352">
        <v>59</v>
      </c>
      <c r="D352" s="19">
        <v>43044</v>
      </c>
      <c r="E352">
        <v>4</v>
      </c>
      <c r="F352">
        <v>864562</v>
      </c>
      <c r="G352">
        <v>1564</v>
      </c>
      <c r="H352">
        <v>2100</v>
      </c>
      <c r="I352" s="18" t="s">
        <v>16</v>
      </c>
      <c r="J352" s="18" t="s">
        <v>9</v>
      </c>
      <c r="K352">
        <f t="shared" si="10"/>
        <v>1</v>
      </c>
      <c r="L352">
        <v>1</v>
      </c>
      <c r="M352">
        <f t="shared" si="11"/>
        <v>2100</v>
      </c>
      <c r="N352" t="str">
        <f>TEXT(Merge31213[[#This Row],[purchase_date]],"ddd")</f>
        <v>Sun</v>
      </c>
    </row>
    <row r="353" spans="1:14" ht="14.4" hidden="1">
      <c r="A353">
        <v>120669</v>
      </c>
      <c r="B353">
        <v>72</v>
      </c>
      <c r="C353">
        <v>28</v>
      </c>
      <c r="D353" s="19">
        <v>43044</v>
      </c>
      <c r="E353">
        <v>6</v>
      </c>
      <c r="F353">
        <v>840028</v>
      </c>
      <c r="G353">
        <v>1529</v>
      </c>
      <c r="H353">
        <v>1200</v>
      </c>
      <c r="I353" s="18" t="s">
        <v>33</v>
      </c>
      <c r="J353" s="18" t="s">
        <v>6</v>
      </c>
      <c r="K353">
        <f t="shared" si="10"/>
        <v>1</v>
      </c>
      <c r="L353">
        <v>1</v>
      </c>
      <c r="M353">
        <f t="shared" si="11"/>
        <v>1200</v>
      </c>
      <c r="N353" t="str">
        <f>TEXT(Merge31213[[#This Row],[purchase_date]],"ddd")</f>
        <v>Sun</v>
      </c>
    </row>
    <row r="354" spans="1:14" ht="14.4" hidden="1">
      <c r="A354">
        <v>120788</v>
      </c>
      <c r="B354">
        <v>79</v>
      </c>
      <c r="C354">
        <v>41</v>
      </c>
      <c r="D354" s="19">
        <v>43044</v>
      </c>
      <c r="E354">
        <v>2</v>
      </c>
      <c r="F354">
        <v>876495</v>
      </c>
      <c r="G354">
        <v>1524</v>
      </c>
      <c r="H354">
        <v>1500</v>
      </c>
      <c r="I354" s="18" t="s">
        <v>40</v>
      </c>
      <c r="J354" s="18" t="s">
        <v>4</v>
      </c>
      <c r="K354">
        <f t="shared" si="10"/>
        <v>1</v>
      </c>
      <c r="L354">
        <v>1</v>
      </c>
      <c r="M354">
        <f t="shared" si="11"/>
        <v>1500</v>
      </c>
      <c r="N354" t="str">
        <f>TEXT(Merge31213[[#This Row],[purchase_date]],"ddd")</f>
        <v>Sun</v>
      </c>
    </row>
    <row r="355" spans="1:14" ht="14.4" hidden="1">
      <c r="A355">
        <v>120812</v>
      </c>
      <c r="B355">
        <v>53</v>
      </c>
      <c r="C355">
        <v>20</v>
      </c>
      <c r="D355" s="19">
        <v>43044</v>
      </c>
      <c r="E355">
        <v>5</v>
      </c>
      <c r="F355">
        <v>835569</v>
      </c>
      <c r="G355">
        <v>1522</v>
      </c>
      <c r="H355">
        <v>1400</v>
      </c>
      <c r="I355" s="18" t="s">
        <v>14</v>
      </c>
      <c r="J355" s="18" t="s">
        <v>5</v>
      </c>
      <c r="K355">
        <f t="shared" si="10"/>
        <v>1</v>
      </c>
      <c r="L355">
        <v>1</v>
      </c>
      <c r="M355">
        <f t="shared" si="11"/>
        <v>1400</v>
      </c>
      <c r="N355" t="str">
        <f>TEXT(Merge31213[[#This Row],[purchase_date]],"ddd")</f>
        <v>Sun</v>
      </c>
    </row>
    <row r="356" spans="1:14" ht="14.4" hidden="1">
      <c r="A356">
        <v>120913</v>
      </c>
      <c r="B356">
        <v>66</v>
      </c>
      <c r="C356">
        <v>57</v>
      </c>
      <c r="D356" s="19">
        <v>43044</v>
      </c>
      <c r="E356">
        <v>3</v>
      </c>
      <c r="F356">
        <v>893635</v>
      </c>
      <c r="G356">
        <v>1457</v>
      </c>
      <c r="H356">
        <v>1100</v>
      </c>
      <c r="I356" s="18" t="s">
        <v>27</v>
      </c>
      <c r="J356" s="18" t="s">
        <v>7</v>
      </c>
      <c r="K356">
        <f t="shared" si="10"/>
        <v>1</v>
      </c>
      <c r="L356">
        <v>1</v>
      </c>
      <c r="M356">
        <f t="shared" si="11"/>
        <v>1100</v>
      </c>
      <c r="N356" t="str">
        <f>TEXT(Merge31213[[#This Row],[purchase_date]],"ddd")</f>
        <v>Sun</v>
      </c>
    </row>
    <row r="357" spans="1:14" ht="14.4" hidden="1">
      <c r="A357">
        <v>121189</v>
      </c>
      <c r="B357">
        <v>52</v>
      </c>
      <c r="C357">
        <v>54</v>
      </c>
      <c r="D357" s="19">
        <v>43044</v>
      </c>
      <c r="E357">
        <v>3</v>
      </c>
      <c r="F357">
        <v>872458</v>
      </c>
      <c r="G357">
        <v>1493</v>
      </c>
      <c r="H357">
        <v>1100</v>
      </c>
      <c r="I357" s="18" t="s">
        <v>13</v>
      </c>
      <c r="J357" s="18" t="s">
        <v>7</v>
      </c>
      <c r="K357">
        <f t="shared" si="10"/>
        <v>1</v>
      </c>
      <c r="L357">
        <v>1</v>
      </c>
      <c r="M357">
        <f t="shared" si="11"/>
        <v>1100</v>
      </c>
      <c r="N357" t="str">
        <f>TEXT(Merge31213[[#This Row],[purchase_date]],"ddd")</f>
        <v>Sun</v>
      </c>
    </row>
    <row r="358" spans="1:14" ht="14.4" hidden="1">
      <c r="A358">
        <v>121605</v>
      </c>
      <c r="B358">
        <v>75</v>
      </c>
      <c r="C358">
        <v>14</v>
      </c>
      <c r="D358" s="19">
        <v>43044</v>
      </c>
      <c r="E358">
        <v>5</v>
      </c>
      <c r="F358">
        <v>956491</v>
      </c>
      <c r="G358">
        <v>1473</v>
      </c>
      <c r="H358">
        <v>1400</v>
      </c>
      <c r="I358" s="18" t="s">
        <v>36</v>
      </c>
      <c r="J358" s="18" t="s">
        <v>5</v>
      </c>
      <c r="K358">
        <f t="shared" si="10"/>
        <v>1</v>
      </c>
      <c r="L358">
        <v>1</v>
      </c>
      <c r="M358">
        <f t="shared" si="11"/>
        <v>1400</v>
      </c>
      <c r="N358" t="str">
        <f>TEXT(Merge31213[[#This Row],[purchase_date]],"ddd")</f>
        <v>Sun</v>
      </c>
    </row>
    <row r="359" spans="1:14" ht="14.4" hidden="1">
      <c r="A359">
        <v>122137</v>
      </c>
      <c r="B359">
        <v>58</v>
      </c>
      <c r="C359">
        <v>17</v>
      </c>
      <c r="D359" s="19">
        <v>43044</v>
      </c>
      <c r="E359">
        <v>1</v>
      </c>
      <c r="F359">
        <v>933663</v>
      </c>
      <c r="G359">
        <v>1534</v>
      </c>
      <c r="H359">
        <v>1100</v>
      </c>
      <c r="I359" s="18" t="s">
        <v>19</v>
      </c>
      <c r="J359" s="18" t="s">
        <v>8</v>
      </c>
      <c r="K359">
        <f t="shared" si="10"/>
        <v>1</v>
      </c>
      <c r="L359">
        <v>1</v>
      </c>
      <c r="M359">
        <f t="shared" si="11"/>
        <v>1100</v>
      </c>
      <c r="N359" t="str">
        <f>TEXT(Merge31213[[#This Row],[purchase_date]],"ddd")</f>
        <v>Sun</v>
      </c>
    </row>
    <row r="360" spans="1:14" ht="14.4" hidden="1">
      <c r="A360">
        <v>123765</v>
      </c>
      <c r="B360">
        <v>54</v>
      </c>
      <c r="C360">
        <v>67</v>
      </c>
      <c r="D360" s="19">
        <v>43044</v>
      </c>
      <c r="E360">
        <v>4</v>
      </c>
      <c r="F360">
        <v>880325</v>
      </c>
      <c r="G360">
        <v>1467</v>
      </c>
      <c r="H360">
        <v>1000</v>
      </c>
      <c r="I360" s="18" t="s">
        <v>15</v>
      </c>
      <c r="J360" s="18" t="s">
        <v>9</v>
      </c>
      <c r="K360">
        <f t="shared" si="10"/>
        <v>1</v>
      </c>
      <c r="L360">
        <v>1</v>
      </c>
      <c r="M360">
        <f t="shared" si="11"/>
        <v>1000</v>
      </c>
      <c r="N360" t="str">
        <f>TEXT(Merge31213[[#This Row],[purchase_date]],"ddd")</f>
        <v>Sun</v>
      </c>
    </row>
    <row r="361" spans="1:14" ht="14.4" hidden="1">
      <c r="A361">
        <v>124075</v>
      </c>
      <c r="B361">
        <v>71</v>
      </c>
      <c r="C361">
        <v>16</v>
      </c>
      <c r="D361" s="19">
        <v>43044</v>
      </c>
      <c r="E361">
        <v>5</v>
      </c>
      <c r="F361">
        <v>915374</v>
      </c>
      <c r="G361">
        <v>1534</v>
      </c>
      <c r="H361">
        <v>2600</v>
      </c>
      <c r="I361" s="18" t="s">
        <v>32</v>
      </c>
      <c r="J361" s="18" t="s">
        <v>5</v>
      </c>
      <c r="K361">
        <f t="shared" si="10"/>
        <v>1</v>
      </c>
      <c r="L361">
        <v>1</v>
      </c>
      <c r="M361">
        <f t="shared" si="11"/>
        <v>2600</v>
      </c>
      <c r="N361" t="str">
        <f>TEXT(Merge31213[[#This Row],[purchase_date]],"ddd")</f>
        <v>Sun</v>
      </c>
    </row>
    <row r="362" spans="1:14" ht="14.4" hidden="1">
      <c r="A362">
        <v>124928</v>
      </c>
      <c r="B362">
        <v>51</v>
      </c>
      <c r="C362">
        <v>18</v>
      </c>
      <c r="D362" s="19">
        <v>43044</v>
      </c>
      <c r="E362">
        <v>4</v>
      </c>
      <c r="F362">
        <v>892657</v>
      </c>
      <c r="G362">
        <v>1579</v>
      </c>
      <c r="H362">
        <v>1000</v>
      </c>
      <c r="I362" s="18" t="s">
        <v>12</v>
      </c>
      <c r="J362" s="18" t="s">
        <v>9</v>
      </c>
      <c r="K362">
        <f t="shared" si="10"/>
        <v>1</v>
      </c>
      <c r="L362">
        <v>1</v>
      </c>
      <c r="M362">
        <f t="shared" si="11"/>
        <v>1000</v>
      </c>
      <c r="N362" t="str">
        <f>TEXT(Merge31213[[#This Row],[purchase_date]],"ddd")</f>
        <v>Sun</v>
      </c>
    </row>
    <row r="363" spans="1:14" ht="14.4" hidden="1">
      <c r="A363">
        <v>124960</v>
      </c>
      <c r="B363">
        <v>74</v>
      </c>
      <c r="C363">
        <v>40</v>
      </c>
      <c r="D363" s="19">
        <v>43044</v>
      </c>
      <c r="E363">
        <v>6</v>
      </c>
      <c r="F363">
        <v>855550</v>
      </c>
      <c r="G363">
        <v>1530</v>
      </c>
      <c r="H363">
        <v>2300</v>
      </c>
      <c r="I363" s="18" t="s">
        <v>35</v>
      </c>
      <c r="J363" s="18" t="s">
        <v>6</v>
      </c>
      <c r="K363">
        <f t="shared" si="10"/>
        <v>1</v>
      </c>
      <c r="L363">
        <v>1</v>
      </c>
      <c r="M363">
        <f t="shared" si="11"/>
        <v>2300</v>
      </c>
      <c r="N363" t="str">
        <f>TEXT(Merge31213[[#This Row],[purchase_date]],"ddd")</f>
        <v>Sun</v>
      </c>
    </row>
    <row r="364" spans="1:14" ht="14.4" hidden="1">
      <c r="A364">
        <v>125786</v>
      </c>
      <c r="B364">
        <v>59</v>
      </c>
      <c r="C364">
        <v>37</v>
      </c>
      <c r="D364" s="19">
        <v>43044</v>
      </c>
      <c r="E364">
        <v>2</v>
      </c>
      <c r="F364">
        <v>920981</v>
      </c>
      <c r="G364">
        <v>1495</v>
      </c>
      <c r="H364">
        <v>1500</v>
      </c>
      <c r="I364" s="18" t="s">
        <v>20</v>
      </c>
      <c r="J364" s="18" t="s">
        <v>4</v>
      </c>
      <c r="K364">
        <f t="shared" si="10"/>
        <v>1</v>
      </c>
      <c r="L364">
        <v>1</v>
      </c>
      <c r="M364">
        <f t="shared" si="11"/>
        <v>1500</v>
      </c>
      <c r="N364" t="str">
        <f>TEXT(Merge31213[[#This Row],[purchase_date]],"ddd")</f>
        <v>Sun</v>
      </c>
    </row>
    <row r="365" spans="1:14" ht="14.4" hidden="1">
      <c r="A365">
        <v>126134</v>
      </c>
      <c r="B365">
        <v>60</v>
      </c>
      <c r="C365">
        <v>51</v>
      </c>
      <c r="D365" s="19">
        <v>43044</v>
      </c>
      <c r="E365">
        <v>6</v>
      </c>
      <c r="F365">
        <v>894492</v>
      </c>
      <c r="G365">
        <v>1501</v>
      </c>
      <c r="H365">
        <v>1200</v>
      </c>
      <c r="I365" s="18" t="s">
        <v>21</v>
      </c>
      <c r="J365" s="18" t="s">
        <v>6</v>
      </c>
      <c r="K365">
        <f t="shared" si="10"/>
        <v>1</v>
      </c>
      <c r="L365">
        <v>1</v>
      </c>
      <c r="M365">
        <f t="shared" si="11"/>
        <v>1200</v>
      </c>
      <c r="N365" t="str">
        <f>TEXT(Merge31213[[#This Row],[purchase_date]],"ddd")</f>
        <v>Sun</v>
      </c>
    </row>
    <row r="366" spans="1:14" ht="14.4" hidden="1">
      <c r="A366">
        <v>126291</v>
      </c>
      <c r="B366">
        <v>52</v>
      </c>
      <c r="C366">
        <v>37</v>
      </c>
      <c r="D366" s="19">
        <v>43044</v>
      </c>
      <c r="E366">
        <v>6</v>
      </c>
      <c r="F366">
        <v>936886</v>
      </c>
      <c r="G366">
        <v>1563</v>
      </c>
      <c r="H366">
        <v>1200</v>
      </c>
      <c r="I366" s="18" t="s">
        <v>13</v>
      </c>
      <c r="J366" s="18" t="s">
        <v>6</v>
      </c>
      <c r="K366">
        <f t="shared" si="10"/>
        <v>1</v>
      </c>
      <c r="L366">
        <v>1</v>
      </c>
      <c r="M366">
        <f t="shared" si="11"/>
        <v>1200</v>
      </c>
      <c r="N366" t="str">
        <f>TEXT(Merge31213[[#This Row],[purchase_date]],"ddd")</f>
        <v>Sun</v>
      </c>
    </row>
    <row r="367" spans="1:14" ht="14.4" hidden="1">
      <c r="A367">
        <v>126334</v>
      </c>
      <c r="B367">
        <v>64</v>
      </c>
      <c r="C367">
        <v>56</v>
      </c>
      <c r="D367" s="19">
        <v>43044</v>
      </c>
      <c r="E367">
        <v>1</v>
      </c>
      <c r="F367">
        <v>950755</v>
      </c>
      <c r="G367">
        <v>1497</v>
      </c>
      <c r="H367">
        <v>1100</v>
      </c>
      <c r="I367" s="18" t="s">
        <v>25</v>
      </c>
      <c r="J367" s="18" t="s">
        <v>8</v>
      </c>
      <c r="K367">
        <f t="shared" si="10"/>
        <v>1</v>
      </c>
      <c r="L367">
        <v>1</v>
      </c>
      <c r="M367">
        <f t="shared" si="11"/>
        <v>1100</v>
      </c>
      <c r="N367" t="str">
        <f>TEXT(Merge31213[[#This Row],[purchase_date]],"ddd")</f>
        <v>Sun</v>
      </c>
    </row>
    <row r="368" spans="1:14" ht="14.4" hidden="1">
      <c r="A368">
        <v>126570</v>
      </c>
      <c r="B368">
        <v>55</v>
      </c>
      <c r="C368">
        <v>57</v>
      </c>
      <c r="D368" s="19">
        <v>43044</v>
      </c>
      <c r="E368">
        <v>2</v>
      </c>
      <c r="F368">
        <v>820307</v>
      </c>
      <c r="G368">
        <v>1500</v>
      </c>
      <c r="H368">
        <v>1500</v>
      </c>
      <c r="I368" s="18" t="s">
        <v>16</v>
      </c>
      <c r="J368" s="18" t="s">
        <v>4</v>
      </c>
      <c r="K368">
        <f t="shared" si="10"/>
        <v>1</v>
      </c>
      <c r="L368">
        <v>1</v>
      </c>
      <c r="M368">
        <f t="shared" si="11"/>
        <v>1500</v>
      </c>
      <c r="N368" t="str">
        <f>TEXT(Merge31213[[#This Row],[purchase_date]],"ddd")</f>
        <v>Sun</v>
      </c>
    </row>
    <row r="369" spans="1:14" ht="14.4" hidden="1">
      <c r="A369">
        <v>128116</v>
      </c>
      <c r="B369">
        <v>59</v>
      </c>
      <c r="C369">
        <v>50</v>
      </c>
      <c r="D369" s="19">
        <v>43044</v>
      </c>
      <c r="E369">
        <v>4</v>
      </c>
      <c r="F369">
        <v>859330</v>
      </c>
      <c r="G369">
        <v>1458</v>
      </c>
      <c r="H369">
        <v>3300</v>
      </c>
      <c r="I369" s="18" t="s">
        <v>20</v>
      </c>
      <c r="J369" s="18" t="s">
        <v>9</v>
      </c>
      <c r="K369">
        <f t="shared" si="10"/>
        <v>1</v>
      </c>
      <c r="L369">
        <v>1</v>
      </c>
      <c r="M369">
        <f t="shared" si="11"/>
        <v>3300</v>
      </c>
      <c r="N369" t="str">
        <f>TEXT(Merge31213[[#This Row],[purchase_date]],"ddd")</f>
        <v>Sun</v>
      </c>
    </row>
    <row r="370" spans="1:14" ht="14.4" hidden="1">
      <c r="A370">
        <v>120626</v>
      </c>
      <c r="B370">
        <v>67</v>
      </c>
      <c r="C370">
        <v>55</v>
      </c>
      <c r="D370" s="19">
        <v>43044</v>
      </c>
      <c r="E370">
        <v>3</v>
      </c>
      <c r="I370" s="18" t="s">
        <v>28</v>
      </c>
      <c r="J370" s="18" t="s">
        <v>7</v>
      </c>
      <c r="K370">
        <f t="shared" si="10"/>
        <v>0</v>
      </c>
      <c r="L370">
        <v>1</v>
      </c>
      <c r="M370">
        <f t="shared" si="11"/>
        <v>0</v>
      </c>
      <c r="N370" t="str">
        <f>TEXT(Merge31213[[#This Row],[purchase_date]],"ddd")</f>
        <v>Sun</v>
      </c>
    </row>
    <row r="371" spans="1:14" ht="14.4" hidden="1">
      <c r="A371">
        <v>120647</v>
      </c>
      <c r="B371">
        <v>76</v>
      </c>
      <c r="C371">
        <v>51</v>
      </c>
      <c r="D371" s="19">
        <v>43044</v>
      </c>
      <c r="E371">
        <v>1</v>
      </c>
      <c r="I371" s="18" t="s">
        <v>37</v>
      </c>
      <c r="J371" s="18" t="s">
        <v>8</v>
      </c>
      <c r="K371">
        <f t="shared" si="10"/>
        <v>0</v>
      </c>
      <c r="L371">
        <v>1</v>
      </c>
      <c r="M371">
        <f t="shared" si="11"/>
        <v>0</v>
      </c>
      <c r="N371" t="str">
        <f>TEXT(Merge31213[[#This Row],[purchase_date]],"ddd")</f>
        <v>Sun</v>
      </c>
    </row>
    <row r="372" spans="1:14" ht="14.4" hidden="1">
      <c r="A372">
        <v>120800</v>
      </c>
      <c r="B372">
        <v>77</v>
      </c>
      <c r="C372">
        <v>37</v>
      </c>
      <c r="D372" s="19">
        <v>43044</v>
      </c>
      <c r="E372">
        <v>4</v>
      </c>
      <c r="I372" s="18" t="s">
        <v>38</v>
      </c>
      <c r="J372" s="18" t="s">
        <v>9</v>
      </c>
      <c r="K372">
        <f t="shared" si="10"/>
        <v>0</v>
      </c>
      <c r="L372">
        <v>1</v>
      </c>
      <c r="M372">
        <f t="shared" si="11"/>
        <v>0</v>
      </c>
      <c r="N372" t="str">
        <f>TEXT(Merge31213[[#This Row],[purchase_date]],"ddd")</f>
        <v>Sun</v>
      </c>
    </row>
    <row r="373" spans="1:14" ht="14.4" hidden="1">
      <c r="A373">
        <v>121211</v>
      </c>
      <c r="B373">
        <v>76</v>
      </c>
      <c r="C373">
        <v>28</v>
      </c>
      <c r="D373" s="19">
        <v>43044</v>
      </c>
      <c r="E373">
        <v>3</v>
      </c>
      <c r="F373">
        <v>833250</v>
      </c>
      <c r="G373">
        <v>1570</v>
      </c>
      <c r="H373">
        <v>1100</v>
      </c>
      <c r="I373" s="18" t="s">
        <v>37</v>
      </c>
      <c r="J373" s="18" t="s">
        <v>7</v>
      </c>
      <c r="K373">
        <f t="shared" si="10"/>
        <v>1</v>
      </c>
      <c r="L373">
        <v>1</v>
      </c>
      <c r="M373">
        <f t="shared" si="11"/>
        <v>1100</v>
      </c>
      <c r="N373" t="str">
        <f>TEXT(Merge31213[[#This Row],[purchase_date]],"ddd")</f>
        <v>Sun</v>
      </c>
    </row>
    <row r="374" spans="1:14" ht="14.4">
      <c r="A374">
        <v>121327</v>
      </c>
      <c r="B374">
        <v>50</v>
      </c>
      <c r="C374">
        <v>53</v>
      </c>
      <c r="D374" s="19">
        <v>43044</v>
      </c>
      <c r="E374">
        <v>6</v>
      </c>
      <c r="I374" s="18" t="s">
        <v>11</v>
      </c>
      <c r="J374" s="18" t="s">
        <v>6</v>
      </c>
      <c r="K374">
        <f t="shared" si="10"/>
        <v>0</v>
      </c>
      <c r="L374">
        <v>1</v>
      </c>
      <c r="M374">
        <f t="shared" si="11"/>
        <v>0</v>
      </c>
      <c r="N374" t="str">
        <f>TEXT(Merge31213[[#This Row],[purchase_date]],"ddd")</f>
        <v>Sun</v>
      </c>
    </row>
    <row r="375" spans="1:14" ht="14.4" hidden="1">
      <c r="A375">
        <v>128900</v>
      </c>
      <c r="B375">
        <v>73</v>
      </c>
      <c r="C375">
        <v>61</v>
      </c>
      <c r="D375" s="19">
        <v>43044</v>
      </c>
      <c r="E375">
        <v>6</v>
      </c>
      <c r="F375">
        <v>923489</v>
      </c>
      <c r="G375">
        <v>1479</v>
      </c>
      <c r="H375">
        <v>1200</v>
      </c>
      <c r="I375" s="18" t="s">
        <v>34</v>
      </c>
      <c r="J375" s="18" t="s">
        <v>6</v>
      </c>
      <c r="K375">
        <f t="shared" si="10"/>
        <v>1</v>
      </c>
      <c r="L375">
        <v>1</v>
      </c>
      <c r="M375">
        <f t="shared" si="11"/>
        <v>1200</v>
      </c>
      <c r="N375" t="str">
        <f>TEXT(Merge31213[[#This Row],[purchase_date]],"ddd")</f>
        <v>Sun</v>
      </c>
    </row>
    <row r="376" spans="1:14" ht="14.4" hidden="1">
      <c r="A376">
        <v>121348</v>
      </c>
      <c r="B376">
        <v>61</v>
      </c>
      <c r="C376">
        <v>39</v>
      </c>
      <c r="D376" s="19">
        <v>43044</v>
      </c>
      <c r="E376">
        <v>2</v>
      </c>
      <c r="I376" s="18" t="s">
        <v>22</v>
      </c>
      <c r="J376" s="18" t="s">
        <v>4</v>
      </c>
      <c r="K376">
        <f t="shared" si="10"/>
        <v>0</v>
      </c>
      <c r="L376">
        <v>1</v>
      </c>
      <c r="M376">
        <f t="shared" si="11"/>
        <v>0</v>
      </c>
      <c r="N376" t="str">
        <f>TEXT(Merge31213[[#This Row],[purchase_date]],"ddd")</f>
        <v>Sun</v>
      </c>
    </row>
    <row r="377" spans="1:14" ht="14.4" hidden="1">
      <c r="A377">
        <v>121428</v>
      </c>
      <c r="B377">
        <v>60</v>
      </c>
      <c r="C377">
        <v>63</v>
      </c>
      <c r="D377" s="19">
        <v>43044</v>
      </c>
      <c r="E377">
        <v>5</v>
      </c>
      <c r="I377" s="18" t="s">
        <v>21</v>
      </c>
      <c r="J377" s="18" t="s">
        <v>5</v>
      </c>
      <c r="K377">
        <f t="shared" si="10"/>
        <v>0</v>
      </c>
      <c r="L377">
        <v>1</v>
      </c>
      <c r="M377">
        <f t="shared" si="11"/>
        <v>0</v>
      </c>
      <c r="N377" t="str">
        <f>TEXT(Merge31213[[#This Row],[purchase_date]],"ddd")</f>
        <v>Sun</v>
      </c>
    </row>
    <row r="378" spans="1:14" ht="14.4" hidden="1">
      <c r="A378">
        <v>121528</v>
      </c>
      <c r="B378">
        <v>63</v>
      </c>
      <c r="C378">
        <v>11</v>
      </c>
      <c r="D378" s="19">
        <v>43044</v>
      </c>
      <c r="E378">
        <v>2</v>
      </c>
      <c r="I378" s="18" t="s">
        <v>24</v>
      </c>
      <c r="J378" s="18" t="s">
        <v>4</v>
      </c>
      <c r="K378">
        <f t="shared" si="10"/>
        <v>0</v>
      </c>
      <c r="L378">
        <v>1</v>
      </c>
      <c r="M378">
        <f t="shared" si="11"/>
        <v>0</v>
      </c>
      <c r="N378" t="str">
        <f>TEXT(Merge31213[[#This Row],[purchase_date]],"ddd")</f>
        <v>Sun</v>
      </c>
    </row>
    <row r="379" spans="1:14" ht="14.4" hidden="1">
      <c r="A379">
        <v>121859</v>
      </c>
      <c r="B379">
        <v>54</v>
      </c>
      <c r="C379">
        <v>28</v>
      </c>
      <c r="D379" s="19">
        <v>43044</v>
      </c>
      <c r="E379">
        <v>4</v>
      </c>
      <c r="I379" s="18" t="s">
        <v>15</v>
      </c>
      <c r="J379" s="18" t="s">
        <v>9</v>
      </c>
      <c r="K379">
        <f t="shared" si="10"/>
        <v>0</v>
      </c>
      <c r="L379">
        <v>1</v>
      </c>
      <c r="M379">
        <f t="shared" si="11"/>
        <v>0</v>
      </c>
      <c r="N379" t="str">
        <f>TEXT(Merge31213[[#This Row],[purchase_date]],"ddd")</f>
        <v>Sun</v>
      </c>
    </row>
    <row r="380" spans="1:14" ht="14.4" hidden="1">
      <c r="A380">
        <v>121943</v>
      </c>
      <c r="B380">
        <v>60</v>
      </c>
      <c r="C380">
        <v>47</v>
      </c>
      <c r="D380" s="19">
        <v>43044</v>
      </c>
      <c r="E380">
        <v>3</v>
      </c>
      <c r="I380" s="18" t="s">
        <v>21</v>
      </c>
      <c r="J380" s="18" t="s">
        <v>7</v>
      </c>
      <c r="K380">
        <f t="shared" si="10"/>
        <v>0</v>
      </c>
      <c r="L380">
        <v>1</v>
      </c>
      <c r="M380">
        <f t="shared" si="11"/>
        <v>0</v>
      </c>
      <c r="N380" t="str">
        <f>TEXT(Merge31213[[#This Row],[purchase_date]],"ddd")</f>
        <v>Sun</v>
      </c>
    </row>
    <row r="381" spans="1:14" ht="14.4" hidden="1">
      <c r="A381">
        <v>121949</v>
      </c>
      <c r="B381">
        <v>61</v>
      </c>
      <c r="C381">
        <v>25</v>
      </c>
      <c r="D381" s="19">
        <v>43044</v>
      </c>
      <c r="E381">
        <v>3</v>
      </c>
      <c r="I381" s="18" t="s">
        <v>22</v>
      </c>
      <c r="J381" s="18" t="s">
        <v>7</v>
      </c>
      <c r="K381">
        <f t="shared" si="10"/>
        <v>0</v>
      </c>
      <c r="L381">
        <v>1</v>
      </c>
      <c r="M381">
        <f t="shared" si="11"/>
        <v>0</v>
      </c>
      <c r="N381" t="str">
        <f>TEXT(Merge31213[[#This Row],[purchase_date]],"ddd")</f>
        <v>Sun</v>
      </c>
    </row>
    <row r="382" spans="1:14" ht="14.4" hidden="1">
      <c r="A382">
        <v>129066</v>
      </c>
      <c r="B382">
        <v>78</v>
      </c>
      <c r="C382">
        <v>25</v>
      </c>
      <c r="D382" s="19">
        <v>43044</v>
      </c>
      <c r="E382">
        <v>5</v>
      </c>
      <c r="F382">
        <v>858843</v>
      </c>
      <c r="G382">
        <v>1503</v>
      </c>
      <c r="H382">
        <v>1400</v>
      </c>
      <c r="I382" s="18" t="s">
        <v>39</v>
      </c>
      <c r="J382" s="18" t="s">
        <v>5</v>
      </c>
      <c r="K382">
        <f t="shared" si="10"/>
        <v>1</v>
      </c>
      <c r="L382">
        <v>1</v>
      </c>
      <c r="M382">
        <f t="shared" si="11"/>
        <v>1400</v>
      </c>
      <c r="N382" t="str">
        <f>TEXT(Merge31213[[#This Row],[purchase_date]],"ddd")</f>
        <v>Sun</v>
      </c>
    </row>
    <row r="383" spans="1:14" ht="14.4" hidden="1">
      <c r="A383">
        <v>121985</v>
      </c>
      <c r="B383">
        <v>82</v>
      </c>
      <c r="C383">
        <v>30</v>
      </c>
      <c r="D383" s="19">
        <v>43044</v>
      </c>
      <c r="E383">
        <v>6</v>
      </c>
      <c r="I383" s="18" t="s">
        <v>43</v>
      </c>
      <c r="J383" s="18" t="s">
        <v>6</v>
      </c>
      <c r="K383">
        <f t="shared" si="10"/>
        <v>0</v>
      </c>
      <c r="L383">
        <v>1</v>
      </c>
      <c r="M383">
        <f t="shared" si="11"/>
        <v>0</v>
      </c>
      <c r="N383" t="str">
        <f>TEXT(Merge31213[[#This Row],[purchase_date]],"ddd")</f>
        <v>Sun</v>
      </c>
    </row>
    <row r="384" spans="1:14" ht="14.4" hidden="1">
      <c r="A384">
        <v>122630</v>
      </c>
      <c r="B384">
        <v>75</v>
      </c>
      <c r="C384">
        <v>66</v>
      </c>
      <c r="D384" s="19">
        <v>43044</v>
      </c>
      <c r="E384">
        <v>6</v>
      </c>
      <c r="I384" s="18" t="s">
        <v>36</v>
      </c>
      <c r="J384" s="18" t="s">
        <v>6</v>
      </c>
      <c r="K384">
        <f t="shared" si="10"/>
        <v>0</v>
      </c>
      <c r="L384">
        <v>1</v>
      </c>
      <c r="M384">
        <f t="shared" si="11"/>
        <v>0</v>
      </c>
      <c r="N384" t="str">
        <f>TEXT(Merge31213[[#This Row],[purchase_date]],"ddd")</f>
        <v>Sun</v>
      </c>
    </row>
    <row r="385" spans="1:14" ht="14.4" hidden="1">
      <c r="A385">
        <v>122912</v>
      </c>
      <c r="B385">
        <v>65</v>
      </c>
      <c r="C385">
        <v>11</v>
      </c>
      <c r="D385" s="19">
        <v>43044</v>
      </c>
      <c r="E385">
        <v>2</v>
      </c>
      <c r="I385" s="18" t="s">
        <v>26</v>
      </c>
      <c r="J385" s="18" t="s">
        <v>4</v>
      </c>
      <c r="K385">
        <f t="shared" si="10"/>
        <v>0</v>
      </c>
      <c r="L385">
        <v>1</v>
      </c>
      <c r="M385">
        <f t="shared" si="11"/>
        <v>0</v>
      </c>
      <c r="N385" t="str">
        <f>TEXT(Merge31213[[#This Row],[purchase_date]],"ddd")</f>
        <v>Sun</v>
      </c>
    </row>
    <row r="386" spans="1:14" ht="14.4" hidden="1">
      <c r="A386">
        <v>123805</v>
      </c>
      <c r="B386">
        <v>75</v>
      </c>
      <c r="C386">
        <v>32</v>
      </c>
      <c r="D386" s="19">
        <v>43044</v>
      </c>
      <c r="E386">
        <v>5</v>
      </c>
      <c r="I386" s="18" t="s">
        <v>36</v>
      </c>
      <c r="J386" s="18" t="s">
        <v>5</v>
      </c>
      <c r="K386">
        <f t="shared" ref="K386:K449" si="12">IF(M:M=0,0,1)</f>
        <v>0</v>
      </c>
      <c r="L386">
        <v>1</v>
      </c>
      <c r="M386">
        <f t="shared" ref="M386:M449" si="13">IF(H:H,H:H,0)</f>
        <v>0</v>
      </c>
      <c r="N386" t="str">
        <f>TEXT(Merge31213[[#This Row],[purchase_date]],"ddd")</f>
        <v>Sun</v>
      </c>
    </row>
    <row r="387" spans="1:14" ht="14.4" hidden="1">
      <c r="A387">
        <v>123810</v>
      </c>
      <c r="B387">
        <v>70</v>
      </c>
      <c r="C387">
        <v>19</v>
      </c>
      <c r="D387" s="19">
        <v>43044</v>
      </c>
      <c r="E387">
        <v>1</v>
      </c>
      <c r="I387" s="18" t="s">
        <v>31</v>
      </c>
      <c r="J387" s="18" t="s">
        <v>8</v>
      </c>
      <c r="K387">
        <f t="shared" si="12"/>
        <v>0</v>
      </c>
      <c r="L387">
        <v>1</v>
      </c>
      <c r="M387">
        <f t="shared" si="13"/>
        <v>0</v>
      </c>
      <c r="N387" t="str">
        <f>TEXT(Merge31213[[#This Row],[purchase_date]],"ddd")</f>
        <v>Sun</v>
      </c>
    </row>
    <row r="388" spans="1:14" ht="14.4" hidden="1">
      <c r="A388">
        <v>124051</v>
      </c>
      <c r="B388">
        <v>66</v>
      </c>
      <c r="C388">
        <v>34</v>
      </c>
      <c r="D388" s="19">
        <v>43044</v>
      </c>
      <c r="E388">
        <v>6</v>
      </c>
      <c r="I388" s="18" t="s">
        <v>27</v>
      </c>
      <c r="J388" s="18" t="s">
        <v>6</v>
      </c>
      <c r="K388">
        <f t="shared" si="12"/>
        <v>0</v>
      </c>
      <c r="L388">
        <v>1</v>
      </c>
      <c r="M388">
        <f t="shared" si="13"/>
        <v>0</v>
      </c>
      <c r="N388" t="str">
        <f>TEXT(Merge31213[[#This Row],[purchase_date]],"ddd")</f>
        <v>Sun</v>
      </c>
    </row>
    <row r="389" spans="1:14" ht="14.4" hidden="1">
      <c r="A389">
        <v>124227</v>
      </c>
      <c r="B389">
        <v>75</v>
      </c>
      <c r="C389">
        <v>60</v>
      </c>
      <c r="D389" s="19">
        <v>43044</v>
      </c>
      <c r="E389">
        <v>2</v>
      </c>
      <c r="I389" s="18" t="s">
        <v>36</v>
      </c>
      <c r="J389" s="18" t="s">
        <v>4</v>
      </c>
      <c r="K389">
        <f t="shared" si="12"/>
        <v>0</v>
      </c>
      <c r="L389">
        <v>1</v>
      </c>
      <c r="M389">
        <f t="shared" si="13"/>
        <v>0</v>
      </c>
      <c r="N389" t="str">
        <f>TEXT(Merge31213[[#This Row],[purchase_date]],"ddd")</f>
        <v>Sun</v>
      </c>
    </row>
    <row r="390" spans="1:14" ht="14.4" hidden="1">
      <c r="A390">
        <v>124252</v>
      </c>
      <c r="B390">
        <v>53</v>
      </c>
      <c r="C390">
        <v>42</v>
      </c>
      <c r="D390" s="19">
        <v>43044</v>
      </c>
      <c r="E390">
        <v>3</v>
      </c>
      <c r="I390" s="18" t="s">
        <v>14</v>
      </c>
      <c r="J390" s="18" t="s">
        <v>7</v>
      </c>
      <c r="K390">
        <f t="shared" si="12"/>
        <v>0</v>
      </c>
      <c r="L390">
        <v>1</v>
      </c>
      <c r="M390">
        <f t="shared" si="13"/>
        <v>0</v>
      </c>
      <c r="N390" t="str">
        <f>TEXT(Merge31213[[#This Row],[purchase_date]],"ddd")</f>
        <v>Sun</v>
      </c>
    </row>
    <row r="391" spans="1:14" ht="14.4" hidden="1">
      <c r="A391">
        <v>124434</v>
      </c>
      <c r="B391">
        <v>75</v>
      </c>
      <c r="C391">
        <v>36</v>
      </c>
      <c r="D391" s="19">
        <v>43044</v>
      </c>
      <c r="E391">
        <v>3</v>
      </c>
      <c r="I391" s="18" t="s">
        <v>36</v>
      </c>
      <c r="J391" s="18" t="s">
        <v>7</v>
      </c>
      <c r="K391">
        <f t="shared" si="12"/>
        <v>0</v>
      </c>
      <c r="L391">
        <v>1</v>
      </c>
      <c r="M391">
        <f t="shared" si="13"/>
        <v>0</v>
      </c>
      <c r="N391" t="str">
        <f>TEXT(Merge31213[[#This Row],[purchase_date]],"ddd")</f>
        <v>Sun</v>
      </c>
    </row>
    <row r="392" spans="1:14" ht="14.4" hidden="1">
      <c r="A392">
        <v>124999</v>
      </c>
      <c r="B392">
        <v>78</v>
      </c>
      <c r="C392">
        <v>59</v>
      </c>
      <c r="D392" s="19">
        <v>43044</v>
      </c>
      <c r="E392">
        <v>6</v>
      </c>
      <c r="I392" s="18" t="s">
        <v>39</v>
      </c>
      <c r="J392" s="18" t="s">
        <v>6</v>
      </c>
      <c r="K392">
        <f t="shared" si="12"/>
        <v>0</v>
      </c>
      <c r="L392">
        <v>1</v>
      </c>
      <c r="M392">
        <f t="shared" si="13"/>
        <v>0</v>
      </c>
      <c r="N392" t="str">
        <f>TEXT(Merge31213[[#This Row],[purchase_date]],"ddd")</f>
        <v>Sun</v>
      </c>
    </row>
    <row r="393" spans="1:14" ht="14.4" hidden="1">
      <c r="A393">
        <v>130191</v>
      </c>
      <c r="B393">
        <v>59</v>
      </c>
      <c r="C393">
        <v>39</v>
      </c>
      <c r="D393" s="19">
        <v>43044</v>
      </c>
      <c r="E393">
        <v>2</v>
      </c>
      <c r="F393">
        <v>855115</v>
      </c>
      <c r="G393">
        <v>1450</v>
      </c>
      <c r="H393">
        <v>3000</v>
      </c>
      <c r="I393" s="18" t="s">
        <v>20</v>
      </c>
      <c r="J393" s="18" t="s">
        <v>4</v>
      </c>
      <c r="K393">
        <f t="shared" si="12"/>
        <v>1</v>
      </c>
      <c r="L393">
        <v>1</v>
      </c>
      <c r="M393">
        <f t="shared" si="13"/>
        <v>3000</v>
      </c>
      <c r="N393" t="str">
        <f>TEXT(Merge31213[[#This Row],[purchase_date]],"ddd")</f>
        <v>Sun</v>
      </c>
    </row>
    <row r="394" spans="1:14" ht="14.4" hidden="1">
      <c r="A394">
        <v>125329</v>
      </c>
      <c r="B394">
        <v>82</v>
      </c>
      <c r="C394">
        <v>47</v>
      </c>
      <c r="D394" s="19">
        <v>43044</v>
      </c>
      <c r="E394">
        <v>2</v>
      </c>
      <c r="I394" s="18" t="s">
        <v>43</v>
      </c>
      <c r="J394" s="18" t="s">
        <v>4</v>
      </c>
      <c r="K394">
        <f t="shared" si="12"/>
        <v>0</v>
      </c>
      <c r="L394">
        <v>1</v>
      </c>
      <c r="M394">
        <f t="shared" si="13"/>
        <v>0</v>
      </c>
      <c r="N394" t="str">
        <f>TEXT(Merge31213[[#This Row],[purchase_date]],"ddd")</f>
        <v>Sun</v>
      </c>
    </row>
    <row r="395" spans="1:14" ht="14.4" hidden="1">
      <c r="A395">
        <v>125450</v>
      </c>
      <c r="B395">
        <v>79</v>
      </c>
      <c r="C395">
        <v>58</v>
      </c>
      <c r="D395" s="19">
        <v>43044</v>
      </c>
      <c r="E395">
        <v>6</v>
      </c>
      <c r="I395" s="18" t="s">
        <v>40</v>
      </c>
      <c r="J395" s="18" t="s">
        <v>6</v>
      </c>
      <c r="K395">
        <f t="shared" si="12"/>
        <v>0</v>
      </c>
      <c r="L395">
        <v>1</v>
      </c>
      <c r="M395">
        <f t="shared" si="13"/>
        <v>0</v>
      </c>
      <c r="N395" t="str">
        <f>TEXT(Merge31213[[#This Row],[purchase_date]],"ddd")</f>
        <v>Sun</v>
      </c>
    </row>
    <row r="396" spans="1:14" ht="14.4" hidden="1">
      <c r="A396">
        <v>126053</v>
      </c>
      <c r="B396">
        <v>53</v>
      </c>
      <c r="C396">
        <v>30</v>
      </c>
      <c r="D396" s="19">
        <v>43044</v>
      </c>
      <c r="E396">
        <v>2</v>
      </c>
      <c r="I396" s="18" t="s">
        <v>14</v>
      </c>
      <c r="J396" s="18" t="s">
        <v>4</v>
      </c>
      <c r="K396">
        <f t="shared" si="12"/>
        <v>0</v>
      </c>
      <c r="L396">
        <v>1</v>
      </c>
      <c r="M396">
        <f t="shared" si="13"/>
        <v>0</v>
      </c>
      <c r="N396" t="str">
        <f>TEXT(Merge31213[[#This Row],[purchase_date]],"ddd")</f>
        <v>Sun</v>
      </c>
    </row>
    <row r="397" spans="1:14" ht="14.4" hidden="1">
      <c r="A397">
        <v>126099</v>
      </c>
      <c r="B397">
        <v>70</v>
      </c>
      <c r="C397">
        <v>49</v>
      </c>
      <c r="D397" s="19">
        <v>43044</v>
      </c>
      <c r="E397">
        <v>1</v>
      </c>
      <c r="I397" s="18" t="s">
        <v>31</v>
      </c>
      <c r="J397" s="18" t="s">
        <v>8</v>
      </c>
      <c r="K397">
        <f t="shared" si="12"/>
        <v>0</v>
      </c>
      <c r="L397">
        <v>1</v>
      </c>
      <c r="M397">
        <f t="shared" si="13"/>
        <v>0</v>
      </c>
      <c r="N397" t="str">
        <f>TEXT(Merge31213[[#This Row],[purchase_date]],"ddd")</f>
        <v>Sun</v>
      </c>
    </row>
    <row r="398" spans="1:14" ht="14.4" hidden="1">
      <c r="A398">
        <v>126484</v>
      </c>
      <c r="B398">
        <v>71</v>
      </c>
      <c r="C398">
        <v>60</v>
      </c>
      <c r="D398" s="19">
        <v>43044</v>
      </c>
      <c r="E398">
        <v>3</v>
      </c>
      <c r="F398">
        <v>957249</v>
      </c>
      <c r="G398">
        <v>1580</v>
      </c>
      <c r="H398">
        <v>1100</v>
      </c>
      <c r="I398" s="18" t="s">
        <v>32</v>
      </c>
      <c r="J398" s="18" t="s">
        <v>7</v>
      </c>
      <c r="K398">
        <f t="shared" si="12"/>
        <v>1</v>
      </c>
      <c r="L398">
        <v>1</v>
      </c>
      <c r="M398">
        <f t="shared" si="13"/>
        <v>1100</v>
      </c>
      <c r="N398" t="str">
        <f>TEXT(Merge31213[[#This Row],[purchase_date]],"ddd")</f>
        <v>Sun</v>
      </c>
    </row>
    <row r="399" spans="1:14" ht="14.4" hidden="1">
      <c r="A399">
        <v>126566</v>
      </c>
      <c r="B399">
        <v>55</v>
      </c>
      <c r="C399">
        <v>22</v>
      </c>
      <c r="D399" s="19">
        <v>43044</v>
      </c>
      <c r="E399">
        <v>3</v>
      </c>
      <c r="I399" s="18" t="s">
        <v>16</v>
      </c>
      <c r="J399" s="18" t="s">
        <v>7</v>
      </c>
      <c r="K399">
        <f t="shared" si="12"/>
        <v>0</v>
      </c>
      <c r="L399">
        <v>1</v>
      </c>
      <c r="M399">
        <f t="shared" si="13"/>
        <v>0</v>
      </c>
      <c r="N399" t="str">
        <f>TEXT(Merge31213[[#This Row],[purchase_date]],"ddd")</f>
        <v>Sun</v>
      </c>
    </row>
    <row r="400" spans="1:14" ht="14.4" hidden="1">
      <c r="A400">
        <v>126721</v>
      </c>
      <c r="B400">
        <v>80</v>
      </c>
      <c r="C400">
        <v>25</v>
      </c>
      <c r="D400" s="19">
        <v>43044</v>
      </c>
      <c r="E400">
        <v>4</v>
      </c>
      <c r="I400" s="18" t="s">
        <v>41</v>
      </c>
      <c r="J400" s="18" t="s">
        <v>9</v>
      </c>
      <c r="K400">
        <f t="shared" si="12"/>
        <v>0</v>
      </c>
      <c r="L400">
        <v>1</v>
      </c>
      <c r="M400">
        <f t="shared" si="13"/>
        <v>0</v>
      </c>
      <c r="N400" t="str">
        <f>TEXT(Merge31213[[#This Row],[purchase_date]],"ddd")</f>
        <v>Sun</v>
      </c>
    </row>
    <row r="401" spans="1:14" ht="14.4" hidden="1">
      <c r="A401">
        <v>126879</v>
      </c>
      <c r="B401">
        <v>58</v>
      </c>
      <c r="C401">
        <v>31</v>
      </c>
      <c r="D401" s="19">
        <v>43044</v>
      </c>
      <c r="E401">
        <v>5</v>
      </c>
      <c r="I401" s="18" t="s">
        <v>19</v>
      </c>
      <c r="J401" s="18" t="s">
        <v>5</v>
      </c>
      <c r="K401">
        <f t="shared" si="12"/>
        <v>0</v>
      </c>
      <c r="L401">
        <v>1</v>
      </c>
      <c r="M401">
        <f t="shared" si="13"/>
        <v>0</v>
      </c>
      <c r="N401" t="str">
        <f>TEXT(Merge31213[[#This Row],[purchase_date]],"ddd")</f>
        <v>Sun</v>
      </c>
    </row>
    <row r="402" spans="1:14" ht="14.4" hidden="1">
      <c r="A402">
        <v>126891</v>
      </c>
      <c r="B402">
        <v>52</v>
      </c>
      <c r="C402">
        <v>65</v>
      </c>
      <c r="D402" s="19">
        <v>43044</v>
      </c>
      <c r="E402">
        <v>1</v>
      </c>
      <c r="I402" s="18" t="s">
        <v>13</v>
      </c>
      <c r="J402" s="18" t="s">
        <v>8</v>
      </c>
      <c r="K402">
        <f t="shared" si="12"/>
        <v>0</v>
      </c>
      <c r="L402">
        <v>1</v>
      </c>
      <c r="M402">
        <f t="shared" si="13"/>
        <v>0</v>
      </c>
      <c r="N402" t="str">
        <f>TEXT(Merge31213[[#This Row],[purchase_date]],"ddd")</f>
        <v>Sun</v>
      </c>
    </row>
    <row r="403" spans="1:14" ht="14.4" hidden="1">
      <c r="A403">
        <v>127343</v>
      </c>
      <c r="B403">
        <v>55</v>
      </c>
      <c r="C403">
        <v>39</v>
      </c>
      <c r="D403" s="19">
        <v>43044</v>
      </c>
      <c r="E403">
        <v>4</v>
      </c>
      <c r="I403" s="18" t="s">
        <v>16</v>
      </c>
      <c r="J403" s="18" t="s">
        <v>9</v>
      </c>
      <c r="K403">
        <f t="shared" si="12"/>
        <v>0</v>
      </c>
      <c r="L403">
        <v>1</v>
      </c>
      <c r="M403">
        <f t="shared" si="13"/>
        <v>0</v>
      </c>
      <c r="N403" t="str">
        <f>TEXT(Merge31213[[#This Row],[purchase_date]],"ddd")</f>
        <v>Sun</v>
      </c>
    </row>
    <row r="404" spans="1:14" ht="14.4" hidden="1">
      <c r="A404">
        <v>127409</v>
      </c>
      <c r="B404">
        <v>78</v>
      </c>
      <c r="C404">
        <v>46</v>
      </c>
      <c r="D404" s="19">
        <v>43044</v>
      </c>
      <c r="E404">
        <v>4</v>
      </c>
      <c r="I404" s="18" t="s">
        <v>39</v>
      </c>
      <c r="J404" s="18" t="s">
        <v>9</v>
      </c>
      <c r="K404">
        <f t="shared" si="12"/>
        <v>0</v>
      </c>
      <c r="L404">
        <v>1</v>
      </c>
      <c r="M404">
        <f t="shared" si="13"/>
        <v>0</v>
      </c>
      <c r="N404" t="str">
        <f>TEXT(Merge31213[[#This Row],[purchase_date]],"ddd")</f>
        <v>Sun</v>
      </c>
    </row>
    <row r="405" spans="1:14" ht="14.4" hidden="1">
      <c r="A405">
        <v>127536</v>
      </c>
      <c r="B405">
        <v>63</v>
      </c>
      <c r="C405">
        <v>64</v>
      </c>
      <c r="D405" s="19">
        <v>43044</v>
      </c>
      <c r="E405">
        <v>4</v>
      </c>
      <c r="I405" s="18" t="s">
        <v>24</v>
      </c>
      <c r="J405" s="18" t="s">
        <v>9</v>
      </c>
      <c r="K405">
        <f t="shared" si="12"/>
        <v>0</v>
      </c>
      <c r="L405">
        <v>1</v>
      </c>
      <c r="M405">
        <f t="shared" si="13"/>
        <v>0</v>
      </c>
      <c r="N405" t="str">
        <f>TEXT(Merge31213[[#This Row],[purchase_date]],"ddd")</f>
        <v>Sun</v>
      </c>
    </row>
    <row r="406" spans="1:14" ht="14.4" hidden="1">
      <c r="A406">
        <v>127751</v>
      </c>
      <c r="B406">
        <v>65</v>
      </c>
      <c r="C406">
        <v>15</v>
      </c>
      <c r="D406" s="19">
        <v>43044</v>
      </c>
      <c r="E406">
        <v>6</v>
      </c>
      <c r="I406" s="18" t="s">
        <v>26</v>
      </c>
      <c r="J406" s="18" t="s">
        <v>6</v>
      </c>
      <c r="K406">
        <f t="shared" si="12"/>
        <v>0</v>
      </c>
      <c r="L406">
        <v>1</v>
      </c>
      <c r="M406">
        <f t="shared" si="13"/>
        <v>0</v>
      </c>
      <c r="N406" t="str">
        <f>TEXT(Merge31213[[#This Row],[purchase_date]],"ddd")</f>
        <v>Sun</v>
      </c>
    </row>
    <row r="407" spans="1:14" ht="14.4" hidden="1">
      <c r="A407">
        <v>127984</v>
      </c>
      <c r="B407">
        <v>80</v>
      </c>
      <c r="C407">
        <v>18</v>
      </c>
      <c r="D407" s="19">
        <v>43044</v>
      </c>
      <c r="E407">
        <v>6</v>
      </c>
      <c r="I407" s="18" t="s">
        <v>41</v>
      </c>
      <c r="J407" s="18" t="s">
        <v>6</v>
      </c>
      <c r="K407">
        <f t="shared" si="12"/>
        <v>0</v>
      </c>
      <c r="L407">
        <v>1</v>
      </c>
      <c r="M407">
        <f t="shared" si="13"/>
        <v>0</v>
      </c>
      <c r="N407" t="str">
        <f>TEXT(Merge31213[[#This Row],[purchase_date]],"ddd")</f>
        <v>Sun</v>
      </c>
    </row>
    <row r="408" spans="1:14" ht="14.4" hidden="1">
      <c r="A408">
        <v>128379</v>
      </c>
      <c r="B408">
        <v>60</v>
      </c>
      <c r="C408">
        <v>66</v>
      </c>
      <c r="D408" s="19">
        <v>43044</v>
      </c>
      <c r="E408">
        <v>1</v>
      </c>
      <c r="I408" s="18" t="s">
        <v>21</v>
      </c>
      <c r="J408" s="18" t="s">
        <v>8</v>
      </c>
      <c r="K408">
        <f t="shared" si="12"/>
        <v>0</v>
      </c>
      <c r="L408">
        <v>1</v>
      </c>
      <c r="M408">
        <f t="shared" si="13"/>
        <v>0</v>
      </c>
      <c r="N408" t="str">
        <f>TEXT(Merge31213[[#This Row],[purchase_date]],"ddd")</f>
        <v>Sun</v>
      </c>
    </row>
    <row r="409" spans="1:14" ht="14.4" hidden="1">
      <c r="A409">
        <v>128431</v>
      </c>
      <c r="B409">
        <v>68</v>
      </c>
      <c r="C409">
        <v>29</v>
      </c>
      <c r="D409" s="19">
        <v>43044</v>
      </c>
      <c r="E409">
        <v>2</v>
      </c>
      <c r="I409" s="18" t="s">
        <v>29</v>
      </c>
      <c r="J409" s="18" t="s">
        <v>4</v>
      </c>
      <c r="K409">
        <f t="shared" si="12"/>
        <v>0</v>
      </c>
      <c r="L409">
        <v>1</v>
      </c>
      <c r="M409">
        <f t="shared" si="13"/>
        <v>0</v>
      </c>
      <c r="N409" t="str">
        <f>TEXT(Merge31213[[#This Row],[purchase_date]],"ddd")</f>
        <v>Sun</v>
      </c>
    </row>
    <row r="410" spans="1:14" ht="14.4" hidden="1">
      <c r="A410">
        <v>128438</v>
      </c>
      <c r="B410">
        <v>58</v>
      </c>
      <c r="C410">
        <v>13</v>
      </c>
      <c r="D410" s="19">
        <v>43044</v>
      </c>
      <c r="E410">
        <v>4</v>
      </c>
      <c r="I410" s="18" t="s">
        <v>19</v>
      </c>
      <c r="J410" s="18" t="s">
        <v>9</v>
      </c>
      <c r="K410">
        <f t="shared" si="12"/>
        <v>0</v>
      </c>
      <c r="L410">
        <v>1</v>
      </c>
      <c r="M410">
        <f t="shared" si="13"/>
        <v>0</v>
      </c>
      <c r="N410" t="str">
        <f>TEXT(Merge31213[[#This Row],[purchase_date]],"ddd")</f>
        <v>Sun</v>
      </c>
    </row>
    <row r="411" spans="1:14" ht="14.4" hidden="1">
      <c r="A411">
        <v>128603</v>
      </c>
      <c r="B411">
        <v>62</v>
      </c>
      <c r="C411">
        <v>31</v>
      </c>
      <c r="D411" s="19">
        <v>43044</v>
      </c>
      <c r="E411">
        <v>2</v>
      </c>
      <c r="I411" s="18" t="s">
        <v>23</v>
      </c>
      <c r="J411" s="18" t="s">
        <v>4</v>
      </c>
      <c r="K411">
        <f t="shared" si="12"/>
        <v>0</v>
      </c>
      <c r="L411">
        <v>1</v>
      </c>
      <c r="M411">
        <f t="shared" si="13"/>
        <v>0</v>
      </c>
      <c r="N411" t="str">
        <f>TEXT(Merge31213[[#This Row],[purchase_date]],"ddd")</f>
        <v>Sun</v>
      </c>
    </row>
    <row r="412" spans="1:14" ht="14.4">
      <c r="A412">
        <v>129173</v>
      </c>
      <c r="B412">
        <v>50</v>
      </c>
      <c r="C412">
        <v>35</v>
      </c>
      <c r="D412" s="19">
        <v>43044</v>
      </c>
      <c r="E412">
        <v>2</v>
      </c>
      <c r="I412" s="18" t="s">
        <v>11</v>
      </c>
      <c r="J412" s="18" t="s">
        <v>4</v>
      </c>
      <c r="K412">
        <f t="shared" si="12"/>
        <v>0</v>
      </c>
      <c r="L412">
        <v>1</v>
      </c>
      <c r="M412">
        <f t="shared" si="13"/>
        <v>0</v>
      </c>
      <c r="N412" t="str">
        <f>TEXT(Merge31213[[#This Row],[purchase_date]],"ddd")</f>
        <v>Sun</v>
      </c>
    </row>
    <row r="413" spans="1:14" ht="14.4" hidden="1">
      <c r="A413">
        <v>129364</v>
      </c>
      <c r="B413">
        <v>62</v>
      </c>
      <c r="C413">
        <v>26</v>
      </c>
      <c r="D413" s="19">
        <v>43044</v>
      </c>
      <c r="E413">
        <v>4</v>
      </c>
      <c r="I413" s="18" t="s">
        <v>23</v>
      </c>
      <c r="J413" s="18" t="s">
        <v>9</v>
      </c>
      <c r="K413">
        <f t="shared" si="12"/>
        <v>0</v>
      </c>
      <c r="L413">
        <v>1</v>
      </c>
      <c r="M413">
        <f t="shared" si="13"/>
        <v>0</v>
      </c>
      <c r="N413" t="str">
        <f>TEXT(Merge31213[[#This Row],[purchase_date]],"ddd")</f>
        <v>Sun</v>
      </c>
    </row>
    <row r="414" spans="1:14" ht="14.4" hidden="1">
      <c r="A414">
        <v>129544</v>
      </c>
      <c r="B414">
        <v>53</v>
      </c>
      <c r="C414">
        <v>53</v>
      </c>
      <c r="D414" s="19">
        <v>43044</v>
      </c>
      <c r="E414">
        <v>5</v>
      </c>
      <c r="I414" s="18" t="s">
        <v>14</v>
      </c>
      <c r="J414" s="18" t="s">
        <v>5</v>
      </c>
      <c r="K414">
        <f t="shared" si="12"/>
        <v>0</v>
      </c>
      <c r="L414">
        <v>1</v>
      </c>
      <c r="M414">
        <f t="shared" si="13"/>
        <v>0</v>
      </c>
      <c r="N414" t="str">
        <f>TEXT(Merge31213[[#This Row],[purchase_date]],"ddd")</f>
        <v>Sun</v>
      </c>
    </row>
    <row r="415" spans="1:14" ht="14.4" hidden="1">
      <c r="A415">
        <v>129921</v>
      </c>
      <c r="B415">
        <v>67</v>
      </c>
      <c r="C415">
        <v>36</v>
      </c>
      <c r="D415" s="19">
        <v>43044</v>
      </c>
      <c r="E415">
        <v>4</v>
      </c>
      <c r="I415" s="18" t="s">
        <v>28</v>
      </c>
      <c r="J415" s="18" t="s">
        <v>9</v>
      </c>
      <c r="K415">
        <f t="shared" si="12"/>
        <v>0</v>
      </c>
      <c r="L415">
        <v>1</v>
      </c>
      <c r="M415">
        <f t="shared" si="13"/>
        <v>0</v>
      </c>
      <c r="N415" t="str">
        <f>TEXT(Merge31213[[#This Row],[purchase_date]],"ddd")</f>
        <v>Sun</v>
      </c>
    </row>
    <row r="416" spans="1:14" ht="14.4" hidden="1">
      <c r="A416">
        <v>129948</v>
      </c>
      <c r="B416">
        <v>74</v>
      </c>
      <c r="C416">
        <v>64</v>
      </c>
      <c r="D416" s="19">
        <v>43044</v>
      </c>
      <c r="E416">
        <v>1</v>
      </c>
      <c r="I416" s="18" t="s">
        <v>35</v>
      </c>
      <c r="J416" s="18" t="s">
        <v>8</v>
      </c>
      <c r="K416">
        <f t="shared" si="12"/>
        <v>0</v>
      </c>
      <c r="L416">
        <v>1</v>
      </c>
      <c r="M416">
        <f t="shared" si="13"/>
        <v>0</v>
      </c>
      <c r="N416" t="str">
        <f>TEXT(Merge31213[[#This Row],[purchase_date]],"ddd")</f>
        <v>Sun</v>
      </c>
    </row>
    <row r="417" spans="1:14" ht="14.4" hidden="1">
      <c r="A417">
        <v>130122</v>
      </c>
      <c r="B417">
        <v>61</v>
      </c>
      <c r="C417">
        <v>26</v>
      </c>
      <c r="D417" s="19">
        <v>43044</v>
      </c>
      <c r="E417">
        <v>5</v>
      </c>
      <c r="I417" s="18" t="s">
        <v>22</v>
      </c>
      <c r="J417" s="18" t="s">
        <v>5</v>
      </c>
      <c r="K417">
        <f t="shared" si="12"/>
        <v>0</v>
      </c>
      <c r="L417">
        <v>1</v>
      </c>
      <c r="M417">
        <f t="shared" si="13"/>
        <v>0</v>
      </c>
      <c r="N417" t="str">
        <f>TEXT(Merge31213[[#This Row],[purchase_date]],"ddd")</f>
        <v>Sun</v>
      </c>
    </row>
    <row r="418" spans="1:14" ht="14.4" hidden="1">
      <c r="A418">
        <v>130328</v>
      </c>
      <c r="B418">
        <v>82</v>
      </c>
      <c r="C418">
        <v>62</v>
      </c>
      <c r="D418" s="19">
        <v>43044</v>
      </c>
      <c r="E418">
        <v>4</v>
      </c>
      <c r="I418" s="18" t="s">
        <v>43</v>
      </c>
      <c r="J418" s="18" t="s">
        <v>9</v>
      </c>
      <c r="K418">
        <f t="shared" si="12"/>
        <v>0</v>
      </c>
      <c r="L418">
        <v>1</v>
      </c>
      <c r="M418">
        <f t="shared" si="13"/>
        <v>0</v>
      </c>
      <c r="N418" t="str">
        <f>TEXT(Merge31213[[#This Row],[purchase_date]],"ddd")</f>
        <v>Sun</v>
      </c>
    </row>
    <row r="419" spans="1:14" ht="14.4" hidden="1">
      <c r="A419">
        <v>130700</v>
      </c>
      <c r="B419">
        <v>67</v>
      </c>
      <c r="C419">
        <v>28</v>
      </c>
      <c r="D419" s="19">
        <v>43044</v>
      </c>
      <c r="E419">
        <v>2</v>
      </c>
      <c r="I419" s="18" t="s">
        <v>28</v>
      </c>
      <c r="J419" s="18" t="s">
        <v>4</v>
      </c>
      <c r="K419">
        <f t="shared" si="12"/>
        <v>0</v>
      </c>
      <c r="L419">
        <v>1</v>
      </c>
      <c r="M419">
        <f t="shared" si="13"/>
        <v>0</v>
      </c>
      <c r="N419" t="str">
        <f>TEXT(Merge31213[[#This Row],[purchase_date]],"ddd")</f>
        <v>Sun</v>
      </c>
    </row>
    <row r="420" spans="1:14" ht="14.4" hidden="1">
      <c r="A420">
        <v>130800</v>
      </c>
      <c r="B420">
        <v>66</v>
      </c>
      <c r="C420">
        <v>16</v>
      </c>
      <c r="D420" s="19">
        <v>43044</v>
      </c>
      <c r="E420">
        <v>1</v>
      </c>
      <c r="I420" s="18" t="s">
        <v>27</v>
      </c>
      <c r="J420" s="18" t="s">
        <v>8</v>
      </c>
      <c r="K420">
        <f t="shared" si="12"/>
        <v>0</v>
      </c>
      <c r="L420">
        <v>1</v>
      </c>
      <c r="M420">
        <f t="shared" si="13"/>
        <v>0</v>
      </c>
      <c r="N420" t="str">
        <f>TEXT(Merge31213[[#This Row],[purchase_date]],"ddd")</f>
        <v>Sun</v>
      </c>
    </row>
    <row r="421" spans="1:14" ht="14.4" hidden="1">
      <c r="A421">
        <v>131345</v>
      </c>
      <c r="B421">
        <v>64</v>
      </c>
      <c r="C421">
        <v>39</v>
      </c>
      <c r="D421" s="19">
        <v>43044</v>
      </c>
      <c r="E421">
        <v>3</v>
      </c>
      <c r="I421" s="18" t="s">
        <v>25</v>
      </c>
      <c r="J421" s="18" t="s">
        <v>7</v>
      </c>
      <c r="K421">
        <f t="shared" si="12"/>
        <v>0</v>
      </c>
      <c r="L421">
        <v>1</v>
      </c>
      <c r="M421">
        <f t="shared" si="13"/>
        <v>0</v>
      </c>
      <c r="N421" t="str">
        <f>TEXT(Merge31213[[#This Row],[purchase_date]],"ddd")</f>
        <v>Sun</v>
      </c>
    </row>
    <row r="422" spans="1:14" ht="14.4" hidden="1">
      <c r="A422">
        <v>131382</v>
      </c>
      <c r="B422">
        <v>59</v>
      </c>
      <c r="C422">
        <v>57</v>
      </c>
      <c r="D422" s="19">
        <v>43044</v>
      </c>
      <c r="E422">
        <v>4</v>
      </c>
      <c r="I422" s="18" t="s">
        <v>20</v>
      </c>
      <c r="J422" s="18" t="s">
        <v>9</v>
      </c>
      <c r="K422">
        <f t="shared" si="12"/>
        <v>0</v>
      </c>
      <c r="L422">
        <v>1</v>
      </c>
      <c r="M422">
        <f t="shared" si="13"/>
        <v>0</v>
      </c>
      <c r="N422" t="str">
        <f>TEXT(Merge31213[[#This Row],[purchase_date]],"ddd")</f>
        <v>Sun</v>
      </c>
    </row>
    <row r="423" spans="1:14" ht="14.4" hidden="1">
      <c r="A423">
        <v>131457</v>
      </c>
      <c r="B423">
        <v>69</v>
      </c>
      <c r="C423">
        <v>23</v>
      </c>
      <c r="D423" s="19">
        <v>43044</v>
      </c>
      <c r="E423">
        <v>2</v>
      </c>
      <c r="I423" s="18" t="s">
        <v>30</v>
      </c>
      <c r="J423" s="18" t="s">
        <v>4</v>
      </c>
      <c r="K423">
        <f t="shared" si="12"/>
        <v>0</v>
      </c>
      <c r="L423">
        <v>1</v>
      </c>
      <c r="M423">
        <f t="shared" si="13"/>
        <v>0</v>
      </c>
      <c r="N423" t="str">
        <f>TEXT(Merge31213[[#This Row],[purchase_date]],"ddd")</f>
        <v>Sun</v>
      </c>
    </row>
    <row r="424" spans="1:14" ht="14.4" hidden="1">
      <c r="A424">
        <v>132163</v>
      </c>
      <c r="B424">
        <v>51</v>
      </c>
      <c r="C424">
        <v>15</v>
      </c>
      <c r="D424" s="19">
        <v>43044</v>
      </c>
      <c r="E424">
        <v>3</v>
      </c>
      <c r="I424" s="18" t="s">
        <v>12</v>
      </c>
      <c r="J424" s="18" t="s">
        <v>7</v>
      </c>
      <c r="K424">
        <f t="shared" si="12"/>
        <v>0</v>
      </c>
      <c r="L424">
        <v>1</v>
      </c>
      <c r="M424">
        <f t="shared" si="13"/>
        <v>0</v>
      </c>
      <c r="N424" t="str">
        <f>TEXT(Merge31213[[#This Row],[purchase_date]],"ddd")</f>
        <v>Sun</v>
      </c>
    </row>
    <row r="425" spans="1:14" ht="14.4" hidden="1">
      <c r="A425">
        <v>132321</v>
      </c>
      <c r="B425">
        <v>75</v>
      </c>
      <c r="C425">
        <v>60</v>
      </c>
      <c r="D425" s="19">
        <v>43044</v>
      </c>
      <c r="E425">
        <v>3</v>
      </c>
      <c r="I425" s="18" t="s">
        <v>36</v>
      </c>
      <c r="J425" s="18" t="s">
        <v>7</v>
      </c>
      <c r="K425">
        <f t="shared" si="12"/>
        <v>0</v>
      </c>
      <c r="L425">
        <v>1</v>
      </c>
      <c r="M425">
        <f t="shared" si="13"/>
        <v>0</v>
      </c>
      <c r="N425" t="str">
        <f>TEXT(Merge31213[[#This Row],[purchase_date]],"ddd")</f>
        <v>Sun</v>
      </c>
    </row>
    <row r="426" spans="1:14" ht="14.4" hidden="1">
      <c r="A426">
        <v>132401</v>
      </c>
      <c r="B426">
        <v>60</v>
      </c>
      <c r="C426">
        <v>14</v>
      </c>
      <c r="D426" s="19">
        <v>43044</v>
      </c>
      <c r="E426">
        <v>5</v>
      </c>
      <c r="I426" s="18" t="s">
        <v>21</v>
      </c>
      <c r="J426" s="18" t="s">
        <v>5</v>
      </c>
      <c r="K426">
        <f t="shared" si="12"/>
        <v>0</v>
      </c>
      <c r="L426">
        <v>1</v>
      </c>
      <c r="M426">
        <f t="shared" si="13"/>
        <v>0</v>
      </c>
      <c r="N426" t="str">
        <f>TEXT(Merge31213[[#This Row],[purchase_date]],"ddd")</f>
        <v>Sun</v>
      </c>
    </row>
    <row r="427" spans="1:14" ht="14.4" hidden="1">
      <c r="A427">
        <v>132553</v>
      </c>
      <c r="B427">
        <v>62</v>
      </c>
      <c r="C427">
        <v>41</v>
      </c>
      <c r="D427" s="19">
        <v>43044</v>
      </c>
      <c r="E427">
        <v>1</v>
      </c>
      <c r="I427" s="18" t="s">
        <v>23</v>
      </c>
      <c r="J427" s="18" t="s">
        <v>8</v>
      </c>
      <c r="K427">
        <f t="shared" si="12"/>
        <v>0</v>
      </c>
      <c r="L427">
        <v>1</v>
      </c>
      <c r="M427">
        <f t="shared" si="13"/>
        <v>0</v>
      </c>
      <c r="N427" t="str">
        <f>TEXT(Merge31213[[#This Row],[purchase_date]],"ddd")</f>
        <v>Sun</v>
      </c>
    </row>
    <row r="428" spans="1:14" ht="14.4" hidden="1">
      <c r="A428">
        <v>132763</v>
      </c>
      <c r="B428">
        <v>74</v>
      </c>
      <c r="C428">
        <v>62</v>
      </c>
      <c r="D428" s="19">
        <v>43044</v>
      </c>
      <c r="E428">
        <v>3</v>
      </c>
      <c r="I428" s="18" t="s">
        <v>35</v>
      </c>
      <c r="J428" s="18" t="s">
        <v>7</v>
      </c>
      <c r="K428">
        <f t="shared" si="12"/>
        <v>0</v>
      </c>
      <c r="L428">
        <v>1</v>
      </c>
      <c r="M428">
        <f t="shared" si="13"/>
        <v>0</v>
      </c>
      <c r="N428" t="str">
        <f>TEXT(Merge31213[[#This Row],[purchase_date]],"ddd")</f>
        <v>Sun</v>
      </c>
    </row>
    <row r="429" spans="1:14" ht="14.4" hidden="1">
      <c r="A429">
        <v>133437</v>
      </c>
      <c r="B429">
        <v>67</v>
      </c>
      <c r="C429">
        <v>15</v>
      </c>
      <c r="D429" s="19">
        <v>43044</v>
      </c>
      <c r="E429">
        <v>3</v>
      </c>
      <c r="I429" s="18" t="s">
        <v>28</v>
      </c>
      <c r="J429" s="18" t="s">
        <v>7</v>
      </c>
      <c r="K429">
        <f t="shared" si="12"/>
        <v>0</v>
      </c>
      <c r="L429">
        <v>1</v>
      </c>
      <c r="M429">
        <f t="shared" si="13"/>
        <v>0</v>
      </c>
      <c r="N429" t="str">
        <f>TEXT(Merge31213[[#This Row],[purchase_date]],"ddd")</f>
        <v>Sun</v>
      </c>
    </row>
    <row r="430" spans="1:14" ht="14.4" hidden="1">
      <c r="A430">
        <v>133451</v>
      </c>
      <c r="B430">
        <v>57</v>
      </c>
      <c r="C430">
        <v>15</v>
      </c>
      <c r="D430" s="19">
        <v>43044</v>
      </c>
      <c r="E430">
        <v>6</v>
      </c>
      <c r="I430" s="18" t="s">
        <v>18</v>
      </c>
      <c r="J430" s="18" t="s">
        <v>6</v>
      </c>
      <c r="K430">
        <f t="shared" si="12"/>
        <v>0</v>
      </c>
      <c r="L430">
        <v>1</v>
      </c>
      <c r="M430">
        <f t="shared" si="13"/>
        <v>0</v>
      </c>
      <c r="N430" t="str">
        <f>TEXT(Merge31213[[#This Row],[purchase_date]],"ddd")</f>
        <v>Sun</v>
      </c>
    </row>
    <row r="431" spans="1:14" ht="14.4" hidden="1">
      <c r="A431">
        <v>133542</v>
      </c>
      <c r="B431">
        <v>75</v>
      </c>
      <c r="C431">
        <v>16</v>
      </c>
      <c r="D431" s="19">
        <v>43044</v>
      </c>
      <c r="E431">
        <v>4</v>
      </c>
      <c r="I431" s="18" t="s">
        <v>36</v>
      </c>
      <c r="J431" s="18" t="s">
        <v>9</v>
      </c>
      <c r="K431">
        <f t="shared" si="12"/>
        <v>0</v>
      </c>
      <c r="L431">
        <v>1</v>
      </c>
      <c r="M431">
        <f t="shared" si="13"/>
        <v>0</v>
      </c>
      <c r="N431" t="str">
        <f>TEXT(Merge31213[[#This Row],[purchase_date]],"ddd")</f>
        <v>Sun</v>
      </c>
    </row>
    <row r="432" spans="1:14" ht="14.4" hidden="1">
      <c r="A432">
        <v>133695</v>
      </c>
      <c r="B432">
        <v>76</v>
      </c>
      <c r="C432">
        <v>65</v>
      </c>
      <c r="D432" s="19">
        <v>43044</v>
      </c>
      <c r="E432">
        <v>1</v>
      </c>
      <c r="I432" s="18" t="s">
        <v>37</v>
      </c>
      <c r="J432" s="18" t="s">
        <v>8</v>
      </c>
      <c r="K432">
        <f t="shared" si="12"/>
        <v>0</v>
      </c>
      <c r="L432">
        <v>1</v>
      </c>
      <c r="M432">
        <f t="shared" si="13"/>
        <v>0</v>
      </c>
      <c r="N432" t="str">
        <f>TEXT(Merge31213[[#This Row],[purchase_date]],"ddd")</f>
        <v>Sun</v>
      </c>
    </row>
    <row r="433" spans="1:14" ht="14.4" hidden="1">
      <c r="A433">
        <v>134351</v>
      </c>
      <c r="B433">
        <v>75</v>
      </c>
      <c r="C433">
        <v>61</v>
      </c>
      <c r="D433" s="19">
        <v>43044</v>
      </c>
      <c r="E433">
        <v>3</v>
      </c>
      <c r="I433" s="18" t="s">
        <v>36</v>
      </c>
      <c r="J433" s="18" t="s">
        <v>7</v>
      </c>
      <c r="K433">
        <f t="shared" si="12"/>
        <v>0</v>
      </c>
      <c r="L433">
        <v>1</v>
      </c>
      <c r="M433">
        <f t="shared" si="13"/>
        <v>0</v>
      </c>
      <c r="N433" t="str">
        <f>TEXT(Merge31213[[#This Row],[purchase_date]],"ddd")</f>
        <v>Sun</v>
      </c>
    </row>
    <row r="434" spans="1:14" ht="14.4" hidden="1">
      <c r="A434">
        <v>134374</v>
      </c>
      <c r="B434">
        <v>55</v>
      </c>
      <c r="C434">
        <v>61</v>
      </c>
      <c r="D434" s="19">
        <v>43044</v>
      </c>
      <c r="E434">
        <v>3</v>
      </c>
      <c r="I434" s="18" t="s">
        <v>16</v>
      </c>
      <c r="J434" s="18" t="s">
        <v>7</v>
      </c>
      <c r="K434">
        <f t="shared" si="12"/>
        <v>0</v>
      </c>
      <c r="L434">
        <v>1</v>
      </c>
      <c r="M434">
        <f t="shared" si="13"/>
        <v>0</v>
      </c>
      <c r="N434" t="str">
        <f>TEXT(Merge31213[[#This Row],[purchase_date]],"ddd")</f>
        <v>Sun</v>
      </c>
    </row>
    <row r="435" spans="1:14" ht="14.4" hidden="1">
      <c r="A435">
        <v>134465</v>
      </c>
      <c r="B435">
        <v>71</v>
      </c>
      <c r="C435">
        <v>50</v>
      </c>
      <c r="D435" s="19">
        <v>43044</v>
      </c>
      <c r="E435">
        <v>2</v>
      </c>
      <c r="I435" s="18" t="s">
        <v>32</v>
      </c>
      <c r="J435" s="18" t="s">
        <v>4</v>
      </c>
      <c r="K435">
        <f t="shared" si="12"/>
        <v>0</v>
      </c>
      <c r="L435">
        <v>1</v>
      </c>
      <c r="M435">
        <f t="shared" si="13"/>
        <v>0</v>
      </c>
      <c r="N435" t="str">
        <f>TEXT(Merge31213[[#This Row],[purchase_date]],"ddd")</f>
        <v>Sun</v>
      </c>
    </row>
    <row r="436" spans="1:14" ht="14.4" hidden="1">
      <c r="A436">
        <v>134834</v>
      </c>
      <c r="B436">
        <v>82</v>
      </c>
      <c r="C436">
        <v>46</v>
      </c>
      <c r="D436" s="19">
        <v>43044</v>
      </c>
      <c r="E436">
        <v>3</v>
      </c>
      <c r="I436" s="18" t="s">
        <v>43</v>
      </c>
      <c r="J436" s="18" t="s">
        <v>7</v>
      </c>
      <c r="K436">
        <f t="shared" si="12"/>
        <v>0</v>
      </c>
      <c r="L436">
        <v>1</v>
      </c>
      <c r="M436">
        <f t="shared" si="13"/>
        <v>0</v>
      </c>
      <c r="N436" t="str">
        <f>TEXT(Merge31213[[#This Row],[purchase_date]],"ddd")</f>
        <v>Sun</v>
      </c>
    </row>
    <row r="437" spans="1:14" ht="14.4" hidden="1">
      <c r="A437">
        <v>120169</v>
      </c>
      <c r="B437">
        <v>71</v>
      </c>
      <c r="C437">
        <v>65</v>
      </c>
      <c r="D437" s="19">
        <v>43045</v>
      </c>
      <c r="E437">
        <v>5</v>
      </c>
      <c r="F437">
        <v>886563</v>
      </c>
      <c r="G437">
        <v>1474</v>
      </c>
      <c r="H437">
        <v>1400</v>
      </c>
      <c r="I437" s="18" t="s">
        <v>32</v>
      </c>
      <c r="J437" s="18" t="s">
        <v>5</v>
      </c>
      <c r="K437">
        <f t="shared" si="12"/>
        <v>1</v>
      </c>
      <c r="L437">
        <v>1</v>
      </c>
      <c r="M437">
        <f t="shared" si="13"/>
        <v>1400</v>
      </c>
      <c r="N437" t="str">
        <f>TEXT(Merge31213[[#This Row],[purchase_date]],"ddd")</f>
        <v>Mon</v>
      </c>
    </row>
    <row r="438" spans="1:14" ht="14.4" hidden="1">
      <c r="A438">
        <v>120108</v>
      </c>
      <c r="B438">
        <v>59</v>
      </c>
      <c r="C438">
        <v>54</v>
      </c>
      <c r="D438" s="19">
        <v>43045</v>
      </c>
      <c r="E438">
        <v>1</v>
      </c>
      <c r="F438">
        <v>866594</v>
      </c>
      <c r="G438">
        <v>1501</v>
      </c>
      <c r="H438">
        <v>1100</v>
      </c>
      <c r="I438" s="18" t="s">
        <v>20</v>
      </c>
      <c r="J438" s="18" t="s">
        <v>8</v>
      </c>
      <c r="K438">
        <f t="shared" si="12"/>
        <v>1</v>
      </c>
      <c r="L438">
        <v>1</v>
      </c>
      <c r="M438">
        <f t="shared" si="13"/>
        <v>1100</v>
      </c>
      <c r="N438" t="str">
        <f>TEXT(Merge31213[[#This Row],[purchase_date]],"ddd")</f>
        <v>Mon</v>
      </c>
    </row>
    <row r="439" spans="1:14" ht="14.4" hidden="1">
      <c r="A439">
        <v>121230</v>
      </c>
      <c r="B439">
        <v>69</v>
      </c>
      <c r="C439">
        <v>24</v>
      </c>
      <c r="D439" s="19">
        <v>43045</v>
      </c>
      <c r="E439">
        <v>6</v>
      </c>
      <c r="F439">
        <v>950967</v>
      </c>
      <c r="G439">
        <v>1488</v>
      </c>
      <c r="H439">
        <v>1200</v>
      </c>
      <c r="I439" s="18" t="s">
        <v>30</v>
      </c>
      <c r="J439" s="18" t="s">
        <v>6</v>
      </c>
      <c r="K439">
        <f t="shared" si="12"/>
        <v>1</v>
      </c>
      <c r="L439">
        <v>1</v>
      </c>
      <c r="M439">
        <f t="shared" si="13"/>
        <v>1200</v>
      </c>
      <c r="N439" t="str">
        <f>TEXT(Merge31213[[#This Row],[purchase_date]],"ddd")</f>
        <v>Mon</v>
      </c>
    </row>
    <row r="440" spans="1:14" ht="14.4" hidden="1">
      <c r="A440">
        <v>121465</v>
      </c>
      <c r="B440">
        <v>65</v>
      </c>
      <c r="C440">
        <v>12</v>
      </c>
      <c r="D440" s="19">
        <v>43045</v>
      </c>
      <c r="E440">
        <v>2</v>
      </c>
      <c r="F440">
        <v>915614</v>
      </c>
      <c r="G440">
        <v>1469</v>
      </c>
      <c r="H440">
        <v>2600</v>
      </c>
      <c r="I440" s="18" t="s">
        <v>26</v>
      </c>
      <c r="J440" s="18" t="s">
        <v>4</v>
      </c>
      <c r="K440">
        <f t="shared" si="12"/>
        <v>1</v>
      </c>
      <c r="L440">
        <v>1</v>
      </c>
      <c r="M440">
        <f t="shared" si="13"/>
        <v>2600</v>
      </c>
      <c r="N440" t="str">
        <f>TEXT(Merge31213[[#This Row],[purchase_date]],"ddd")</f>
        <v>Mon</v>
      </c>
    </row>
    <row r="441" spans="1:14" ht="14.4" hidden="1">
      <c r="A441">
        <v>122794</v>
      </c>
      <c r="B441">
        <v>66</v>
      </c>
      <c r="C441">
        <v>42</v>
      </c>
      <c r="D441" s="19">
        <v>43045</v>
      </c>
      <c r="E441">
        <v>5</v>
      </c>
      <c r="F441">
        <v>930883</v>
      </c>
      <c r="G441">
        <v>1537</v>
      </c>
      <c r="H441">
        <v>1400</v>
      </c>
      <c r="I441" s="18" t="s">
        <v>27</v>
      </c>
      <c r="J441" s="18" t="s">
        <v>5</v>
      </c>
      <c r="K441">
        <f t="shared" si="12"/>
        <v>1</v>
      </c>
      <c r="L441">
        <v>1</v>
      </c>
      <c r="M441">
        <f t="shared" si="13"/>
        <v>1400</v>
      </c>
      <c r="N441" t="str">
        <f>TEXT(Merge31213[[#This Row],[purchase_date]],"ddd")</f>
        <v>Mon</v>
      </c>
    </row>
    <row r="442" spans="1:14" ht="14.4" hidden="1">
      <c r="A442">
        <v>122989</v>
      </c>
      <c r="B442">
        <v>55</v>
      </c>
      <c r="C442">
        <v>11</v>
      </c>
      <c r="D442" s="19">
        <v>43045</v>
      </c>
      <c r="E442">
        <v>4</v>
      </c>
      <c r="F442">
        <v>896290</v>
      </c>
      <c r="G442">
        <v>1467</v>
      </c>
      <c r="H442">
        <v>2500</v>
      </c>
      <c r="I442" s="18" t="s">
        <v>16</v>
      </c>
      <c r="J442" s="18" t="s">
        <v>9</v>
      </c>
      <c r="K442">
        <f t="shared" si="12"/>
        <v>1</v>
      </c>
      <c r="L442">
        <v>1</v>
      </c>
      <c r="M442">
        <f t="shared" si="13"/>
        <v>2500</v>
      </c>
      <c r="N442" t="str">
        <f>TEXT(Merge31213[[#This Row],[purchase_date]],"ddd")</f>
        <v>Mon</v>
      </c>
    </row>
    <row r="443" spans="1:14" ht="14.4" hidden="1">
      <c r="A443">
        <v>123341</v>
      </c>
      <c r="B443">
        <v>82</v>
      </c>
      <c r="C443">
        <v>50</v>
      </c>
      <c r="D443" s="19">
        <v>43045</v>
      </c>
      <c r="E443">
        <v>3</v>
      </c>
      <c r="F443">
        <v>912330</v>
      </c>
      <c r="G443">
        <v>1495</v>
      </c>
      <c r="H443">
        <v>1100</v>
      </c>
      <c r="I443" s="18" t="s">
        <v>43</v>
      </c>
      <c r="J443" s="18" t="s">
        <v>7</v>
      </c>
      <c r="K443">
        <f t="shared" si="12"/>
        <v>1</v>
      </c>
      <c r="L443">
        <v>1</v>
      </c>
      <c r="M443">
        <f t="shared" si="13"/>
        <v>1100</v>
      </c>
      <c r="N443" t="str">
        <f>TEXT(Merge31213[[#This Row],[purchase_date]],"ddd")</f>
        <v>Mon</v>
      </c>
    </row>
    <row r="444" spans="1:14" ht="14.4" hidden="1">
      <c r="A444">
        <v>124075</v>
      </c>
      <c r="B444">
        <v>56</v>
      </c>
      <c r="C444">
        <v>19</v>
      </c>
      <c r="D444" s="19">
        <v>43045</v>
      </c>
      <c r="E444">
        <v>6</v>
      </c>
      <c r="F444">
        <v>915374</v>
      </c>
      <c r="G444">
        <v>1534</v>
      </c>
      <c r="H444">
        <v>2600</v>
      </c>
      <c r="I444" s="18" t="s">
        <v>17</v>
      </c>
      <c r="J444" s="18" t="s">
        <v>6</v>
      </c>
      <c r="K444">
        <f t="shared" si="12"/>
        <v>1</v>
      </c>
      <c r="L444">
        <v>1</v>
      </c>
      <c r="M444">
        <f t="shared" si="13"/>
        <v>2600</v>
      </c>
      <c r="N444" t="str">
        <f>TEXT(Merge31213[[#This Row],[purchase_date]],"ddd")</f>
        <v>Mon</v>
      </c>
    </row>
    <row r="445" spans="1:14" ht="14.4" hidden="1">
      <c r="A445">
        <v>124399</v>
      </c>
      <c r="B445">
        <v>57</v>
      </c>
      <c r="C445">
        <v>35</v>
      </c>
      <c r="D445" s="19">
        <v>43045</v>
      </c>
      <c r="E445">
        <v>6</v>
      </c>
      <c r="F445">
        <v>951387</v>
      </c>
      <c r="G445">
        <v>1464</v>
      </c>
      <c r="H445">
        <v>1200</v>
      </c>
      <c r="I445" s="18" t="s">
        <v>18</v>
      </c>
      <c r="J445" s="18" t="s">
        <v>6</v>
      </c>
      <c r="K445">
        <f t="shared" si="12"/>
        <v>1</v>
      </c>
      <c r="L445">
        <v>1</v>
      </c>
      <c r="M445">
        <f t="shared" si="13"/>
        <v>1200</v>
      </c>
      <c r="N445" t="str">
        <f>TEXT(Merge31213[[#This Row],[purchase_date]],"ddd")</f>
        <v>Mon</v>
      </c>
    </row>
    <row r="446" spans="1:14" ht="14.4" hidden="1">
      <c r="A446">
        <v>124579</v>
      </c>
      <c r="B446">
        <v>79</v>
      </c>
      <c r="C446">
        <v>66</v>
      </c>
      <c r="D446" s="19">
        <v>43045</v>
      </c>
      <c r="E446">
        <v>1</v>
      </c>
      <c r="F446">
        <v>952875</v>
      </c>
      <c r="G446">
        <v>1578</v>
      </c>
      <c r="H446">
        <v>1100</v>
      </c>
      <c r="I446" s="18" t="s">
        <v>40</v>
      </c>
      <c r="J446" s="18" t="s">
        <v>8</v>
      </c>
      <c r="K446">
        <f t="shared" si="12"/>
        <v>1</v>
      </c>
      <c r="L446">
        <v>1</v>
      </c>
      <c r="M446">
        <f t="shared" si="13"/>
        <v>1100</v>
      </c>
      <c r="N446" t="str">
        <f>TEXT(Merge31213[[#This Row],[purchase_date]],"ddd")</f>
        <v>Mon</v>
      </c>
    </row>
    <row r="447" spans="1:14" ht="14.4" hidden="1">
      <c r="A447">
        <v>124790</v>
      </c>
      <c r="B447">
        <v>70</v>
      </c>
      <c r="C447">
        <v>31</v>
      </c>
      <c r="D447" s="19">
        <v>43045</v>
      </c>
      <c r="E447">
        <v>6</v>
      </c>
      <c r="F447">
        <v>879833</v>
      </c>
      <c r="G447">
        <v>1495</v>
      </c>
      <c r="H447">
        <v>1200</v>
      </c>
      <c r="I447" s="18" t="s">
        <v>31</v>
      </c>
      <c r="J447" s="18" t="s">
        <v>6</v>
      </c>
      <c r="K447">
        <f t="shared" si="12"/>
        <v>1</v>
      </c>
      <c r="L447">
        <v>1</v>
      </c>
      <c r="M447">
        <f t="shared" si="13"/>
        <v>1200</v>
      </c>
      <c r="N447" t="str">
        <f>TEXT(Merge31213[[#This Row],[purchase_date]],"ddd")</f>
        <v>Mon</v>
      </c>
    </row>
    <row r="448" spans="1:14" ht="14.4" hidden="1">
      <c r="A448">
        <v>124891</v>
      </c>
      <c r="B448">
        <v>66</v>
      </c>
      <c r="C448">
        <v>27</v>
      </c>
      <c r="D448" s="19">
        <v>43045</v>
      </c>
      <c r="E448">
        <v>4</v>
      </c>
      <c r="F448">
        <v>824653</v>
      </c>
      <c r="G448">
        <v>1548</v>
      </c>
      <c r="H448">
        <v>1000</v>
      </c>
      <c r="I448" s="18" t="s">
        <v>27</v>
      </c>
      <c r="J448" s="18" t="s">
        <v>9</v>
      </c>
      <c r="K448">
        <f t="shared" si="12"/>
        <v>1</v>
      </c>
      <c r="L448">
        <v>1</v>
      </c>
      <c r="M448">
        <f t="shared" si="13"/>
        <v>1000</v>
      </c>
      <c r="N448" t="str">
        <f>TEXT(Merge31213[[#This Row],[purchase_date]],"ddd")</f>
        <v>Mon</v>
      </c>
    </row>
    <row r="449" spans="1:14" ht="14.4" hidden="1">
      <c r="A449">
        <v>124960</v>
      </c>
      <c r="B449">
        <v>63</v>
      </c>
      <c r="C449">
        <v>13</v>
      </c>
      <c r="D449" s="19">
        <v>43045</v>
      </c>
      <c r="E449">
        <v>1</v>
      </c>
      <c r="F449">
        <v>855550</v>
      </c>
      <c r="G449">
        <v>1530</v>
      </c>
      <c r="H449">
        <v>2300</v>
      </c>
      <c r="I449" s="18" t="s">
        <v>24</v>
      </c>
      <c r="J449" s="18" t="s">
        <v>8</v>
      </c>
      <c r="K449">
        <f t="shared" si="12"/>
        <v>1</v>
      </c>
      <c r="L449">
        <v>1</v>
      </c>
      <c r="M449">
        <f t="shared" si="13"/>
        <v>2300</v>
      </c>
      <c r="N449" t="str">
        <f>TEXT(Merge31213[[#This Row],[purchase_date]],"ddd")</f>
        <v>Mon</v>
      </c>
    </row>
    <row r="450" spans="1:14" ht="14.4" hidden="1">
      <c r="A450">
        <v>127374</v>
      </c>
      <c r="B450">
        <v>82</v>
      </c>
      <c r="C450">
        <v>59</v>
      </c>
      <c r="D450" s="19">
        <v>43045</v>
      </c>
      <c r="E450">
        <v>4</v>
      </c>
      <c r="I450" s="18" t="s">
        <v>43</v>
      </c>
      <c r="J450" s="18" t="s">
        <v>9</v>
      </c>
      <c r="K450">
        <f t="shared" ref="K450:K513" si="14">IF(M:M=0,0,1)</f>
        <v>0</v>
      </c>
      <c r="L450">
        <v>1</v>
      </c>
      <c r="M450">
        <f t="shared" ref="M450:M513" si="15">IF(H:H,H:H,0)</f>
        <v>0</v>
      </c>
      <c r="N450" t="str">
        <f>TEXT(Merge31213[[#This Row],[purchase_date]],"ddd")</f>
        <v>Mon</v>
      </c>
    </row>
    <row r="451" spans="1:14" ht="14.4" hidden="1">
      <c r="A451">
        <v>125685</v>
      </c>
      <c r="B451">
        <v>53</v>
      </c>
      <c r="C451">
        <v>54</v>
      </c>
      <c r="D451" s="19">
        <v>43045</v>
      </c>
      <c r="E451">
        <v>1</v>
      </c>
      <c r="F451">
        <v>890178</v>
      </c>
      <c r="G451">
        <v>1479</v>
      </c>
      <c r="H451">
        <v>1100</v>
      </c>
      <c r="I451" s="18" t="s">
        <v>14</v>
      </c>
      <c r="J451" s="18" t="s">
        <v>8</v>
      </c>
      <c r="K451">
        <f t="shared" si="14"/>
        <v>1</v>
      </c>
      <c r="L451">
        <v>1</v>
      </c>
      <c r="M451">
        <f t="shared" si="15"/>
        <v>1100</v>
      </c>
      <c r="N451" t="str">
        <f>TEXT(Merge31213[[#This Row],[purchase_date]],"ddd")</f>
        <v>Mon</v>
      </c>
    </row>
    <row r="452" spans="1:14" ht="14.4" hidden="1">
      <c r="A452">
        <v>126056</v>
      </c>
      <c r="B452">
        <v>63</v>
      </c>
      <c r="C452">
        <v>44</v>
      </c>
      <c r="D452" s="19">
        <v>43045</v>
      </c>
      <c r="E452">
        <v>5</v>
      </c>
      <c r="F452">
        <v>909923</v>
      </c>
      <c r="G452">
        <v>1459</v>
      </c>
      <c r="H452">
        <v>1400</v>
      </c>
      <c r="I452" s="18" t="s">
        <v>24</v>
      </c>
      <c r="J452" s="18" t="s">
        <v>5</v>
      </c>
      <c r="K452">
        <f t="shared" si="14"/>
        <v>1</v>
      </c>
      <c r="L452">
        <v>1</v>
      </c>
      <c r="M452">
        <f t="shared" si="15"/>
        <v>1400</v>
      </c>
      <c r="N452" t="str">
        <f>TEXT(Merge31213[[#This Row],[purchase_date]],"ddd")</f>
        <v>Mon</v>
      </c>
    </row>
    <row r="453" spans="1:14" ht="14.4" hidden="1">
      <c r="A453">
        <v>126258</v>
      </c>
      <c r="B453">
        <v>54</v>
      </c>
      <c r="C453">
        <v>26</v>
      </c>
      <c r="D453" s="19">
        <v>43045</v>
      </c>
      <c r="E453">
        <v>5</v>
      </c>
      <c r="F453">
        <v>954250</v>
      </c>
      <c r="G453">
        <v>1579</v>
      </c>
      <c r="H453">
        <v>1400</v>
      </c>
      <c r="I453" s="18" t="s">
        <v>15</v>
      </c>
      <c r="J453" s="18" t="s">
        <v>5</v>
      </c>
      <c r="K453">
        <f t="shared" si="14"/>
        <v>1</v>
      </c>
      <c r="L453">
        <v>1</v>
      </c>
      <c r="M453">
        <f t="shared" si="15"/>
        <v>1400</v>
      </c>
      <c r="N453" t="str">
        <f>TEXT(Merge31213[[#This Row],[purchase_date]],"ddd")</f>
        <v>Mon</v>
      </c>
    </row>
    <row r="454" spans="1:14" ht="14.4" hidden="1">
      <c r="A454">
        <v>126551</v>
      </c>
      <c r="B454">
        <v>79</v>
      </c>
      <c r="C454">
        <v>25</v>
      </c>
      <c r="D454" s="19">
        <v>43045</v>
      </c>
      <c r="E454">
        <v>5</v>
      </c>
      <c r="F454">
        <v>893148</v>
      </c>
      <c r="G454">
        <v>1532</v>
      </c>
      <c r="H454">
        <v>1400</v>
      </c>
      <c r="I454" s="18" t="s">
        <v>40</v>
      </c>
      <c r="J454" s="18" t="s">
        <v>5</v>
      </c>
      <c r="K454">
        <f t="shared" si="14"/>
        <v>1</v>
      </c>
      <c r="L454">
        <v>1</v>
      </c>
      <c r="M454">
        <f t="shared" si="15"/>
        <v>1400</v>
      </c>
      <c r="N454" t="str">
        <f>TEXT(Merge31213[[#This Row],[purchase_date]],"ddd")</f>
        <v>Mon</v>
      </c>
    </row>
    <row r="455" spans="1:14" ht="14.4" hidden="1">
      <c r="A455">
        <v>126665</v>
      </c>
      <c r="B455">
        <v>67</v>
      </c>
      <c r="C455">
        <v>27</v>
      </c>
      <c r="D455" s="19">
        <v>43045</v>
      </c>
      <c r="E455">
        <v>5</v>
      </c>
      <c r="F455">
        <v>825756</v>
      </c>
      <c r="G455">
        <v>1552</v>
      </c>
      <c r="H455">
        <v>1400</v>
      </c>
      <c r="I455" s="18" t="s">
        <v>28</v>
      </c>
      <c r="J455" s="18" t="s">
        <v>5</v>
      </c>
      <c r="K455">
        <f t="shared" si="14"/>
        <v>1</v>
      </c>
      <c r="L455">
        <v>1</v>
      </c>
      <c r="M455">
        <f t="shared" si="15"/>
        <v>1400</v>
      </c>
      <c r="N455" t="str">
        <f>TEXT(Merge31213[[#This Row],[purchase_date]],"ddd")</f>
        <v>Mon</v>
      </c>
    </row>
    <row r="456" spans="1:14" ht="14.4" hidden="1">
      <c r="A456">
        <v>128301</v>
      </c>
      <c r="B456">
        <v>61</v>
      </c>
      <c r="C456">
        <v>41</v>
      </c>
      <c r="D456" s="19">
        <v>43045</v>
      </c>
      <c r="E456">
        <v>5</v>
      </c>
      <c r="I456" s="18" t="s">
        <v>22</v>
      </c>
      <c r="J456" s="18" t="s">
        <v>5</v>
      </c>
      <c r="K456">
        <f t="shared" si="14"/>
        <v>0</v>
      </c>
      <c r="L456">
        <v>1</v>
      </c>
      <c r="M456">
        <f t="shared" si="15"/>
        <v>0</v>
      </c>
      <c r="N456" t="str">
        <f>TEXT(Merge31213[[#This Row],[purchase_date]],"ddd")</f>
        <v>Mon</v>
      </c>
    </row>
    <row r="457" spans="1:14" ht="14.4" hidden="1">
      <c r="A457">
        <v>127506</v>
      </c>
      <c r="B457">
        <v>72</v>
      </c>
      <c r="C457">
        <v>11</v>
      </c>
      <c r="D457" s="19">
        <v>43045</v>
      </c>
      <c r="E457">
        <v>1</v>
      </c>
      <c r="F457">
        <v>924623</v>
      </c>
      <c r="G457">
        <v>1560</v>
      </c>
      <c r="H457">
        <v>1100</v>
      </c>
      <c r="I457" s="18" t="s">
        <v>33</v>
      </c>
      <c r="J457" s="18" t="s">
        <v>8</v>
      </c>
      <c r="K457">
        <f t="shared" si="14"/>
        <v>1</v>
      </c>
      <c r="L457">
        <v>1</v>
      </c>
      <c r="M457">
        <f t="shared" si="15"/>
        <v>1100</v>
      </c>
      <c r="N457" t="str">
        <f>TEXT(Merge31213[[#This Row],[purchase_date]],"ddd")</f>
        <v>Mon</v>
      </c>
    </row>
    <row r="458" spans="1:14" ht="14.4" hidden="1">
      <c r="A458">
        <v>128554</v>
      </c>
      <c r="B458">
        <v>64</v>
      </c>
      <c r="C458">
        <v>14</v>
      </c>
      <c r="D458" s="19">
        <v>43045</v>
      </c>
      <c r="E458">
        <v>1</v>
      </c>
      <c r="F458">
        <v>836164</v>
      </c>
      <c r="G458">
        <v>1496</v>
      </c>
      <c r="H458">
        <v>1100</v>
      </c>
      <c r="I458" s="18" t="s">
        <v>25</v>
      </c>
      <c r="J458" s="18" t="s">
        <v>8</v>
      </c>
      <c r="K458">
        <f t="shared" si="14"/>
        <v>1</v>
      </c>
      <c r="L458">
        <v>1</v>
      </c>
      <c r="M458">
        <f t="shared" si="15"/>
        <v>1100</v>
      </c>
      <c r="N458" t="str">
        <f>TEXT(Merge31213[[#This Row],[purchase_date]],"ddd")</f>
        <v>Mon</v>
      </c>
    </row>
    <row r="459" spans="1:14" ht="14.4" hidden="1">
      <c r="A459">
        <v>126566</v>
      </c>
      <c r="B459">
        <v>61</v>
      </c>
      <c r="C459">
        <v>62</v>
      </c>
      <c r="D459" s="19">
        <v>43045</v>
      </c>
      <c r="E459">
        <v>5</v>
      </c>
      <c r="I459" s="18" t="s">
        <v>22</v>
      </c>
      <c r="J459" s="18" t="s">
        <v>5</v>
      </c>
      <c r="K459">
        <f t="shared" si="14"/>
        <v>0</v>
      </c>
      <c r="L459">
        <v>1</v>
      </c>
      <c r="M459">
        <f t="shared" si="15"/>
        <v>0</v>
      </c>
      <c r="N459" t="str">
        <f>TEXT(Merge31213[[#This Row],[purchase_date]],"ddd")</f>
        <v>Mon</v>
      </c>
    </row>
    <row r="460" spans="1:14" ht="14.4" hidden="1">
      <c r="A460">
        <v>131884</v>
      </c>
      <c r="B460">
        <v>64</v>
      </c>
      <c r="C460">
        <v>51</v>
      </c>
      <c r="D460" s="19">
        <v>43045</v>
      </c>
      <c r="E460">
        <v>4</v>
      </c>
      <c r="F460">
        <v>821395</v>
      </c>
      <c r="G460">
        <v>1543</v>
      </c>
      <c r="H460">
        <v>1000</v>
      </c>
      <c r="I460" s="18" t="s">
        <v>25</v>
      </c>
      <c r="J460" s="18" t="s">
        <v>9</v>
      </c>
      <c r="K460">
        <f t="shared" si="14"/>
        <v>1</v>
      </c>
      <c r="L460">
        <v>1</v>
      </c>
      <c r="M460">
        <f t="shared" si="15"/>
        <v>1000</v>
      </c>
      <c r="N460" t="str">
        <f>TEXT(Merge31213[[#This Row],[purchase_date]],"ddd")</f>
        <v>Mon</v>
      </c>
    </row>
    <row r="461" spans="1:14" ht="14.4" hidden="1">
      <c r="A461">
        <v>120125</v>
      </c>
      <c r="B461">
        <v>71</v>
      </c>
      <c r="C461">
        <v>63</v>
      </c>
      <c r="D461" s="19">
        <v>43045</v>
      </c>
      <c r="E461">
        <v>5</v>
      </c>
      <c r="I461" s="18" t="s">
        <v>32</v>
      </c>
      <c r="J461" s="18" t="s">
        <v>5</v>
      </c>
      <c r="K461">
        <f t="shared" si="14"/>
        <v>0</v>
      </c>
      <c r="L461">
        <v>1</v>
      </c>
      <c r="M461">
        <f t="shared" si="15"/>
        <v>0</v>
      </c>
      <c r="N461" t="str">
        <f>TEXT(Merge31213[[#This Row],[purchase_date]],"ddd")</f>
        <v>Mon</v>
      </c>
    </row>
    <row r="462" spans="1:14" ht="14.4" hidden="1">
      <c r="A462">
        <v>120424</v>
      </c>
      <c r="B462">
        <v>52</v>
      </c>
      <c r="C462">
        <v>39</v>
      </c>
      <c r="D462" s="19">
        <v>43045</v>
      </c>
      <c r="E462">
        <v>3</v>
      </c>
      <c r="I462" s="18" t="s">
        <v>13</v>
      </c>
      <c r="J462" s="18" t="s">
        <v>7</v>
      </c>
      <c r="K462">
        <f t="shared" si="14"/>
        <v>0</v>
      </c>
      <c r="L462">
        <v>1</v>
      </c>
      <c r="M462">
        <f t="shared" si="15"/>
        <v>0</v>
      </c>
      <c r="N462" t="str">
        <f>TEXT(Merge31213[[#This Row],[purchase_date]],"ddd")</f>
        <v>Mon</v>
      </c>
    </row>
    <row r="463" spans="1:14" ht="14.4" hidden="1">
      <c r="A463">
        <v>120465</v>
      </c>
      <c r="B463">
        <v>57</v>
      </c>
      <c r="C463">
        <v>35</v>
      </c>
      <c r="D463" s="19">
        <v>43045</v>
      </c>
      <c r="E463">
        <v>2</v>
      </c>
      <c r="I463" s="18" t="s">
        <v>18</v>
      </c>
      <c r="J463" s="18" t="s">
        <v>4</v>
      </c>
      <c r="K463">
        <f t="shared" si="14"/>
        <v>0</v>
      </c>
      <c r="L463">
        <v>1</v>
      </c>
      <c r="M463">
        <f t="shared" si="15"/>
        <v>0</v>
      </c>
      <c r="N463" t="str">
        <f>TEXT(Merge31213[[#This Row],[purchase_date]],"ddd")</f>
        <v>Mon</v>
      </c>
    </row>
    <row r="464" spans="1:14" ht="14.4" hidden="1">
      <c r="A464">
        <v>121413</v>
      </c>
      <c r="B464">
        <v>80</v>
      </c>
      <c r="C464">
        <v>63</v>
      </c>
      <c r="D464" s="19">
        <v>43045</v>
      </c>
      <c r="E464">
        <v>2</v>
      </c>
      <c r="I464" s="18" t="s">
        <v>41</v>
      </c>
      <c r="J464" s="18" t="s">
        <v>4</v>
      </c>
      <c r="K464">
        <f t="shared" si="14"/>
        <v>0</v>
      </c>
      <c r="L464">
        <v>1</v>
      </c>
      <c r="M464">
        <f t="shared" si="15"/>
        <v>0</v>
      </c>
      <c r="N464" t="str">
        <f>TEXT(Merge31213[[#This Row],[purchase_date]],"ddd")</f>
        <v>Mon</v>
      </c>
    </row>
    <row r="465" spans="1:14" ht="14.4" hidden="1">
      <c r="A465">
        <v>121563</v>
      </c>
      <c r="B465">
        <v>70</v>
      </c>
      <c r="C465">
        <v>64</v>
      </c>
      <c r="D465" s="19">
        <v>43045</v>
      </c>
      <c r="E465">
        <v>2</v>
      </c>
      <c r="I465" s="18" t="s">
        <v>31</v>
      </c>
      <c r="J465" s="18" t="s">
        <v>4</v>
      </c>
      <c r="K465">
        <f t="shared" si="14"/>
        <v>0</v>
      </c>
      <c r="L465">
        <v>1</v>
      </c>
      <c r="M465">
        <f t="shared" si="15"/>
        <v>0</v>
      </c>
      <c r="N465" t="str">
        <f>TEXT(Merge31213[[#This Row],[purchase_date]],"ddd")</f>
        <v>Mon</v>
      </c>
    </row>
    <row r="466" spans="1:14" ht="14.4" hidden="1">
      <c r="A466">
        <v>121572</v>
      </c>
      <c r="B466">
        <v>75</v>
      </c>
      <c r="C466">
        <v>52</v>
      </c>
      <c r="D466" s="19">
        <v>43045</v>
      </c>
      <c r="E466">
        <v>3</v>
      </c>
      <c r="I466" s="18" t="s">
        <v>36</v>
      </c>
      <c r="J466" s="18" t="s">
        <v>7</v>
      </c>
      <c r="K466">
        <f t="shared" si="14"/>
        <v>0</v>
      </c>
      <c r="L466">
        <v>1</v>
      </c>
      <c r="M466">
        <f t="shared" si="15"/>
        <v>0</v>
      </c>
      <c r="N466" t="str">
        <f>TEXT(Merge31213[[#This Row],[purchase_date]],"ddd")</f>
        <v>Mon</v>
      </c>
    </row>
    <row r="467" spans="1:14" ht="14.4" hidden="1">
      <c r="A467">
        <v>121615</v>
      </c>
      <c r="B467">
        <v>53</v>
      </c>
      <c r="C467">
        <v>22</v>
      </c>
      <c r="D467" s="19">
        <v>43045</v>
      </c>
      <c r="E467">
        <v>1</v>
      </c>
      <c r="I467" s="18" t="s">
        <v>14</v>
      </c>
      <c r="J467" s="18" t="s">
        <v>8</v>
      </c>
      <c r="K467">
        <f t="shared" si="14"/>
        <v>0</v>
      </c>
      <c r="L467">
        <v>1</v>
      </c>
      <c r="M467">
        <f t="shared" si="15"/>
        <v>0</v>
      </c>
      <c r="N467" t="str">
        <f>TEXT(Merge31213[[#This Row],[purchase_date]],"ddd")</f>
        <v>Mon</v>
      </c>
    </row>
    <row r="468" spans="1:14" ht="14.4" hidden="1">
      <c r="A468">
        <v>121832</v>
      </c>
      <c r="B468">
        <v>52</v>
      </c>
      <c r="C468">
        <v>22</v>
      </c>
      <c r="D468" s="19">
        <v>43045</v>
      </c>
      <c r="E468">
        <v>3</v>
      </c>
      <c r="I468" s="18" t="s">
        <v>13</v>
      </c>
      <c r="J468" s="18" t="s">
        <v>7</v>
      </c>
      <c r="K468">
        <f t="shared" si="14"/>
        <v>0</v>
      </c>
      <c r="L468">
        <v>1</v>
      </c>
      <c r="M468">
        <f t="shared" si="15"/>
        <v>0</v>
      </c>
      <c r="N468" t="str">
        <f>TEXT(Merge31213[[#This Row],[purchase_date]],"ddd")</f>
        <v>Mon</v>
      </c>
    </row>
    <row r="469" spans="1:14" ht="14.4" hidden="1">
      <c r="A469">
        <v>122099</v>
      </c>
      <c r="B469">
        <v>81</v>
      </c>
      <c r="C469">
        <v>13</v>
      </c>
      <c r="D469" s="19">
        <v>43045</v>
      </c>
      <c r="E469">
        <v>3</v>
      </c>
      <c r="I469" s="18" t="s">
        <v>42</v>
      </c>
      <c r="J469" s="18" t="s">
        <v>7</v>
      </c>
      <c r="K469">
        <f t="shared" si="14"/>
        <v>0</v>
      </c>
      <c r="L469">
        <v>1</v>
      </c>
      <c r="M469">
        <f t="shared" si="15"/>
        <v>0</v>
      </c>
      <c r="N469" t="str">
        <f>TEXT(Merge31213[[#This Row],[purchase_date]],"ddd")</f>
        <v>Mon</v>
      </c>
    </row>
    <row r="470" spans="1:14" ht="14.4" hidden="1">
      <c r="A470">
        <v>122426</v>
      </c>
      <c r="B470">
        <v>76</v>
      </c>
      <c r="C470">
        <v>26</v>
      </c>
      <c r="D470" s="19">
        <v>43045</v>
      </c>
      <c r="E470">
        <v>5</v>
      </c>
      <c r="I470" s="18" t="s">
        <v>37</v>
      </c>
      <c r="J470" s="18" t="s">
        <v>5</v>
      </c>
      <c r="K470">
        <f t="shared" si="14"/>
        <v>0</v>
      </c>
      <c r="L470">
        <v>1</v>
      </c>
      <c r="M470">
        <f t="shared" si="15"/>
        <v>0</v>
      </c>
      <c r="N470" t="str">
        <f>TEXT(Merge31213[[#This Row],[purchase_date]],"ddd")</f>
        <v>Mon</v>
      </c>
    </row>
    <row r="471" spans="1:14" ht="14.4" hidden="1">
      <c r="A471">
        <v>122549</v>
      </c>
      <c r="B471">
        <v>74</v>
      </c>
      <c r="C471">
        <v>48</v>
      </c>
      <c r="D471" s="19">
        <v>43045</v>
      </c>
      <c r="E471">
        <v>1</v>
      </c>
      <c r="I471" s="18" t="s">
        <v>35</v>
      </c>
      <c r="J471" s="18" t="s">
        <v>8</v>
      </c>
      <c r="K471">
        <f t="shared" si="14"/>
        <v>0</v>
      </c>
      <c r="L471">
        <v>1</v>
      </c>
      <c r="M471">
        <f t="shared" si="15"/>
        <v>0</v>
      </c>
      <c r="N471" t="str">
        <f>TEXT(Merge31213[[#This Row],[purchase_date]],"ddd")</f>
        <v>Mon</v>
      </c>
    </row>
    <row r="472" spans="1:14" ht="14.4" hidden="1">
      <c r="A472">
        <v>122604</v>
      </c>
      <c r="B472">
        <v>52</v>
      </c>
      <c r="C472">
        <v>47</v>
      </c>
      <c r="D472" s="19">
        <v>43045</v>
      </c>
      <c r="E472">
        <v>5</v>
      </c>
      <c r="I472" s="18" t="s">
        <v>13</v>
      </c>
      <c r="J472" s="18" t="s">
        <v>5</v>
      </c>
      <c r="K472">
        <f t="shared" si="14"/>
        <v>0</v>
      </c>
      <c r="L472">
        <v>1</v>
      </c>
      <c r="M472">
        <f t="shared" si="15"/>
        <v>0</v>
      </c>
      <c r="N472" t="str">
        <f>TEXT(Merge31213[[#This Row],[purchase_date]],"ddd")</f>
        <v>Mon</v>
      </c>
    </row>
    <row r="473" spans="1:14" ht="14.4" hidden="1">
      <c r="A473">
        <v>123641</v>
      </c>
      <c r="B473">
        <v>60</v>
      </c>
      <c r="C473">
        <v>43</v>
      </c>
      <c r="D473" s="19">
        <v>43045</v>
      </c>
      <c r="E473">
        <v>1</v>
      </c>
      <c r="I473" s="18" t="s">
        <v>21</v>
      </c>
      <c r="J473" s="18" t="s">
        <v>8</v>
      </c>
      <c r="K473">
        <f t="shared" si="14"/>
        <v>0</v>
      </c>
      <c r="L473">
        <v>1</v>
      </c>
      <c r="M473">
        <f t="shared" si="15"/>
        <v>0</v>
      </c>
      <c r="N473" t="str">
        <f>TEXT(Merge31213[[#This Row],[purchase_date]],"ddd")</f>
        <v>Mon</v>
      </c>
    </row>
    <row r="474" spans="1:14" ht="14.4" hidden="1">
      <c r="A474">
        <v>123695</v>
      </c>
      <c r="B474">
        <v>79</v>
      </c>
      <c r="C474">
        <v>65</v>
      </c>
      <c r="D474" s="19">
        <v>43045</v>
      </c>
      <c r="E474">
        <v>2</v>
      </c>
      <c r="I474" s="18" t="s">
        <v>40</v>
      </c>
      <c r="J474" s="18" t="s">
        <v>4</v>
      </c>
      <c r="K474">
        <f t="shared" si="14"/>
        <v>0</v>
      </c>
      <c r="L474">
        <v>1</v>
      </c>
      <c r="M474">
        <f t="shared" si="15"/>
        <v>0</v>
      </c>
      <c r="N474" t="str">
        <f>TEXT(Merge31213[[#This Row],[purchase_date]],"ddd")</f>
        <v>Mon</v>
      </c>
    </row>
    <row r="475" spans="1:14" ht="14.4" hidden="1">
      <c r="A475">
        <v>123940</v>
      </c>
      <c r="B475">
        <v>73</v>
      </c>
      <c r="C475">
        <v>51</v>
      </c>
      <c r="D475" s="19">
        <v>43045</v>
      </c>
      <c r="E475">
        <v>4</v>
      </c>
      <c r="I475" s="18" t="s">
        <v>34</v>
      </c>
      <c r="J475" s="18" t="s">
        <v>9</v>
      </c>
      <c r="K475">
        <f t="shared" si="14"/>
        <v>0</v>
      </c>
      <c r="L475">
        <v>1</v>
      </c>
      <c r="M475">
        <f t="shared" si="15"/>
        <v>0</v>
      </c>
      <c r="N475" t="str">
        <f>TEXT(Merge31213[[#This Row],[purchase_date]],"ddd")</f>
        <v>Mon</v>
      </c>
    </row>
    <row r="476" spans="1:14" ht="14.4" hidden="1">
      <c r="A476">
        <v>124138</v>
      </c>
      <c r="B476">
        <v>74</v>
      </c>
      <c r="C476">
        <v>21</v>
      </c>
      <c r="D476" s="19">
        <v>43045</v>
      </c>
      <c r="E476">
        <v>1</v>
      </c>
      <c r="I476" s="18" t="s">
        <v>35</v>
      </c>
      <c r="J476" s="18" t="s">
        <v>8</v>
      </c>
      <c r="K476">
        <f t="shared" si="14"/>
        <v>0</v>
      </c>
      <c r="L476">
        <v>1</v>
      </c>
      <c r="M476">
        <f t="shared" si="15"/>
        <v>0</v>
      </c>
      <c r="N476" t="str">
        <f>TEXT(Merge31213[[#This Row],[purchase_date]],"ddd")</f>
        <v>Mon</v>
      </c>
    </row>
    <row r="477" spans="1:14" ht="14.4" hidden="1">
      <c r="A477">
        <v>124948</v>
      </c>
      <c r="B477">
        <v>68</v>
      </c>
      <c r="C477">
        <v>19</v>
      </c>
      <c r="D477" s="19">
        <v>43045</v>
      </c>
      <c r="E477">
        <v>5</v>
      </c>
      <c r="I477" s="18" t="s">
        <v>29</v>
      </c>
      <c r="J477" s="18" t="s">
        <v>5</v>
      </c>
      <c r="K477">
        <f t="shared" si="14"/>
        <v>0</v>
      </c>
      <c r="L477">
        <v>1</v>
      </c>
      <c r="M477">
        <f t="shared" si="15"/>
        <v>0</v>
      </c>
      <c r="N477" t="str">
        <f>TEXT(Merge31213[[#This Row],[purchase_date]],"ddd")</f>
        <v>Mon</v>
      </c>
    </row>
    <row r="478" spans="1:14" ht="14.4" hidden="1">
      <c r="A478">
        <v>125354</v>
      </c>
      <c r="B478">
        <v>76</v>
      </c>
      <c r="C478">
        <v>43</v>
      </c>
      <c r="D478" s="19">
        <v>43045</v>
      </c>
      <c r="E478">
        <v>6</v>
      </c>
      <c r="I478" s="18" t="s">
        <v>37</v>
      </c>
      <c r="J478" s="18" t="s">
        <v>6</v>
      </c>
      <c r="K478">
        <f t="shared" si="14"/>
        <v>0</v>
      </c>
      <c r="L478">
        <v>1</v>
      </c>
      <c r="M478">
        <f t="shared" si="15"/>
        <v>0</v>
      </c>
      <c r="N478" t="str">
        <f>TEXT(Merge31213[[#This Row],[purchase_date]],"ddd")</f>
        <v>Mon</v>
      </c>
    </row>
    <row r="479" spans="1:14" ht="14.4" hidden="1">
      <c r="A479">
        <v>125431</v>
      </c>
      <c r="B479">
        <v>77</v>
      </c>
      <c r="C479">
        <v>60</v>
      </c>
      <c r="D479" s="19">
        <v>43045</v>
      </c>
      <c r="E479">
        <v>4</v>
      </c>
      <c r="I479" s="18" t="s">
        <v>38</v>
      </c>
      <c r="J479" s="18" t="s">
        <v>9</v>
      </c>
      <c r="K479">
        <f t="shared" si="14"/>
        <v>0</v>
      </c>
      <c r="L479">
        <v>1</v>
      </c>
      <c r="M479">
        <f t="shared" si="15"/>
        <v>0</v>
      </c>
      <c r="N479" t="str">
        <f>TEXT(Merge31213[[#This Row],[purchase_date]],"ddd")</f>
        <v>Mon</v>
      </c>
    </row>
    <row r="480" spans="1:14" ht="14.4" hidden="1">
      <c r="A480">
        <v>125586</v>
      </c>
      <c r="B480">
        <v>68</v>
      </c>
      <c r="C480">
        <v>13</v>
      </c>
      <c r="D480" s="19">
        <v>43045</v>
      </c>
      <c r="E480">
        <v>1</v>
      </c>
      <c r="I480" s="18" t="s">
        <v>29</v>
      </c>
      <c r="J480" s="18" t="s">
        <v>8</v>
      </c>
      <c r="K480">
        <f t="shared" si="14"/>
        <v>0</v>
      </c>
      <c r="L480">
        <v>1</v>
      </c>
      <c r="M480">
        <f t="shared" si="15"/>
        <v>0</v>
      </c>
      <c r="N480" t="str">
        <f>TEXT(Merge31213[[#This Row],[purchase_date]],"ddd")</f>
        <v>Mon</v>
      </c>
    </row>
    <row r="481" spans="1:14" ht="14.4" hidden="1">
      <c r="A481">
        <v>126327</v>
      </c>
      <c r="B481">
        <v>81</v>
      </c>
      <c r="C481">
        <v>60</v>
      </c>
      <c r="D481" s="19">
        <v>43045</v>
      </c>
      <c r="E481">
        <v>5</v>
      </c>
      <c r="I481" s="18" t="s">
        <v>42</v>
      </c>
      <c r="J481" s="18" t="s">
        <v>5</v>
      </c>
      <c r="K481">
        <f t="shared" si="14"/>
        <v>0</v>
      </c>
      <c r="L481">
        <v>1</v>
      </c>
      <c r="M481">
        <f t="shared" si="15"/>
        <v>0</v>
      </c>
      <c r="N481" t="str">
        <f>TEXT(Merge31213[[#This Row],[purchase_date]],"ddd")</f>
        <v>Mon</v>
      </c>
    </row>
    <row r="482" spans="1:14" ht="14.4" hidden="1">
      <c r="A482">
        <v>126728</v>
      </c>
      <c r="B482">
        <v>62</v>
      </c>
      <c r="C482">
        <v>54</v>
      </c>
      <c r="D482" s="19">
        <v>43045</v>
      </c>
      <c r="E482">
        <v>1</v>
      </c>
      <c r="I482" s="18" t="s">
        <v>23</v>
      </c>
      <c r="J482" s="18" t="s">
        <v>8</v>
      </c>
      <c r="K482">
        <f t="shared" si="14"/>
        <v>0</v>
      </c>
      <c r="L482">
        <v>1</v>
      </c>
      <c r="M482">
        <f t="shared" si="15"/>
        <v>0</v>
      </c>
      <c r="N482" t="str">
        <f>TEXT(Merge31213[[#This Row],[purchase_date]],"ddd")</f>
        <v>Mon</v>
      </c>
    </row>
    <row r="483" spans="1:14" ht="14.4" hidden="1">
      <c r="A483">
        <v>127489</v>
      </c>
      <c r="B483">
        <v>69</v>
      </c>
      <c r="C483">
        <v>21</v>
      </c>
      <c r="D483" s="19">
        <v>43045</v>
      </c>
      <c r="E483">
        <v>4</v>
      </c>
      <c r="I483" s="18" t="s">
        <v>30</v>
      </c>
      <c r="J483" s="18" t="s">
        <v>9</v>
      </c>
      <c r="K483">
        <f t="shared" si="14"/>
        <v>0</v>
      </c>
      <c r="L483">
        <v>1</v>
      </c>
      <c r="M483">
        <f t="shared" si="15"/>
        <v>0</v>
      </c>
      <c r="N483" t="str">
        <f>TEXT(Merge31213[[#This Row],[purchase_date]],"ddd")</f>
        <v>Mon</v>
      </c>
    </row>
    <row r="484" spans="1:14" ht="14.4" hidden="1">
      <c r="A484">
        <v>127657</v>
      </c>
      <c r="B484">
        <v>72</v>
      </c>
      <c r="C484">
        <v>26</v>
      </c>
      <c r="D484" s="19">
        <v>43045</v>
      </c>
      <c r="E484">
        <v>1</v>
      </c>
      <c r="I484" s="18" t="s">
        <v>33</v>
      </c>
      <c r="J484" s="18" t="s">
        <v>8</v>
      </c>
      <c r="K484">
        <f t="shared" si="14"/>
        <v>0</v>
      </c>
      <c r="L484">
        <v>1</v>
      </c>
      <c r="M484">
        <f t="shared" si="15"/>
        <v>0</v>
      </c>
      <c r="N484" t="str">
        <f>TEXT(Merge31213[[#This Row],[purchase_date]],"ddd")</f>
        <v>Mon</v>
      </c>
    </row>
    <row r="485" spans="1:14" ht="14.4" hidden="1">
      <c r="A485">
        <v>127879</v>
      </c>
      <c r="B485">
        <v>53</v>
      </c>
      <c r="C485">
        <v>49</v>
      </c>
      <c r="D485" s="19">
        <v>43045</v>
      </c>
      <c r="E485">
        <v>5</v>
      </c>
      <c r="I485" s="18" t="s">
        <v>14</v>
      </c>
      <c r="J485" s="18" t="s">
        <v>5</v>
      </c>
      <c r="K485">
        <f t="shared" si="14"/>
        <v>0</v>
      </c>
      <c r="L485">
        <v>1</v>
      </c>
      <c r="M485">
        <f t="shared" si="15"/>
        <v>0</v>
      </c>
      <c r="N485" t="str">
        <f>TEXT(Merge31213[[#This Row],[purchase_date]],"ddd")</f>
        <v>Mon</v>
      </c>
    </row>
    <row r="486" spans="1:14" ht="14.4" hidden="1">
      <c r="A486">
        <v>127996</v>
      </c>
      <c r="B486">
        <v>52</v>
      </c>
      <c r="C486">
        <v>47</v>
      </c>
      <c r="D486" s="19">
        <v>43045</v>
      </c>
      <c r="E486">
        <v>1</v>
      </c>
      <c r="I486" s="18" t="s">
        <v>13</v>
      </c>
      <c r="J486" s="18" t="s">
        <v>8</v>
      </c>
      <c r="K486">
        <f t="shared" si="14"/>
        <v>0</v>
      </c>
      <c r="L486">
        <v>1</v>
      </c>
      <c r="M486">
        <f t="shared" si="15"/>
        <v>0</v>
      </c>
      <c r="N486" t="str">
        <f>TEXT(Merge31213[[#This Row],[purchase_date]],"ddd")</f>
        <v>Mon</v>
      </c>
    </row>
    <row r="487" spans="1:14" ht="14.4" hidden="1">
      <c r="A487">
        <v>128018</v>
      </c>
      <c r="B487">
        <v>56</v>
      </c>
      <c r="C487">
        <v>66</v>
      </c>
      <c r="D487" s="19">
        <v>43045</v>
      </c>
      <c r="E487">
        <v>5</v>
      </c>
      <c r="I487" s="18" t="s">
        <v>17</v>
      </c>
      <c r="J487" s="18" t="s">
        <v>5</v>
      </c>
      <c r="K487">
        <f t="shared" si="14"/>
        <v>0</v>
      </c>
      <c r="L487">
        <v>1</v>
      </c>
      <c r="M487">
        <f t="shared" si="15"/>
        <v>0</v>
      </c>
      <c r="N487" t="str">
        <f>TEXT(Merge31213[[#This Row],[purchase_date]],"ddd")</f>
        <v>Mon</v>
      </c>
    </row>
    <row r="488" spans="1:14" ht="14.4" hidden="1">
      <c r="A488">
        <v>128228</v>
      </c>
      <c r="B488">
        <v>82</v>
      </c>
      <c r="C488">
        <v>50</v>
      </c>
      <c r="D488" s="19">
        <v>43045</v>
      </c>
      <c r="E488">
        <v>2</v>
      </c>
      <c r="I488" s="18" t="s">
        <v>43</v>
      </c>
      <c r="J488" s="18" t="s">
        <v>4</v>
      </c>
      <c r="K488">
        <f t="shared" si="14"/>
        <v>0</v>
      </c>
      <c r="L488">
        <v>1</v>
      </c>
      <c r="M488">
        <f t="shared" si="15"/>
        <v>0</v>
      </c>
      <c r="N488" t="str">
        <f>TEXT(Merge31213[[#This Row],[purchase_date]],"ddd")</f>
        <v>Mon</v>
      </c>
    </row>
    <row r="489" spans="1:14" ht="14.4" hidden="1">
      <c r="A489">
        <v>128239</v>
      </c>
      <c r="B489">
        <v>67</v>
      </c>
      <c r="C489">
        <v>36</v>
      </c>
      <c r="D489" s="19">
        <v>43045</v>
      </c>
      <c r="E489">
        <v>6</v>
      </c>
      <c r="I489" s="18" t="s">
        <v>28</v>
      </c>
      <c r="J489" s="18" t="s">
        <v>6</v>
      </c>
      <c r="K489">
        <f t="shared" si="14"/>
        <v>0</v>
      </c>
      <c r="L489">
        <v>1</v>
      </c>
      <c r="M489">
        <f t="shared" si="15"/>
        <v>0</v>
      </c>
      <c r="N489" t="str">
        <f>TEXT(Merge31213[[#This Row],[purchase_date]],"ddd")</f>
        <v>Mon</v>
      </c>
    </row>
    <row r="490" spans="1:14" ht="14.4" hidden="1">
      <c r="A490">
        <v>128891</v>
      </c>
      <c r="B490">
        <v>57</v>
      </c>
      <c r="C490">
        <v>56</v>
      </c>
      <c r="D490" s="19">
        <v>43045</v>
      </c>
      <c r="E490">
        <v>5</v>
      </c>
      <c r="I490" s="18" t="s">
        <v>18</v>
      </c>
      <c r="J490" s="18" t="s">
        <v>5</v>
      </c>
      <c r="K490">
        <f t="shared" si="14"/>
        <v>0</v>
      </c>
      <c r="L490">
        <v>1</v>
      </c>
      <c r="M490">
        <f t="shared" si="15"/>
        <v>0</v>
      </c>
      <c r="N490" t="str">
        <f>TEXT(Merge31213[[#This Row],[purchase_date]],"ddd")</f>
        <v>Mon</v>
      </c>
    </row>
    <row r="491" spans="1:14" ht="14.4" hidden="1">
      <c r="A491">
        <v>129131</v>
      </c>
      <c r="B491">
        <v>79</v>
      </c>
      <c r="C491">
        <v>62</v>
      </c>
      <c r="D491" s="19">
        <v>43045</v>
      </c>
      <c r="E491">
        <v>4</v>
      </c>
      <c r="I491" s="18" t="s">
        <v>40</v>
      </c>
      <c r="J491" s="18" t="s">
        <v>9</v>
      </c>
      <c r="K491">
        <f t="shared" si="14"/>
        <v>0</v>
      </c>
      <c r="L491">
        <v>1</v>
      </c>
      <c r="M491">
        <f t="shared" si="15"/>
        <v>0</v>
      </c>
      <c r="N491" t="str">
        <f>TEXT(Merge31213[[#This Row],[purchase_date]],"ddd")</f>
        <v>Mon</v>
      </c>
    </row>
    <row r="492" spans="1:14" ht="14.4" hidden="1">
      <c r="A492">
        <v>129272</v>
      </c>
      <c r="B492">
        <v>73</v>
      </c>
      <c r="C492">
        <v>60</v>
      </c>
      <c r="D492" s="19">
        <v>43045</v>
      </c>
      <c r="E492">
        <v>2</v>
      </c>
      <c r="I492" s="18" t="s">
        <v>34</v>
      </c>
      <c r="J492" s="18" t="s">
        <v>4</v>
      </c>
      <c r="K492">
        <f t="shared" si="14"/>
        <v>0</v>
      </c>
      <c r="L492">
        <v>1</v>
      </c>
      <c r="M492">
        <f t="shared" si="15"/>
        <v>0</v>
      </c>
      <c r="N492" t="str">
        <f>TEXT(Merge31213[[#This Row],[purchase_date]],"ddd")</f>
        <v>Mon</v>
      </c>
    </row>
    <row r="493" spans="1:14" ht="14.4" hidden="1">
      <c r="A493">
        <v>129762</v>
      </c>
      <c r="B493">
        <v>55</v>
      </c>
      <c r="C493">
        <v>11</v>
      </c>
      <c r="D493" s="19">
        <v>43045</v>
      </c>
      <c r="E493">
        <v>6</v>
      </c>
      <c r="I493" s="18" t="s">
        <v>16</v>
      </c>
      <c r="J493" s="18" t="s">
        <v>6</v>
      </c>
      <c r="K493">
        <f t="shared" si="14"/>
        <v>0</v>
      </c>
      <c r="L493">
        <v>1</v>
      </c>
      <c r="M493">
        <f t="shared" si="15"/>
        <v>0</v>
      </c>
      <c r="N493" t="str">
        <f>TEXT(Merge31213[[#This Row],[purchase_date]],"ddd")</f>
        <v>Mon</v>
      </c>
    </row>
    <row r="494" spans="1:14" ht="14.4" hidden="1">
      <c r="A494">
        <v>129840</v>
      </c>
      <c r="B494">
        <v>70</v>
      </c>
      <c r="C494">
        <v>52</v>
      </c>
      <c r="D494" s="19">
        <v>43045</v>
      </c>
      <c r="E494">
        <v>3</v>
      </c>
      <c r="I494" s="18" t="s">
        <v>31</v>
      </c>
      <c r="J494" s="18" t="s">
        <v>7</v>
      </c>
      <c r="K494">
        <f t="shared" si="14"/>
        <v>0</v>
      </c>
      <c r="L494">
        <v>1</v>
      </c>
      <c r="M494">
        <f t="shared" si="15"/>
        <v>0</v>
      </c>
      <c r="N494" t="str">
        <f>TEXT(Merge31213[[#This Row],[purchase_date]],"ddd")</f>
        <v>Mon</v>
      </c>
    </row>
    <row r="495" spans="1:14" ht="14.4" hidden="1">
      <c r="A495">
        <v>130037</v>
      </c>
      <c r="B495">
        <v>55</v>
      </c>
      <c r="C495">
        <v>13</v>
      </c>
      <c r="D495" s="19">
        <v>43045</v>
      </c>
      <c r="E495">
        <v>4</v>
      </c>
      <c r="I495" s="18" t="s">
        <v>16</v>
      </c>
      <c r="J495" s="18" t="s">
        <v>9</v>
      </c>
      <c r="K495">
        <f t="shared" si="14"/>
        <v>0</v>
      </c>
      <c r="L495">
        <v>1</v>
      </c>
      <c r="M495">
        <f t="shared" si="15"/>
        <v>0</v>
      </c>
      <c r="N495" t="str">
        <f>TEXT(Merge31213[[#This Row],[purchase_date]],"ddd")</f>
        <v>Mon</v>
      </c>
    </row>
    <row r="496" spans="1:14" ht="14.4" hidden="1">
      <c r="A496">
        <v>130259</v>
      </c>
      <c r="B496">
        <v>67</v>
      </c>
      <c r="C496">
        <v>64</v>
      </c>
      <c r="D496" s="19">
        <v>43045</v>
      </c>
      <c r="E496">
        <v>5</v>
      </c>
      <c r="I496" s="18" t="s">
        <v>28</v>
      </c>
      <c r="J496" s="18" t="s">
        <v>5</v>
      </c>
      <c r="K496">
        <f t="shared" si="14"/>
        <v>0</v>
      </c>
      <c r="L496">
        <v>1</v>
      </c>
      <c r="M496">
        <f t="shared" si="15"/>
        <v>0</v>
      </c>
      <c r="N496" t="str">
        <f>TEXT(Merge31213[[#This Row],[purchase_date]],"ddd")</f>
        <v>Mon</v>
      </c>
    </row>
    <row r="497" spans="1:14" ht="14.4" hidden="1">
      <c r="A497">
        <v>130964</v>
      </c>
      <c r="B497">
        <v>63</v>
      </c>
      <c r="C497">
        <v>17</v>
      </c>
      <c r="D497" s="19">
        <v>43045</v>
      </c>
      <c r="E497">
        <v>3</v>
      </c>
      <c r="I497" s="18" t="s">
        <v>24</v>
      </c>
      <c r="J497" s="18" t="s">
        <v>7</v>
      </c>
      <c r="K497">
        <f t="shared" si="14"/>
        <v>0</v>
      </c>
      <c r="L497">
        <v>1</v>
      </c>
      <c r="M497">
        <f t="shared" si="15"/>
        <v>0</v>
      </c>
      <c r="N497" t="str">
        <f>TEXT(Merge31213[[#This Row],[purchase_date]],"ddd")</f>
        <v>Mon</v>
      </c>
    </row>
    <row r="498" spans="1:14" ht="14.4" hidden="1">
      <c r="A498">
        <v>131014</v>
      </c>
      <c r="B498">
        <v>69</v>
      </c>
      <c r="C498">
        <v>11</v>
      </c>
      <c r="D498" s="19">
        <v>43045</v>
      </c>
      <c r="E498">
        <v>2</v>
      </c>
      <c r="I498" s="18" t="s">
        <v>30</v>
      </c>
      <c r="J498" s="18" t="s">
        <v>4</v>
      </c>
      <c r="K498">
        <f t="shared" si="14"/>
        <v>0</v>
      </c>
      <c r="L498">
        <v>1</v>
      </c>
      <c r="M498">
        <f t="shared" si="15"/>
        <v>0</v>
      </c>
      <c r="N498" t="str">
        <f>TEXT(Merge31213[[#This Row],[purchase_date]],"ddd")</f>
        <v>Mon</v>
      </c>
    </row>
    <row r="499" spans="1:14" ht="14.4" hidden="1">
      <c r="A499">
        <v>131236</v>
      </c>
      <c r="B499">
        <v>67</v>
      </c>
      <c r="C499">
        <v>51</v>
      </c>
      <c r="D499" s="19">
        <v>43045</v>
      </c>
      <c r="E499">
        <v>4</v>
      </c>
      <c r="I499" s="18" t="s">
        <v>28</v>
      </c>
      <c r="J499" s="18" t="s">
        <v>9</v>
      </c>
      <c r="K499">
        <f t="shared" si="14"/>
        <v>0</v>
      </c>
      <c r="L499">
        <v>1</v>
      </c>
      <c r="M499">
        <f t="shared" si="15"/>
        <v>0</v>
      </c>
      <c r="N499" t="str">
        <f>TEXT(Merge31213[[#This Row],[purchase_date]],"ddd")</f>
        <v>Mon</v>
      </c>
    </row>
    <row r="500" spans="1:14" ht="14.4">
      <c r="A500">
        <v>131375</v>
      </c>
      <c r="B500">
        <v>50</v>
      </c>
      <c r="C500">
        <v>23</v>
      </c>
      <c r="D500" s="19">
        <v>43045</v>
      </c>
      <c r="E500">
        <v>4</v>
      </c>
      <c r="I500" s="18" t="s">
        <v>11</v>
      </c>
      <c r="J500" s="18" t="s">
        <v>9</v>
      </c>
      <c r="K500">
        <f t="shared" si="14"/>
        <v>0</v>
      </c>
      <c r="L500">
        <v>1</v>
      </c>
      <c r="M500">
        <f t="shared" si="15"/>
        <v>0</v>
      </c>
      <c r="N500" t="str">
        <f>TEXT(Merge31213[[#This Row],[purchase_date]],"ddd")</f>
        <v>Mon</v>
      </c>
    </row>
    <row r="501" spans="1:14" ht="14.4" hidden="1">
      <c r="A501">
        <v>131708</v>
      </c>
      <c r="B501">
        <v>74</v>
      </c>
      <c r="C501">
        <v>61</v>
      </c>
      <c r="D501" s="19">
        <v>43045</v>
      </c>
      <c r="E501">
        <v>4</v>
      </c>
      <c r="I501" s="18" t="s">
        <v>35</v>
      </c>
      <c r="J501" s="18" t="s">
        <v>9</v>
      </c>
      <c r="K501">
        <f t="shared" si="14"/>
        <v>0</v>
      </c>
      <c r="L501">
        <v>1</v>
      </c>
      <c r="M501">
        <f t="shared" si="15"/>
        <v>0</v>
      </c>
      <c r="N501" t="str">
        <f>TEXT(Merge31213[[#This Row],[purchase_date]],"ddd")</f>
        <v>Mon</v>
      </c>
    </row>
    <row r="502" spans="1:14" ht="14.4" hidden="1">
      <c r="A502">
        <v>131933</v>
      </c>
      <c r="B502">
        <v>82</v>
      </c>
      <c r="C502">
        <v>33</v>
      </c>
      <c r="D502" s="19">
        <v>43045</v>
      </c>
      <c r="E502">
        <v>4</v>
      </c>
      <c r="I502" s="18" t="s">
        <v>43</v>
      </c>
      <c r="J502" s="18" t="s">
        <v>9</v>
      </c>
      <c r="K502">
        <f t="shared" si="14"/>
        <v>0</v>
      </c>
      <c r="L502">
        <v>1</v>
      </c>
      <c r="M502">
        <f t="shared" si="15"/>
        <v>0</v>
      </c>
      <c r="N502" t="str">
        <f>TEXT(Merge31213[[#This Row],[purchase_date]],"ddd")</f>
        <v>Mon</v>
      </c>
    </row>
    <row r="503" spans="1:14" ht="14.4" hidden="1">
      <c r="A503">
        <v>131952</v>
      </c>
      <c r="B503">
        <v>77</v>
      </c>
      <c r="C503">
        <v>36</v>
      </c>
      <c r="D503" s="19">
        <v>43045</v>
      </c>
      <c r="E503">
        <v>6</v>
      </c>
      <c r="I503" s="18" t="s">
        <v>38</v>
      </c>
      <c r="J503" s="18" t="s">
        <v>6</v>
      </c>
      <c r="K503">
        <f t="shared" si="14"/>
        <v>0</v>
      </c>
      <c r="L503">
        <v>1</v>
      </c>
      <c r="M503">
        <f t="shared" si="15"/>
        <v>0</v>
      </c>
      <c r="N503" t="str">
        <f>TEXT(Merge31213[[#This Row],[purchase_date]],"ddd")</f>
        <v>Mon</v>
      </c>
    </row>
    <row r="504" spans="1:14" ht="14.4" hidden="1">
      <c r="A504">
        <v>132087</v>
      </c>
      <c r="B504">
        <v>53</v>
      </c>
      <c r="C504">
        <v>18</v>
      </c>
      <c r="D504" s="19">
        <v>43045</v>
      </c>
      <c r="E504">
        <v>4</v>
      </c>
      <c r="I504" s="18" t="s">
        <v>14</v>
      </c>
      <c r="J504" s="18" t="s">
        <v>9</v>
      </c>
      <c r="K504">
        <f t="shared" si="14"/>
        <v>0</v>
      </c>
      <c r="L504">
        <v>1</v>
      </c>
      <c r="M504">
        <f t="shared" si="15"/>
        <v>0</v>
      </c>
      <c r="N504" t="str">
        <f>TEXT(Merge31213[[#This Row],[purchase_date]],"ddd")</f>
        <v>Mon</v>
      </c>
    </row>
    <row r="505" spans="1:14" ht="14.4" hidden="1">
      <c r="A505">
        <v>132152</v>
      </c>
      <c r="B505">
        <v>63</v>
      </c>
      <c r="C505">
        <v>30</v>
      </c>
      <c r="D505" s="19">
        <v>43045</v>
      </c>
      <c r="E505">
        <v>2</v>
      </c>
      <c r="I505" s="18" t="s">
        <v>24</v>
      </c>
      <c r="J505" s="18" t="s">
        <v>4</v>
      </c>
      <c r="K505">
        <f t="shared" si="14"/>
        <v>0</v>
      </c>
      <c r="L505">
        <v>1</v>
      </c>
      <c r="M505">
        <f t="shared" si="15"/>
        <v>0</v>
      </c>
      <c r="N505" t="str">
        <f>TEXT(Merge31213[[#This Row],[purchase_date]],"ddd")</f>
        <v>Mon</v>
      </c>
    </row>
    <row r="506" spans="1:14" ht="14.4" hidden="1">
      <c r="A506">
        <v>132298</v>
      </c>
      <c r="B506">
        <v>68</v>
      </c>
      <c r="C506">
        <v>14</v>
      </c>
      <c r="D506" s="19">
        <v>43045</v>
      </c>
      <c r="E506">
        <v>5</v>
      </c>
      <c r="I506" s="18" t="s">
        <v>29</v>
      </c>
      <c r="J506" s="18" t="s">
        <v>5</v>
      </c>
      <c r="K506">
        <f t="shared" si="14"/>
        <v>0</v>
      </c>
      <c r="L506">
        <v>1</v>
      </c>
      <c r="M506">
        <f t="shared" si="15"/>
        <v>0</v>
      </c>
      <c r="N506" t="str">
        <f>TEXT(Merge31213[[#This Row],[purchase_date]],"ddd")</f>
        <v>Mon</v>
      </c>
    </row>
    <row r="507" spans="1:14" ht="14.4" hidden="1">
      <c r="A507">
        <v>132844</v>
      </c>
      <c r="B507">
        <v>76</v>
      </c>
      <c r="C507">
        <v>24</v>
      </c>
      <c r="D507" s="19">
        <v>43045</v>
      </c>
      <c r="E507">
        <v>3</v>
      </c>
      <c r="I507" s="18" t="s">
        <v>37</v>
      </c>
      <c r="J507" s="18" t="s">
        <v>7</v>
      </c>
      <c r="K507">
        <f t="shared" si="14"/>
        <v>0</v>
      </c>
      <c r="L507">
        <v>1</v>
      </c>
      <c r="M507">
        <f t="shared" si="15"/>
        <v>0</v>
      </c>
      <c r="N507" t="str">
        <f>TEXT(Merge31213[[#This Row],[purchase_date]],"ddd")</f>
        <v>Mon</v>
      </c>
    </row>
    <row r="508" spans="1:14" ht="14.4" hidden="1">
      <c r="A508">
        <v>132967</v>
      </c>
      <c r="B508">
        <v>57</v>
      </c>
      <c r="C508">
        <v>63</v>
      </c>
      <c r="D508" s="19">
        <v>43045</v>
      </c>
      <c r="E508">
        <v>4</v>
      </c>
      <c r="I508" s="18" t="s">
        <v>18</v>
      </c>
      <c r="J508" s="18" t="s">
        <v>9</v>
      </c>
      <c r="K508">
        <f t="shared" si="14"/>
        <v>0</v>
      </c>
      <c r="L508">
        <v>1</v>
      </c>
      <c r="M508">
        <f t="shared" si="15"/>
        <v>0</v>
      </c>
      <c r="N508" t="str">
        <f>TEXT(Merge31213[[#This Row],[purchase_date]],"ddd")</f>
        <v>Mon</v>
      </c>
    </row>
    <row r="509" spans="1:14" ht="14.4" hidden="1">
      <c r="A509">
        <v>133039</v>
      </c>
      <c r="B509">
        <v>57</v>
      </c>
      <c r="C509">
        <v>63</v>
      </c>
      <c r="D509" s="19">
        <v>43045</v>
      </c>
      <c r="E509">
        <v>3</v>
      </c>
      <c r="I509" s="18" t="s">
        <v>18</v>
      </c>
      <c r="J509" s="18" t="s">
        <v>7</v>
      </c>
      <c r="K509">
        <f t="shared" si="14"/>
        <v>0</v>
      </c>
      <c r="L509">
        <v>1</v>
      </c>
      <c r="M509">
        <f t="shared" si="15"/>
        <v>0</v>
      </c>
      <c r="N509" t="str">
        <f>TEXT(Merge31213[[#This Row],[purchase_date]],"ddd")</f>
        <v>Mon</v>
      </c>
    </row>
    <row r="510" spans="1:14" ht="14.4" hidden="1">
      <c r="A510">
        <v>133070</v>
      </c>
      <c r="B510">
        <v>65</v>
      </c>
      <c r="C510">
        <v>42</v>
      </c>
      <c r="D510" s="19">
        <v>43045</v>
      </c>
      <c r="E510">
        <v>6</v>
      </c>
      <c r="I510" s="18" t="s">
        <v>26</v>
      </c>
      <c r="J510" s="18" t="s">
        <v>6</v>
      </c>
      <c r="K510">
        <f t="shared" si="14"/>
        <v>0</v>
      </c>
      <c r="L510">
        <v>1</v>
      </c>
      <c r="M510">
        <f t="shared" si="15"/>
        <v>0</v>
      </c>
      <c r="N510" t="str">
        <f>TEXT(Merge31213[[#This Row],[purchase_date]],"ddd")</f>
        <v>Mon</v>
      </c>
    </row>
    <row r="511" spans="1:14" ht="14.4" hidden="1">
      <c r="A511">
        <v>133161</v>
      </c>
      <c r="B511">
        <v>75</v>
      </c>
      <c r="C511">
        <v>14</v>
      </c>
      <c r="D511" s="19">
        <v>43045</v>
      </c>
      <c r="E511">
        <v>6</v>
      </c>
      <c r="I511" s="18" t="s">
        <v>36</v>
      </c>
      <c r="J511" s="18" t="s">
        <v>6</v>
      </c>
      <c r="K511">
        <f t="shared" si="14"/>
        <v>0</v>
      </c>
      <c r="L511">
        <v>1</v>
      </c>
      <c r="M511">
        <f t="shared" si="15"/>
        <v>0</v>
      </c>
      <c r="N511" t="str">
        <f>TEXT(Merge31213[[#This Row],[purchase_date]],"ddd")</f>
        <v>Mon</v>
      </c>
    </row>
    <row r="512" spans="1:14" ht="14.4" hidden="1">
      <c r="A512">
        <v>133561</v>
      </c>
      <c r="B512">
        <v>52</v>
      </c>
      <c r="C512">
        <v>30</v>
      </c>
      <c r="D512" s="19">
        <v>43045</v>
      </c>
      <c r="E512">
        <v>4</v>
      </c>
      <c r="I512" s="18" t="s">
        <v>13</v>
      </c>
      <c r="J512" s="18" t="s">
        <v>9</v>
      </c>
      <c r="K512">
        <f t="shared" si="14"/>
        <v>0</v>
      </c>
      <c r="L512">
        <v>1</v>
      </c>
      <c r="M512">
        <f t="shared" si="15"/>
        <v>0</v>
      </c>
      <c r="N512" t="str">
        <f>TEXT(Merge31213[[#This Row],[purchase_date]],"ddd")</f>
        <v>Mon</v>
      </c>
    </row>
    <row r="513" spans="1:14" ht="14.4" hidden="1">
      <c r="A513">
        <v>133568</v>
      </c>
      <c r="B513">
        <v>65</v>
      </c>
      <c r="C513">
        <v>18</v>
      </c>
      <c r="D513" s="19">
        <v>43045</v>
      </c>
      <c r="E513">
        <v>1</v>
      </c>
      <c r="F513">
        <v>872183</v>
      </c>
      <c r="G513">
        <v>1545</v>
      </c>
      <c r="H513">
        <v>1100</v>
      </c>
      <c r="I513" s="18" t="s">
        <v>26</v>
      </c>
      <c r="J513" s="18" t="s">
        <v>8</v>
      </c>
      <c r="K513">
        <f t="shared" si="14"/>
        <v>1</v>
      </c>
      <c r="L513">
        <v>1</v>
      </c>
      <c r="M513">
        <f t="shared" si="15"/>
        <v>1100</v>
      </c>
      <c r="N513" t="str">
        <f>TEXT(Merge31213[[#This Row],[purchase_date]],"ddd")</f>
        <v>Mon</v>
      </c>
    </row>
    <row r="514" spans="1:14" ht="14.4" hidden="1">
      <c r="A514">
        <v>134094</v>
      </c>
      <c r="B514">
        <v>78</v>
      </c>
      <c r="C514">
        <v>15</v>
      </c>
      <c r="D514" s="19">
        <v>43045</v>
      </c>
      <c r="E514">
        <v>6</v>
      </c>
      <c r="I514" s="18" t="s">
        <v>39</v>
      </c>
      <c r="J514" s="18" t="s">
        <v>6</v>
      </c>
      <c r="K514">
        <f t="shared" ref="K514:K577" si="16">IF(M:M=0,0,1)</f>
        <v>0</v>
      </c>
      <c r="L514">
        <v>1</v>
      </c>
      <c r="M514">
        <f t="shared" ref="M514:M577" si="17">IF(H:H,H:H,0)</f>
        <v>0</v>
      </c>
      <c r="N514" t="str">
        <f>TEXT(Merge31213[[#This Row],[purchase_date]],"ddd")</f>
        <v>Mon</v>
      </c>
    </row>
    <row r="515" spans="1:14" ht="14.4" hidden="1">
      <c r="A515">
        <v>134115</v>
      </c>
      <c r="B515">
        <v>66</v>
      </c>
      <c r="C515">
        <v>14</v>
      </c>
      <c r="D515" s="19">
        <v>43045</v>
      </c>
      <c r="E515">
        <v>3</v>
      </c>
      <c r="I515" s="18" t="s">
        <v>27</v>
      </c>
      <c r="J515" s="18" t="s">
        <v>7</v>
      </c>
      <c r="K515">
        <f t="shared" si="16"/>
        <v>0</v>
      </c>
      <c r="L515">
        <v>1</v>
      </c>
      <c r="M515">
        <f t="shared" si="17"/>
        <v>0</v>
      </c>
      <c r="N515" t="str">
        <f>TEXT(Merge31213[[#This Row],[purchase_date]],"ddd")</f>
        <v>Mon</v>
      </c>
    </row>
    <row r="516" spans="1:14" ht="14.4" hidden="1">
      <c r="A516">
        <v>134266</v>
      </c>
      <c r="B516">
        <v>52</v>
      </c>
      <c r="C516">
        <v>38</v>
      </c>
      <c r="D516" s="19">
        <v>43045</v>
      </c>
      <c r="E516">
        <v>4</v>
      </c>
      <c r="I516" s="18" t="s">
        <v>13</v>
      </c>
      <c r="J516" s="18" t="s">
        <v>9</v>
      </c>
      <c r="K516">
        <f t="shared" si="16"/>
        <v>0</v>
      </c>
      <c r="L516">
        <v>1</v>
      </c>
      <c r="M516">
        <f t="shared" si="17"/>
        <v>0</v>
      </c>
      <c r="N516" t="str">
        <f>TEXT(Merge31213[[#This Row],[purchase_date]],"ddd")</f>
        <v>Mon</v>
      </c>
    </row>
    <row r="517" spans="1:14" ht="14.4" hidden="1">
      <c r="A517">
        <v>134354</v>
      </c>
      <c r="B517">
        <v>62</v>
      </c>
      <c r="C517">
        <v>23</v>
      </c>
      <c r="D517" s="19">
        <v>43045</v>
      </c>
      <c r="E517">
        <v>4</v>
      </c>
      <c r="I517" s="18" t="s">
        <v>23</v>
      </c>
      <c r="J517" s="18" t="s">
        <v>9</v>
      </c>
      <c r="K517">
        <f t="shared" si="16"/>
        <v>0</v>
      </c>
      <c r="L517">
        <v>1</v>
      </c>
      <c r="M517">
        <f t="shared" si="17"/>
        <v>0</v>
      </c>
      <c r="N517" t="str">
        <f>TEXT(Merge31213[[#This Row],[purchase_date]],"ddd")</f>
        <v>Mon</v>
      </c>
    </row>
    <row r="518" spans="1:14" ht="14.4" hidden="1">
      <c r="A518">
        <v>134559</v>
      </c>
      <c r="B518">
        <v>80</v>
      </c>
      <c r="C518">
        <v>20</v>
      </c>
      <c r="D518" s="19">
        <v>43045</v>
      </c>
      <c r="E518">
        <v>6</v>
      </c>
      <c r="I518" s="18" t="s">
        <v>41</v>
      </c>
      <c r="J518" s="18" t="s">
        <v>6</v>
      </c>
      <c r="K518">
        <f t="shared" si="16"/>
        <v>0</v>
      </c>
      <c r="L518">
        <v>1</v>
      </c>
      <c r="M518">
        <f t="shared" si="17"/>
        <v>0</v>
      </c>
      <c r="N518" t="str">
        <f>TEXT(Merge31213[[#This Row],[purchase_date]],"ddd")</f>
        <v>Mon</v>
      </c>
    </row>
    <row r="519" spans="1:14" ht="14.4" hidden="1">
      <c r="A519">
        <v>134617</v>
      </c>
      <c r="B519">
        <v>59</v>
      </c>
      <c r="C519">
        <v>40</v>
      </c>
      <c r="D519" s="19">
        <v>43045</v>
      </c>
      <c r="E519">
        <v>6</v>
      </c>
      <c r="I519" s="18" t="s">
        <v>20</v>
      </c>
      <c r="J519" s="18" t="s">
        <v>6</v>
      </c>
      <c r="K519">
        <f t="shared" si="16"/>
        <v>0</v>
      </c>
      <c r="L519">
        <v>1</v>
      </c>
      <c r="M519">
        <f t="shared" si="17"/>
        <v>0</v>
      </c>
      <c r="N519" t="str">
        <f>TEXT(Merge31213[[#This Row],[purchase_date]],"ddd")</f>
        <v>Mon</v>
      </c>
    </row>
    <row r="520" spans="1:14" ht="14.4" hidden="1">
      <c r="A520">
        <v>134684</v>
      </c>
      <c r="B520">
        <v>74</v>
      </c>
      <c r="C520">
        <v>26</v>
      </c>
      <c r="D520" s="19">
        <v>43045</v>
      </c>
      <c r="E520">
        <v>3</v>
      </c>
      <c r="I520" s="18" t="s">
        <v>35</v>
      </c>
      <c r="J520" s="18" t="s">
        <v>7</v>
      </c>
      <c r="K520">
        <f t="shared" si="16"/>
        <v>0</v>
      </c>
      <c r="L520">
        <v>1</v>
      </c>
      <c r="M520">
        <f t="shared" si="17"/>
        <v>0</v>
      </c>
      <c r="N520" t="str">
        <f>TEXT(Merge31213[[#This Row],[purchase_date]],"ddd")</f>
        <v>Mon</v>
      </c>
    </row>
    <row r="521" spans="1:14" ht="14.4" hidden="1">
      <c r="A521">
        <v>134783</v>
      </c>
      <c r="B521">
        <v>76</v>
      </c>
      <c r="C521">
        <v>54</v>
      </c>
      <c r="D521" s="19">
        <v>43045</v>
      </c>
      <c r="E521">
        <v>4</v>
      </c>
      <c r="I521" s="18" t="s">
        <v>37</v>
      </c>
      <c r="J521" s="18" t="s">
        <v>9</v>
      </c>
      <c r="K521">
        <f t="shared" si="16"/>
        <v>0</v>
      </c>
      <c r="L521">
        <v>1</v>
      </c>
      <c r="M521">
        <f t="shared" si="17"/>
        <v>0</v>
      </c>
      <c r="N521" t="str">
        <f>TEXT(Merge31213[[#This Row],[purchase_date]],"ddd")</f>
        <v>Mon</v>
      </c>
    </row>
    <row r="522" spans="1:14" ht="14.4" hidden="1">
      <c r="A522">
        <v>134842</v>
      </c>
      <c r="B522">
        <v>55</v>
      </c>
      <c r="C522">
        <v>23</v>
      </c>
      <c r="D522" s="19">
        <v>43045</v>
      </c>
      <c r="E522">
        <v>4</v>
      </c>
      <c r="I522" s="18" t="s">
        <v>16</v>
      </c>
      <c r="J522" s="18" t="s">
        <v>9</v>
      </c>
      <c r="K522">
        <f t="shared" si="16"/>
        <v>0</v>
      </c>
      <c r="L522">
        <v>1</v>
      </c>
      <c r="M522">
        <f t="shared" si="17"/>
        <v>0</v>
      </c>
      <c r="N522" t="str">
        <f>TEXT(Merge31213[[#This Row],[purchase_date]],"ddd")</f>
        <v>Mon</v>
      </c>
    </row>
    <row r="523" spans="1:14" ht="14.4" hidden="1">
      <c r="A523">
        <v>134924</v>
      </c>
      <c r="B523">
        <v>67</v>
      </c>
      <c r="C523">
        <v>65</v>
      </c>
      <c r="D523" s="19">
        <v>43045</v>
      </c>
      <c r="E523">
        <v>2</v>
      </c>
      <c r="I523" s="18" t="s">
        <v>28</v>
      </c>
      <c r="J523" s="18" t="s">
        <v>4</v>
      </c>
      <c r="K523">
        <f t="shared" si="16"/>
        <v>0</v>
      </c>
      <c r="L523">
        <v>1</v>
      </c>
      <c r="M523">
        <f t="shared" si="17"/>
        <v>0</v>
      </c>
      <c r="N523" t="str">
        <f>TEXT(Merge31213[[#This Row],[purchase_date]],"ddd")</f>
        <v>Mon</v>
      </c>
    </row>
    <row r="524" spans="1:14" ht="14.4" hidden="1">
      <c r="A524">
        <v>120226</v>
      </c>
      <c r="B524">
        <v>51</v>
      </c>
      <c r="C524">
        <v>29</v>
      </c>
      <c r="D524" s="19">
        <v>43046</v>
      </c>
      <c r="E524">
        <v>4</v>
      </c>
      <c r="I524" s="18" t="s">
        <v>12</v>
      </c>
      <c r="J524" s="18" t="s">
        <v>9</v>
      </c>
      <c r="K524">
        <f t="shared" si="16"/>
        <v>0</v>
      </c>
      <c r="L524">
        <v>1</v>
      </c>
      <c r="M524">
        <f t="shared" si="17"/>
        <v>0</v>
      </c>
      <c r="N524" t="str">
        <f>TEXT(Merge31213[[#This Row],[purchase_date]],"ddd")</f>
        <v>Tue</v>
      </c>
    </row>
    <row r="525" spans="1:14" ht="14.4" hidden="1">
      <c r="A525">
        <v>120296</v>
      </c>
      <c r="B525">
        <v>69</v>
      </c>
      <c r="C525">
        <v>35</v>
      </c>
      <c r="D525" s="19">
        <v>43046</v>
      </c>
      <c r="E525">
        <v>5</v>
      </c>
      <c r="I525" s="18" t="s">
        <v>30</v>
      </c>
      <c r="J525" s="18" t="s">
        <v>5</v>
      </c>
      <c r="K525">
        <f t="shared" si="16"/>
        <v>0</v>
      </c>
      <c r="L525">
        <v>1</v>
      </c>
      <c r="M525">
        <f t="shared" si="17"/>
        <v>0</v>
      </c>
      <c r="N525" t="str">
        <f>TEXT(Merge31213[[#This Row],[purchase_date]],"ddd")</f>
        <v>Tue</v>
      </c>
    </row>
    <row r="526" spans="1:14" ht="14.4" hidden="1">
      <c r="A526">
        <v>120371</v>
      </c>
      <c r="B526">
        <v>53</v>
      </c>
      <c r="C526">
        <v>55</v>
      </c>
      <c r="D526" s="19">
        <v>43046</v>
      </c>
      <c r="E526">
        <v>2</v>
      </c>
      <c r="I526" s="18" t="s">
        <v>14</v>
      </c>
      <c r="J526" s="18" t="s">
        <v>4</v>
      </c>
      <c r="K526">
        <f t="shared" si="16"/>
        <v>0</v>
      </c>
      <c r="L526">
        <v>1</v>
      </c>
      <c r="M526">
        <f t="shared" si="17"/>
        <v>0</v>
      </c>
      <c r="N526" t="str">
        <f>TEXT(Merge31213[[#This Row],[purchase_date]],"ddd")</f>
        <v>Tue</v>
      </c>
    </row>
    <row r="527" spans="1:14" ht="14.4" hidden="1">
      <c r="A527">
        <v>120575</v>
      </c>
      <c r="B527">
        <v>68</v>
      </c>
      <c r="C527">
        <v>55</v>
      </c>
      <c r="D527" s="19">
        <v>43046</v>
      </c>
      <c r="E527">
        <v>3</v>
      </c>
      <c r="I527" s="18" t="s">
        <v>29</v>
      </c>
      <c r="J527" s="18" t="s">
        <v>7</v>
      </c>
      <c r="K527">
        <f t="shared" si="16"/>
        <v>0</v>
      </c>
      <c r="L527">
        <v>1</v>
      </c>
      <c r="M527">
        <f t="shared" si="17"/>
        <v>0</v>
      </c>
      <c r="N527" t="str">
        <f>TEXT(Merge31213[[#This Row],[purchase_date]],"ddd")</f>
        <v>Tue</v>
      </c>
    </row>
    <row r="528" spans="1:14" ht="14.4" hidden="1">
      <c r="A528">
        <v>120599</v>
      </c>
      <c r="B528">
        <v>76</v>
      </c>
      <c r="C528">
        <v>37</v>
      </c>
      <c r="D528" s="19">
        <v>43046</v>
      </c>
      <c r="E528">
        <v>1</v>
      </c>
      <c r="I528" s="18" t="s">
        <v>37</v>
      </c>
      <c r="J528" s="18" t="s">
        <v>8</v>
      </c>
      <c r="K528">
        <f t="shared" si="16"/>
        <v>0</v>
      </c>
      <c r="L528">
        <v>1</v>
      </c>
      <c r="M528">
        <f t="shared" si="17"/>
        <v>0</v>
      </c>
      <c r="N528" t="str">
        <f>TEXT(Merge31213[[#This Row],[purchase_date]],"ddd")</f>
        <v>Tue</v>
      </c>
    </row>
    <row r="529" spans="1:14" ht="14.4" hidden="1">
      <c r="A529">
        <v>120690</v>
      </c>
      <c r="B529">
        <v>54</v>
      </c>
      <c r="C529">
        <v>34</v>
      </c>
      <c r="D529" s="19">
        <v>43046</v>
      </c>
      <c r="E529">
        <v>3</v>
      </c>
      <c r="F529">
        <v>839263</v>
      </c>
      <c r="G529">
        <v>1563</v>
      </c>
      <c r="H529">
        <v>1100</v>
      </c>
      <c r="I529" s="18" t="s">
        <v>15</v>
      </c>
      <c r="J529" s="18" t="s">
        <v>7</v>
      </c>
      <c r="K529">
        <f t="shared" si="16"/>
        <v>1</v>
      </c>
      <c r="L529">
        <v>1</v>
      </c>
      <c r="M529">
        <f t="shared" si="17"/>
        <v>1100</v>
      </c>
      <c r="N529" t="str">
        <f>TEXT(Merge31213[[#This Row],[purchase_date]],"ddd")</f>
        <v>Tue</v>
      </c>
    </row>
    <row r="530" spans="1:14" ht="14.4" hidden="1">
      <c r="A530">
        <v>120695</v>
      </c>
      <c r="B530">
        <v>60</v>
      </c>
      <c r="C530">
        <v>21</v>
      </c>
      <c r="D530" s="19">
        <v>43046</v>
      </c>
      <c r="E530">
        <v>2</v>
      </c>
      <c r="I530" s="18" t="s">
        <v>21</v>
      </c>
      <c r="J530" s="18" t="s">
        <v>4</v>
      </c>
      <c r="K530">
        <f t="shared" si="16"/>
        <v>0</v>
      </c>
      <c r="L530">
        <v>1</v>
      </c>
      <c r="M530">
        <f t="shared" si="17"/>
        <v>0</v>
      </c>
      <c r="N530" t="str">
        <f>TEXT(Merge31213[[#This Row],[purchase_date]],"ddd")</f>
        <v>Tue</v>
      </c>
    </row>
    <row r="531" spans="1:14" ht="14.4" hidden="1">
      <c r="A531">
        <v>121450</v>
      </c>
      <c r="B531">
        <v>67</v>
      </c>
      <c r="C531">
        <v>60</v>
      </c>
      <c r="D531" s="19">
        <v>43046</v>
      </c>
      <c r="E531">
        <v>4</v>
      </c>
      <c r="I531" s="18" t="s">
        <v>28</v>
      </c>
      <c r="J531" s="18" t="s">
        <v>9</v>
      </c>
      <c r="K531">
        <f t="shared" si="16"/>
        <v>0</v>
      </c>
      <c r="L531">
        <v>1</v>
      </c>
      <c r="M531">
        <f t="shared" si="17"/>
        <v>0</v>
      </c>
      <c r="N531" t="str">
        <f>TEXT(Merge31213[[#This Row],[purchase_date]],"ddd")</f>
        <v>Tue</v>
      </c>
    </row>
    <row r="532" spans="1:14" ht="14.4" hidden="1">
      <c r="A532">
        <v>121779</v>
      </c>
      <c r="B532">
        <v>54</v>
      </c>
      <c r="C532">
        <v>32</v>
      </c>
      <c r="D532" s="19">
        <v>43046</v>
      </c>
      <c r="E532">
        <v>5</v>
      </c>
      <c r="F532">
        <v>940813</v>
      </c>
      <c r="G532">
        <v>1517</v>
      </c>
      <c r="H532">
        <v>2400</v>
      </c>
      <c r="I532" s="18" t="s">
        <v>15</v>
      </c>
      <c r="J532" s="18" t="s">
        <v>5</v>
      </c>
      <c r="K532">
        <f t="shared" si="16"/>
        <v>1</v>
      </c>
      <c r="L532">
        <v>1</v>
      </c>
      <c r="M532">
        <f t="shared" si="17"/>
        <v>2400</v>
      </c>
      <c r="N532" t="str">
        <f>TEXT(Merge31213[[#This Row],[purchase_date]],"ddd")</f>
        <v>Tue</v>
      </c>
    </row>
    <row r="533" spans="1:14" ht="14.4" hidden="1">
      <c r="A533">
        <v>121798</v>
      </c>
      <c r="B533">
        <v>64</v>
      </c>
      <c r="C533">
        <v>67</v>
      </c>
      <c r="D533" s="19">
        <v>43046</v>
      </c>
      <c r="E533">
        <v>6</v>
      </c>
      <c r="I533" s="18" t="s">
        <v>25</v>
      </c>
      <c r="J533" s="18" t="s">
        <v>6</v>
      </c>
      <c r="K533">
        <f t="shared" si="16"/>
        <v>0</v>
      </c>
      <c r="L533">
        <v>1</v>
      </c>
      <c r="M533">
        <f t="shared" si="17"/>
        <v>0</v>
      </c>
      <c r="N533" t="str">
        <f>TEXT(Merge31213[[#This Row],[purchase_date]],"ddd")</f>
        <v>Tue</v>
      </c>
    </row>
    <row r="534" spans="1:14" ht="14.4" hidden="1">
      <c r="A534">
        <v>121939</v>
      </c>
      <c r="B534">
        <v>60</v>
      </c>
      <c r="C534">
        <v>45</v>
      </c>
      <c r="D534" s="19">
        <v>43046</v>
      </c>
      <c r="E534">
        <v>2</v>
      </c>
      <c r="I534" s="18" t="s">
        <v>21</v>
      </c>
      <c r="J534" s="18" t="s">
        <v>4</v>
      </c>
      <c r="K534">
        <f t="shared" si="16"/>
        <v>0</v>
      </c>
      <c r="L534">
        <v>1</v>
      </c>
      <c r="M534">
        <f t="shared" si="17"/>
        <v>0</v>
      </c>
      <c r="N534" t="str">
        <f>TEXT(Merge31213[[#This Row],[purchase_date]],"ddd")</f>
        <v>Tue</v>
      </c>
    </row>
    <row r="535" spans="1:14" ht="14.4" hidden="1">
      <c r="A535">
        <v>122115</v>
      </c>
      <c r="B535">
        <v>69</v>
      </c>
      <c r="C535">
        <v>13</v>
      </c>
      <c r="D535" s="19">
        <v>43046</v>
      </c>
      <c r="E535">
        <v>1</v>
      </c>
      <c r="I535" s="18" t="s">
        <v>30</v>
      </c>
      <c r="J535" s="18" t="s">
        <v>8</v>
      </c>
      <c r="K535">
        <f t="shared" si="16"/>
        <v>0</v>
      </c>
      <c r="L535">
        <v>1</v>
      </c>
      <c r="M535">
        <f t="shared" si="17"/>
        <v>0</v>
      </c>
      <c r="N535" t="str">
        <f>TEXT(Merge31213[[#This Row],[purchase_date]],"ddd")</f>
        <v>Tue</v>
      </c>
    </row>
    <row r="536" spans="1:14" ht="14.4" hidden="1">
      <c r="A536">
        <v>122156</v>
      </c>
      <c r="B536">
        <v>70</v>
      </c>
      <c r="C536">
        <v>22</v>
      </c>
      <c r="D536" s="19">
        <v>43046</v>
      </c>
      <c r="E536">
        <v>1</v>
      </c>
      <c r="F536">
        <v>958846</v>
      </c>
      <c r="G536">
        <v>1476</v>
      </c>
      <c r="H536">
        <v>1100</v>
      </c>
      <c r="I536" s="18" t="s">
        <v>31</v>
      </c>
      <c r="J536" s="18" t="s">
        <v>8</v>
      </c>
      <c r="K536">
        <f t="shared" si="16"/>
        <v>1</v>
      </c>
      <c r="L536">
        <v>1</v>
      </c>
      <c r="M536">
        <f t="shared" si="17"/>
        <v>1100</v>
      </c>
      <c r="N536" t="str">
        <f>TEXT(Merge31213[[#This Row],[purchase_date]],"ddd")</f>
        <v>Tue</v>
      </c>
    </row>
    <row r="537" spans="1:14" ht="14.4" hidden="1">
      <c r="A537">
        <v>122352</v>
      </c>
      <c r="B537">
        <v>75</v>
      </c>
      <c r="C537">
        <v>57</v>
      </c>
      <c r="D537" s="19">
        <v>43046</v>
      </c>
      <c r="E537">
        <v>1</v>
      </c>
      <c r="I537" s="18" t="s">
        <v>36</v>
      </c>
      <c r="J537" s="18" t="s">
        <v>8</v>
      </c>
      <c r="K537">
        <f t="shared" si="16"/>
        <v>0</v>
      </c>
      <c r="L537">
        <v>1</v>
      </c>
      <c r="M537">
        <f t="shared" si="17"/>
        <v>0</v>
      </c>
      <c r="N537" t="str">
        <f>TEXT(Merge31213[[#This Row],[purchase_date]],"ddd")</f>
        <v>Tue</v>
      </c>
    </row>
    <row r="538" spans="1:14" ht="14.4" hidden="1">
      <c r="A538">
        <v>122396</v>
      </c>
      <c r="B538">
        <v>68</v>
      </c>
      <c r="C538">
        <v>16</v>
      </c>
      <c r="D538" s="19">
        <v>43046</v>
      </c>
      <c r="E538">
        <v>5</v>
      </c>
      <c r="F538">
        <v>867470</v>
      </c>
      <c r="G538">
        <v>1510</v>
      </c>
      <c r="H538">
        <v>1400</v>
      </c>
      <c r="I538" s="18" t="s">
        <v>29</v>
      </c>
      <c r="J538" s="18" t="s">
        <v>5</v>
      </c>
      <c r="K538">
        <f t="shared" si="16"/>
        <v>1</v>
      </c>
      <c r="L538">
        <v>1</v>
      </c>
      <c r="M538">
        <f t="shared" si="17"/>
        <v>1400</v>
      </c>
      <c r="N538" t="str">
        <f>TEXT(Merge31213[[#This Row],[purchase_date]],"ddd")</f>
        <v>Tue</v>
      </c>
    </row>
    <row r="539" spans="1:14" ht="14.4" hidden="1">
      <c r="A539">
        <v>122579</v>
      </c>
      <c r="B539">
        <v>60</v>
      </c>
      <c r="C539">
        <v>46</v>
      </c>
      <c r="D539" s="19">
        <v>43046</v>
      </c>
      <c r="E539">
        <v>6</v>
      </c>
      <c r="I539" s="18" t="s">
        <v>21</v>
      </c>
      <c r="J539" s="18" t="s">
        <v>6</v>
      </c>
      <c r="K539">
        <f t="shared" si="16"/>
        <v>0</v>
      </c>
      <c r="L539">
        <v>1</v>
      </c>
      <c r="M539">
        <f t="shared" si="17"/>
        <v>0</v>
      </c>
      <c r="N539" t="str">
        <f>TEXT(Merge31213[[#This Row],[purchase_date]],"ddd")</f>
        <v>Tue</v>
      </c>
    </row>
    <row r="540" spans="1:14" ht="14.4" hidden="1">
      <c r="A540">
        <v>122828</v>
      </c>
      <c r="B540">
        <v>69</v>
      </c>
      <c r="C540">
        <v>22</v>
      </c>
      <c r="D540" s="19">
        <v>43046</v>
      </c>
      <c r="E540">
        <v>1</v>
      </c>
      <c r="F540">
        <v>830998</v>
      </c>
      <c r="G540">
        <v>1527</v>
      </c>
      <c r="H540">
        <v>1100</v>
      </c>
      <c r="I540" s="18" t="s">
        <v>30</v>
      </c>
      <c r="J540" s="18" t="s">
        <v>8</v>
      </c>
      <c r="K540">
        <f t="shared" si="16"/>
        <v>1</v>
      </c>
      <c r="L540">
        <v>1</v>
      </c>
      <c r="M540">
        <f t="shared" si="17"/>
        <v>1100</v>
      </c>
      <c r="N540" t="str">
        <f>TEXT(Merge31213[[#This Row],[purchase_date]],"ddd")</f>
        <v>Tue</v>
      </c>
    </row>
    <row r="541" spans="1:14" ht="14.4" hidden="1">
      <c r="A541">
        <v>122970</v>
      </c>
      <c r="B541">
        <v>55</v>
      </c>
      <c r="C541">
        <v>61</v>
      </c>
      <c r="D541" s="19">
        <v>43046</v>
      </c>
      <c r="E541">
        <v>1</v>
      </c>
      <c r="F541">
        <v>950543</v>
      </c>
      <c r="G541">
        <v>1509</v>
      </c>
      <c r="H541">
        <v>1100</v>
      </c>
      <c r="I541" s="18" t="s">
        <v>16</v>
      </c>
      <c r="J541" s="18" t="s">
        <v>8</v>
      </c>
      <c r="K541">
        <f t="shared" si="16"/>
        <v>1</v>
      </c>
      <c r="L541">
        <v>1</v>
      </c>
      <c r="M541">
        <f t="shared" si="17"/>
        <v>1100</v>
      </c>
      <c r="N541" t="str">
        <f>TEXT(Merge31213[[#This Row],[purchase_date]],"ddd")</f>
        <v>Tue</v>
      </c>
    </row>
    <row r="542" spans="1:14" ht="14.4" hidden="1">
      <c r="A542">
        <v>122973</v>
      </c>
      <c r="B542">
        <v>68</v>
      </c>
      <c r="C542">
        <v>35</v>
      </c>
      <c r="D542" s="19">
        <v>43046</v>
      </c>
      <c r="E542">
        <v>5</v>
      </c>
      <c r="I542" s="18" t="s">
        <v>29</v>
      </c>
      <c r="J542" s="18" t="s">
        <v>5</v>
      </c>
      <c r="K542">
        <f t="shared" si="16"/>
        <v>0</v>
      </c>
      <c r="L542">
        <v>1</v>
      </c>
      <c r="M542">
        <f t="shared" si="17"/>
        <v>0</v>
      </c>
      <c r="N542" t="str">
        <f>TEXT(Merge31213[[#This Row],[purchase_date]],"ddd")</f>
        <v>Tue</v>
      </c>
    </row>
    <row r="543" spans="1:14" ht="14.4" hidden="1">
      <c r="A543">
        <v>123201</v>
      </c>
      <c r="B543">
        <v>51</v>
      </c>
      <c r="C543">
        <v>21</v>
      </c>
      <c r="D543" s="19">
        <v>43046</v>
      </c>
      <c r="E543">
        <v>5</v>
      </c>
      <c r="I543" s="18" t="s">
        <v>12</v>
      </c>
      <c r="J543" s="18" t="s">
        <v>5</v>
      </c>
      <c r="K543">
        <f t="shared" si="16"/>
        <v>0</v>
      </c>
      <c r="L543">
        <v>1</v>
      </c>
      <c r="M543">
        <f t="shared" si="17"/>
        <v>0</v>
      </c>
      <c r="N543" t="str">
        <f>TEXT(Merge31213[[#This Row],[purchase_date]],"ddd")</f>
        <v>Tue</v>
      </c>
    </row>
    <row r="544" spans="1:14" ht="14.4" hidden="1">
      <c r="A544">
        <v>123308</v>
      </c>
      <c r="B544">
        <v>66</v>
      </c>
      <c r="C544">
        <v>56</v>
      </c>
      <c r="D544" s="19">
        <v>43046</v>
      </c>
      <c r="E544">
        <v>6</v>
      </c>
      <c r="I544" s="18" t="s">
        <v>27</v>
      </c>
      <c r="J544" s="18" t="s">
        <v>6</v>
      </c>
      <c r="K544">
        <f t="shared" si="16"/>
        <v>0</v>
      </c>
      <c r="L544">
        <v>1</v>
      </c>
      <c r="M544">
        <f t="shared" si="17"/>
        <v>0</v>
      </c>
      <c r="N544" t="str">
        <f>TEXT(Merge31213[[#This Row],[purchase_date]],"ddd")</f>
        <v>Tue</v>
      </c>
    </row>
    <row r="545" spans="1:14" ht="14.4" hidden="1">
      <c r="A545">
        <v>123413</v>
      </c>
      <c r="B545">
        <v>52</v>
      </c>
      <c r="C545">
        <v>60</v>
      </c>
      <c r="D545" s="19">
        <v>43046</v>
      </c>
      <c r="E545">
        <v>6</v>
      </c>
      <c r="F545">
        <v>906447</v>
      </c>
      <c r="G545">
        <v>1507</v>
      </c>
      <c r="H545">
        <v>1200</v>
      </c>
      <c r="I545" s="18" t="s">
        <v>13</v>
      </c>
      <c r="J545" s="18" t="s">
        <v>6</v>
      </c>
      <c r="K545">
        <f t="shared" si="16"/>
        <v>1</v>
      </c>
      <c r="L545">
        <v>1</v>
      </c>
      <c r="M545">
        <f t="shared" si="17"/>
        <v>1200</v>
      </c>
      <c r="N545" t="str">
        <f>TEXT(Merge31213[[#This Row],[purchase_date]],"ddd")</f>
        <v>Tue</v>
      </c>
    </row>
    <row r="546" spans="1:14" ht="14.4" hidden="1">
      <c r="A546">
        <v>123421</v>
      </c>
      <c r="B546">
        <v>59</v>
      </c>
      <c r="C546">
        <v>37</v>
      </c>
      <c r="D546" s="19">
        <v>43046</v>
      </c>
      <c r="E546">
        <v>2</v>
      </c>
      <c r="I546" s="18" t="s">
        <v>20</v>
      </c>
      <c r="J546" s="18" t="s">
        <v>4</v>
      </c>
      <c r="K546">
        <f t="shared" si="16"/>
        <v>0</v>
      </c>
      <c r="L546">
        <v>1</v>
      </c>
      <c r="M546">
        <f t="shared" si="17"/>
        <v>0</v>
      </c>
      <c r="N546" t="str">
        <f>TEXT(Merge31213[[#This Row],[purchase_date]],"ddd")</f>
        <v>Tue</v>
      </c>
    </row>
    <row r="547" spans="1:14" ht="14.4" hidden="1">
      <c r="A547">
        <v>123568</v>
      </c>
      <c r="B547">
        <v>66</v>
      </c>
      <c r="C547">
        <v>67</v>
      </c>
      <c r="D547" s="19">
        <v>43046</v>
      </c>
      <c r="E547">
        <v>6</v>
      </c>
      <c r="I547" s="18" t="s">
        <v>27</v>
      </c>
      <c r="J547" s="18" t="s">
        <v>6</v>
      </c>
      <c r="K547">
        <f t="shared" si="16"/>
        <v>0</v>
      </c>
      <c r="L547">
        <v>1</v>
      </c>
      <c r="M547">
        <f t="shared" si="17"/>
        <v>0</v>
      </c>
      <c r="N547" t="str">
        <f>TEXT(Merge31213[[#This Row],[purchase_date]],"ddd")</f>
        <v>Tue</v>
      </c>
    </row>
    <row r="548" spans="1:14" ht="14.4">
      <c r="A548">
        <v>124118</v>
      </c>
      <c r="B548">
        <v>50</v>
      </c>
      <c r="C548">
        <v>47</v>
      </c>
      <c r="D548" s="19">
        <v>43046</v>
      </c>
      <c r="E548">
        <v>1</v>
      </c>
      <c r="I548" s="18" t="s">
        <v>11</v>
      </c>
      <c r="J548" s="18" t="s">
        <v>8</v>
      </c>
      <c r="K548">
        <f t="shared" si="16"/>
        <v>0</v>
      </c>
      <c r="L548">
        <v>1</v>
      </c>
      <c r="M548">
        <f t="shared" si="17"/>
        <v>0</v>
      </c>
      <c r="N548" t="str">
        <f>TEXT(Merge31213[[#This Row],[purchase_date]],"ddd")</f>
        <v>Tue</v>
      </c>
    </row>
    <row r="549" spans="1:14" ht="14.4" hidden="1">
      <c r="A549">
        <v>124349</v>
      </c>
      <c r="B549">
        <v>62</v>
      </c>
      <c r="C549">
        <v>29</v>
      </c>
      <c r="D549" s="19">
        <v>43046</v>
      </c>
      <c r="E549">
        <v>1</v>
      </c>
      <c r="I549" s="18" t="s">
        <v>23</v>
      </c>
      <c r="J549" s="18" t="s">
        <v>8</v>
      </c>
      <c r="K549">
        <f t="shared" si="16"/>
        <v>0</v>
      </c>
      <c r="L549">
        <v>1</v>
      </c>
      <c r="M549">
        <f t="shared" si="17"/>
        <v>0</v>
      </c>
      <c r="N549" t="str">
        <f>TEXT(Merge31213[[#This Row],[purchase_date]],"ddd")</f>
        <v>Tue</v>
      </c>
    </row>
    <row r="550" spans="1:14" ht="14.4" hidden="1">
      <c r="A550">
        <v>124349</v>
      </c>
      <c r="B550">
        <v>73</v>
      </c>
      <c r="C550">
        <v>32</v>
      </c>
      <c r="D550" s="19">
        <v>43046</v>
      </c>
      <c r="E550">
        <v>6</v>
      </c>
      <c r="I550" s="18" t="s">
        <v>34</v>
      </c>
      <c r="J550" s="18" t="s">
        <v>6</v>
      </c>
      <c r="K550">
        <f t="shared" si="16"/>
        <v>0</v>
      </c>
      <c r="L550">
        <v>1</v>
      </c>
      <c r="M550">
        <f t="shared" si="17"/>
        <v>0</v>
      </c>
      <c r="N550" t="str">
        <f>TEXT(Merge31213[[#This Row],[purchase_date]],"ddd")</f>
        <v>Tue</v>
      </c>
    </row>
    <row r="551" spans="1:14" ht="14.4" hidden="1">
      <c r="A551">
        <v>124607</v>
      </c>
      <c r="B551">
        <v>51</v>
      </c>
      <c r="C551">
        <v>62</v>
      </c>
      <c r="D551" s="19">
        <v>43046</v>
      </c>
      <c r="E551">
        <v>4</v>
      </c>
      <c r="I551" s="18" t="s">
        <v>12</v>
      </c>
      <c r="J551" s="18" t="s">
        <v>9</v>
      </c>
      <c r="K551">
        <f t="shared" si="16"/>
        <v>0</v>
      </c>
      <c r="L551">
        <v>1</v>
      </c>
      <c r="M551">
        <f t="shared" si="17"/>
        <v>0</v>
      </c>
      <c r="N551" t="str">
        <f>TEXT(Merge31213[[#This Row],[purchase_date]],"ddd")</f>
        <v>Tue</v>
      </c>
    </row>
    <row r="552" spans="1:14" ht="14.4" hidden="1">
      <c r="A552">
        <v>124611</v>
      </c>
      <c r="B552">
        <v>52</v>
      </c>
      <c r="C552">
        <v>50</v>
      </c>
      <c r="D552" s="19">
        <v>43046</v>
      </c>
      <c r="E552">
        <v>5</v>
      </c>
      <c r="F552">
        <v>878288</v>
      </c>
      <c r="G552">
        <v>1526</v>
      </c>
      <c r="H552">
        <v>1400</v>
      </c>
      <c r="I552" s="18" t="s">
        <v>13</v>
      </c>
      <c r="J552" s="18" t="s">
        <v>5</v>
      </c>
      <c r="K552">
        <f t="shared" si="16"/>
        <v>1</v>
      </c>
      <c r="L552">
        <v>1</v>
      </c>
      <c r="M552">
        <f t="shared" si="17"/>
        <v>1400</v>
      </c>
      <c r="N552" t="str">
        <f>TEXT(Merge31213[[#This Row],[purchase_date]],"ddd")</f>
        <v>Tue</v>
      </c>
    </row>
    <row r="553" spans="1:14" ht="14.4" hidden="1">
      <c r="A553">
        <v>124668</v>
      </c>
      <c r="B553">
        <v>61</v>
      </c>
      <c r="C553">
        <v>43</v>
      </c>
      <c r="D553" s="19">
        <v>43046</v>
      </c>
      <c r="E553">
        <v>4</v>
      </c>
      <c r="F553">
        <v>906510</v>
      </c>
      <c r="G553">
        <v>1525</v>
      </c>
      <c r="H553">
        <v>2200</v>
      </c>
      <c r="I553" s="18" t="s">
        <v>22</v>
      </c>
      <c r="J553" s="18" t="s">
        <v>9</v>
      </c>
      <c r="K553">
        <f t="shared" si="16"/>
        <v>1</v>
      </c>
      <c r="L553">
        <v>1</v>
      </c>
      <c r="M553">
        <f t="shared" si="17"/>
        <v>2200</v>
      </c>
      <c r="N553" t="str">
        <f>TEXT(Merge31213[[#This Row],[purchase_date]],"ddd")</f>
        <v>Tue</v>
      </c>
    </row>
    <row r="554" spans="1:14" ht="14.4" hidden="1">
      <c r="A554">
        <v>124721</v>
      </c>
      <c r="B554">
        <v>71</v>
      </c>
      <c r="C554">
        <v>67</v>
      </c>
      <c r="D554" s="19">
        <v>43046</v>
      </c>
      <c r="E554">
        <v>2</v>
      </c>
      <c r="F554">
        <v>921849</v>
      </c>
      <c r="G554">
        <v>1548</v>
      </c>
      <c r="H554">
        <v>1500</v>
      </c>
      <c r="I554" s="18" t="s">
        <v>32</v>
      </c>
      <c r="J554" s="18" t="s">
        <v>4</v>
      </c>
      <c r="K554">
        <f t="shared" si="16"/>
        <v>1</v>
      </c>
      <c r="L554">
        <v>1</v>
      </c>
      <c r="M554">
        <f t="shared" si="17"/>
        <v>1500</v>
      </c>
      <c r="N554" t="str">
        <f>TEXT(Merge31213[[#This Row],[purchase_date]],"ddd")</f>
        <v>Tue</v>
      </c>
    </row>
    <row r="555" spans="1:14" ht="14.4">
      <c r="A555">
        <v>124766</v>
      </c>
      <c r="B555">
        <v>50</v>
      </c>
      <c r="C555">
        <v>29</v>
      </c>
      <c r="D555" s="19">
        <v>43046</v>
      </c>
      <c r="E555">
        <v>3</v>
      </c>
      <c r="I555" s="18" t="s">
        <v>11</v>
      </c>
      <c r="J555" s="18" t="s">
        <v>7</v>
      </c>
      <c r="K555">
        <f t="shared" si="16"/>
        <v>0</v>
      </c>
      <c r="L555">
        <v>1</v>
      </c>
      <c r="M555">
        <f t="shared" si="17"/>
        <v>0</v>
      </c>
      <c r="N555" t="str">
        <f>TEXT(Merge31213[[#This Row],[purchase_date]],"ddd")</f>
        <v>Tue</v>
      </c>
    </row>
    <row r="556" spans="1:14" ht="14.4" hidden="1">
      <c r="A556">
        <v>125080</v>
      </c>
      <c r="B556">
        <v>70</v>
      </c>
      <c r="C556">
        <v>37</v>
      </c>
      <c r="D556" s="19">
        <v>43046</v>
      </c>
      <c r="E556">
        <v>1</v>
      </c>
      <c r="I556" s="18" t="s">
        <v>31</v>
      </c>
      <c r="J556" s="18" t="s">
        <v>8</v>
      </c>
      <c r="K556">
        <f t="shared" si="16"/>
        <v>0</v>
      </c>
      <c r="L556">
        <v>1</v>
      </c>
      <c r="M556">
        <f t="shared" si="17"/>
        <v>0</v>
      </c>
      <c r="N556" t="str">
        <f>TEXT(Merge31213[[#This Row],[purchase_date]],"ddd")</f>
        <v>Tue</v>
      </c>
    </row>
    <row r="557" spans="1:14" ht="14.4" hidden="1">
      <c r="A557">
        <v>125382</v>
      </c>
      <c r="B557">
        <v>77</v>
      </c>
      <c r="C557">
        <v>25</v>
      </c>
      <c r="D557" s="19">
        <v>43046</v>
      </c>
      <c r="E557">
        <v>1</v>
      </c>
      <c r="I557" s="18" t="s">
        <v>38</v>
      </c>
      <c r="J557" s="18" t="s">
        <v>8</v>
      </c>
      <c r="K557">
        <f t="shared" si="16"/>
        <v>0</v>
      </c>
      <c r="L557">
        <v>1</v>
      </c>
      <c r="M557">
        <f t="shared" si="17"/>
        <v>0</v>
      </c>
      <c r="N557" t="str">
        <f>TEXT(Merge31213[[#This Row],[purchase_date]],"ddd")</f>
        <v>Tue</v>
      </c>
    </row>
    <row r="558" spans="1:14" ht="14.4" hidden="1">
      <c r="A558">
        <v>125499</v>
      </c>
      <c r="B558">
        <v>75</v>
      </c>
      <c r="C558">
        <v>45</v>
      </c>
      <c r="D558" s="19">
        <v>43046</v>
      </c>
      <c r="E558">
        <v>1</v>
      </c>
      <c r="I558" s="18" t="s">
        <v>36</v>
      </c>
      <c r="J558" s="18" t="s">
        <v>8</v>
      </c>
      <c r="K558">
        <f t="shared" si="16"/>
        <v>0</v>
      </c>
      <c r="L558">
        <v>1</v>
      </c>
      <c r="M558">
        <f t="shared" si="17"/>
        <v>0</v>
      </c>
      <c r="N558" t="str">
        <f>TEXT(Merge31213[[#This Row],[purchase_date]],"ddd")</f>
        <v>Tue</v>
      </c>
    </row>
    <row r="559" spans="1:14" ht="14.4" hidden="1">
      <c r="A559">
        <v>125751</v>
      </c>
      <c r="B559">
        <v>60</v>
      </c>
      <c r="C559">
        <v>11</v>
      </c>
      <c r="D559" s="19">
        <v>43046</v>
      </c>
      <c r="E559">
        <v>4</v>
      </c>
      <c r="I559" s="18" t="s">
        <v>21</v>
      </c>
      <c r="J559" s="18" t="s">
        <v>9</v>
      </c>
      <c r="K559">
        <f t="shared" si="16"/>
        <v>0</v>
      </c>
      <c r="L559">
        <v>1</v>
      </c>
      <c r="M559">
        <f t="shared" si="17"/>
        <v>0</v>
      </c>
      <c r="N559" t="str">
        <f>TEXT(Merge31213[[#This Row],[purchase_date]],"ddd")</f>
        <v>Tue</v>
      </c>
    </row>
    <row r="560" spans="1:14" ht="14.4" hidden="1">
      <c r="A560">
        <v>125787</v>
      </c>
      <c r="B560">
        <v>56</v>
      </c>
      <c r="C560">
        <v>24</v>
      </c>
      <c r="D560" s="19">
        <v>43046</v>
      </c>
      <c r="E560">
        <v>5</v>
      </c>
      <c r="F560">
        <v>904770</v>
      </c>
      <c r="G560">
        <v>1458</v>
      </c>
      <c r="H560">
        <v>1400</v>
      </c>
      <c r="I560" s="18" t="s">
        <v>17</v>
      </c>
      <c r="J560" s="18" t="s">
        <v>5</v>
      </c>
      <c r="K560">
        <f t="shared" si="16"/>
        <v>1</v>
      </c>
      <c r="L560">
        <v>1</v>
      </c>
      <c r="M560">
        <f t="shared" si="17"/>
        <v>1400</v>
      </c>
      <c r="N560" t="str">
        <f>TEXT(Merge31213[[#This Row],[purchase_date]],"ddd")</f>
        <v>Tue</v>
      </c>
    </row>
    <row r="561" spans="1:14" ht="14.4" hidden="1">
      <c r="A561">
        <v>126033</v>
      </c>
      <c r="B561">
        <v>66</v>
      </c>
      <c r="C561">
        <v>56</v>
      </c>
      <c r="D561" s="19">
        <v>43046</v>
      </c>
      <c r="E561">
        <v>6</v>
      </c>
      <c r="I561" s="18" t="s">
        <v>27</v>
      </c>
      <c r="J561" s="18" t="s">
        <v>6</v>
      </c>
      <c r="K561">
        <f t="shared" si="16"/>
        <v>0</v>
      </c>
      <c r="L561">
        <v>1</v>
      </c>
      <c r="M561">
        <f t="shared" si="17"/>
        <v>0</v>
      </c>
      <c r="N561" t="str">
        <f>TEXT(Merge31213[[#This Row],[purchase_date]],"ddd")</f>
        <v>Tue</v>
      </c>
    </row>
    <row r="562" spans="1:14" ht="14.4" hidden="1">
      <c r="A562">
        <v>126059</v>
      </c>
      <c r="B562">
        <v>57</v>
      </c>
      <c r="C562">
        <v>44</v>
      </c>
      <c r="D562" s="19">
        <v>43046</v>
      </c>
      <c r="E562">
        <v>4</v>
      </c>
      <c r="F562">
        <v>898556</v>
      </c>
      <c r="G562">
        <v>1472</v>
      </c>
      <c r="H562">
        <v>3300</v>
      </c>
      <c r="I562" s="18" t="s">
        <v>18</v>
      </c>
      <c r="J562" s="18" t="s">
        <v>9</v>
      </c>
      <c r="K562">
        <f t="shared" si="16"/>
        <v>1</v>
      </c>
      <c r="L562">
        <v>1</v>
      </c>
      <c r="M562">
        <f t="shared" si="17"/>
        <v>3300</v>
      </c>
      <c r="N562" t="str">
        <f>TEXT(Merge31213[[#This Row],[purchase_date]],"ddd")</f>
        <v>Tue</v>
      </c>
    </row>
    <row r="563" spans="1:14" ht="14.4" hidden="1">
      <c r="A563">
        <v>126256</v>
      </c>
      <c r="B563">
        <v>71</v>
      </c>
      <c r="C563">
        <v>59</v>
      </c>
      <c r="D563" s="19">
        <v>43046</v>
      </c>
      <c r="E563">
        <v>2</v>
      </c>
      <c r="I563" s="18" t="s">
        <v>32</v>
      </c>
      <c r="J563" s="18" t="s">
        <v>4</v>
      </c>
      <c r="K563">
        <f t="shared" si="16"/>
        <v>0</v>
      </c>
      <c r="L563">
        <v>1</v>
      </c>
      <c r="M563">
        <f t="shared" si="17"/>
        <v>0</v>
      </c>
      <c r="N563" t="str">
        <f>TEXT(Merge31213[[#This Row],[purchase_date]],"ddd")</f>
        <v>Tue</v>
      </c>
    </row>
    <row r="564" spans="1:14" ht="14.4" hidden="1">
      <c r="A564">
        <v>126432</v>
      </c>
      <c r="B564">
        <v>65</v>
      </c>
      <c r="C564">
        <v>61</v>
      </c>
      <c r="D564" s="19">
        <v>43046</v>
      </c>
      <c r="E564">
        <v>1</v>
      </c>
      <c r="F564">
        <v>831366</v>
      </c>
      <c r="G564">
        <v>1526</v>
      </c>
      <c r="H564">
        <v>1100</v>
      </c>
      <c r="I564" s="18" t="s">
        <v>26</v>
      </c>
      <c r="J564" s="18" t="s">
        <v>8</v>
      </c>
      <c r="K564">
        <f t="shared" si="16"/>
        <v>1</v>
      </c>
      <c r="L564">
        <v>1</v>
      </c>
      <c r="M564">
        <f t="shared" si="17"/>
        <v>1100</v>
      </c>
      <c r="N564" t="str">
        <f>TEXT(Merge31213[[#This Row],[purchase_date]],"ddd")</f>
        <v>Tue</v>
      </c>
    </row>
    <row r="565" spans="1:14" ht="14.4">
      <c r="A565">
        <v>126463</v>
      </c>
      <c r="B565">
        <v>50</v>
      </c>
      <c r="C565">
        <v>50</v>
      </c>
      <c r="D565" s="19">
        <v>43046</v>
      </c>
      <c r="E565">
        <v>2</v>
      </c>
      <c r="F565">
        <v>846198</v>
      </c>
      <c r="G565">
        <v>1451</v>
      </c>
      <c r="H565">
        <v>1500</v>
      </c>
      <c r="I565" s="18" t="s">
        <v>11</v>
      </c>
      <c r="J565" s="18" t="s">
        <v>4</v>
      </c>
      <c r="K565">
        <f t="shared" si="16"/>
        <v>1</v>
      </c>
      <c r="L565">
        <v>1</v>
      </c>
      <c r="M565">
        <f t="shared" si="17"/>
        <v>1500</v>
      </c>
      <c r="N565" t="str">
        <f>TEXT(Merge31213[[#This Row],[purchase_date]],"ddd")</f>
        <v>Tue</v>
      </c>
    </row>
    <row r="566" spans="1:14" ht="14.4" hidden="1">
      <c r="A566">
        <v>126547</v>
      </c>
      <c r="B566">
        <v>74</v>
      </c>
      <c r="C566">
        <v>17</v>
      </c>
      <c r="D566" s="19">
        <v>43046</v>
      </c>
      <c r="E566">
        <v>3</v>
      </c>
      <c r="I566" s="18" t="s">
        <v>35</v>
      </c>
      <c r="J566" s="18" t="s">
        <v>7</v>
      </c>
      <c r="K566">
        <f t="shared" si="16"/>
        <v>0</v>
      </c>
      <c r="L566">
        <v>1</v>
      </c>
      <c r="M566">
        <f t="shared" si="17"/>
        <v>0</v>
      </c>
      <c r="N566" t="str">
        <f>TEXT(Merge31213[[#This Row],[purchase_date]],"ddd")</f>
        <v>Tue</v>
      </c>
    </row>
    <row r="567" spans="1:14" ht="14.4" hidden="1">
      <c r="A567">
        <v>126572</v>
      </c>
      <c r="B567">
        <v>63</v>
      </c>
      <c r="C567">
        <v>47</v>
      </c>
      <c r="D567" s="19">
        <v>43046</v>
      </c>
      <c r="E567">
        <v>1</v>
      </c>
      <c r="F567">
        <v>929423</v>
      </c>
      <c r="G567">
        <v>1571</v>
      </c>
      <c r="H567">
        <v>1100</v>
      </c>
      <c r="I567" s="18" t="s">
        <v>24</v>
      </c>
      <c r="J567" s="18" t="s">
        <v>8</v>
      </c>
      <c r="K567">
        <f t="shared" si="16"/>
        <v>1</v>
      </c>
      <c r="L567">
        <v>1</v>
      </c>
      <c r="M567">
        <f t="shared" si="17"/>
        <v>1100</v>
      </c>
      <c r="N567" t="str">
        <f>TEXT(Merge31213[[#This Row],[purchase_date]],"ddd")</f>
        <v>Tue</v>
      </c>
    </row>
    <row r="568" spans="1:14" ht="14.4" hidden="1">
      <c r="A568">
        <v>126729</v>
      </c>
      <c r="B568">
        <v>74</v>
      </c>
      <c r="C568">
        <v>50</v>
      </c>
      <c r="D568" s="19">
        <v>43046</v>
      </c>
      <c r="E568">
        <v>4</v>
      </c>
      <c r="I568" s="18" t="s">
        <v>35</v>
      </c>
      <c r="J568" s="18" t="s">
        <v>9</v>
      </c>
      <c r="K568">
        <f t="shared" si="16"/>
        <v>0</v>
      </c>
      <c r="L568">
        <v>1</v>
      </c>
      <c r="M568">
        <f t="shared" si="17"/>
        <v>0</v>
      </c>
      <c r="N568" t="str">
        <f>TEXT(Merge31213[[#This Row],[purchase_date]],"ddd")</f>
        <v>Tue</v>
      </c>
    </row>
    <row r="569" spans="1:14" ht="14.4" hidden="1">
      <c r="A569">
        <v>126732</v>
      </c>
      <c r="B569">
        <v>77</v>
      </c>
      <c r="C569">
        <v>14</v>
      </c>
      <c r="D569" s="19">
        <v>43046</v>
      </c>
      <c r="E569">
        <v>2</v>
      </c>
      <c r="I569" s="18" t="s">
        <v>38</v>
      </c>
      <c r="J569" s="18" t="s">
        <v>4</v>
      </c>
      <c r="K569">
        <f t="shared" si="16"/>
        <v>0</v>
      </c>
      <c r="L569">
        <v>1</v>
      </c>
      <c r="M569">
        <f t="shared" si="17"/>
        <v>0</v>
      </c>
      <c r="N569" t="str">
        <f>TEXT(Merge31213[[#This Row],[purchase_date]],"ddd")</f>
        <v>Tue</v>
      </c>
    </row>
    <row r="570" spans="1:14" ht="14.4" hidden="1">
      <c r="A570">
        <v>126825</v>
      </c>
      <c r="B570">
        <v>58</v>
      </c>
      <c r="C570">
        <v>26</v>
      </c>
      <c r="D570" s="19">
        <v>43046</v>
      </c>
      <c r="E570">
        <v>2</v>
      </c>
      <c r="I570" s="18" t="s">
        <v>19</v>
      </c>
      <c r="J570" s="18" t="s">
        <v>4</v>
      </c>
      <c r="K570">
        <f t="shared" si="16"/>
        <v>0</v>
      </c>
      <c r="L570">
        <v>1</v>
      </c>
      <c r="M570">
        <f t="shared" si="17"/>
        <v>0</v>
      </c>
      <c r="N570" t="str">
        <f>TEXT(Merge31213[[#This Row],[purchase_date]],"ddd")</f>
        <v>Tue</v>
      </c>
    </row>
    <row r="571" spans="1:14" ht="14.4" hidden="1">
      <c r="A571">
        <v>126844</v>
      </c>
      <c r="B571">
        <v>69</v>
      </c>
      <c r="C571">
        <v>59</v>
      </c>
      <c r="D571" s="19">
        <v>43046</v>
      </c>
      <c r="E571">
        <v>6</v>
      </c>
      <c r="I571" s="18" t="s">
        <v>30</v>
      </c>
      <c r="J571" s="18" t="s">
        <v>6</v>
      </c>
      <c r="K571">
        <f t="shared" si="16"/>
        <v>0</v>
      </c>
      <c r="L571">
        <v>1</v>
      </c>
      <c r="M571">
        <f t="shared" si="17"/>
        <v>0</v>
      </c>
      <c r="N571" t="str">
        <f>TEXT(Merge31213[[#This Row],[purchase_date]],"ddd")</f>
        <v>Tue</v>
      </c>
    </row>
    <row r="572" spans="1:14" ht="14.4" hidden="1">
      <c r="A572">
        <v>127011</v>
      </c>
      <c r="B572">
        <v>62</v>
      </c>
      <c r="C572">
        <v>28</v>
      </c>
      <c r="D572" s="19">
        <v>43046</v>
      </c>
      <c r="E572">
        <v>1</v>
      </c>
      <c r="F572">
        <v>894052</v>
      </c>
      <c r="G572">
        <v>1507</v>
      </c>
      <c r="H572">
        <v>1100</v>
      </c>
      <c r="I572" s="18" t="s">
        <v>23</v>
      </c>
      <c r="J572" s="18" t="s">
        <v>8</v>
      </c>
      <c r="K572">
        <f t="shared" si="16"/>
        <v>1</v>
      </c>
      <c r="L572">
        <v>1</v>
      </c>
      <c r="M572">
        <f t="shared" si="17"/>
        <v>1100</v>
      </c>
      <c r="N572" t="str">
        <f>TEXT(Merge31213[[#This Row],[purchase_date]],"ddd")</f>
        <v>Tue</v>
      </c>
    </row>
    <row r="573" spans="1:14" ht="14.4" hidden="1">
      <c r="A573">
        <v>127143</v>
      </c>
      <c r="B573">
        <v>75</v>
      </c>
      <c r="C573">
        <v>55</v>
      </c>
      <c r="D573" s="19">
        <v>43046</v>
      </c>
      <c r="E573">
        <v>2</v>
      </c>
      <c r="I573" s="18" t="s">
        <v>36</v>
      </c>
      <c r="J573" s="18" t="s">
        <v>4</v>
      </c>
      <c r="K573">
        <f t="shared" si="16"/>
        <v>0</v>
      </c>
      <c r="L573">
        <v>1</v>
      </c>
      <c r="M573">
        <f t="shared" si="17"/>
        <v>0</v>
      </c>
      <c r="N573" t="str">
        <f>TEXT(Merge31213[[#This Row],[purchase_date]],"ddd")</f>
        <v>Tue</v>
      </c>
    </row>
    <row r="574" spans="1:14" ht="14.4" hidden="1">
      <c r="A574">
        <v>127198</v>
      </c>
      <c r="B574">
        <v>52</v>
      </c>
      <c r="C574">
        <v>62</v>
      </c>
      <c r="D574" s="19">
        <v>43046</v>
      </c>
      <c r="E574">
        <v>3</v>
      </c>
      <c r="I574" s="18" t="s">
        <v>13</v>
      </c>
      <c r="J574" s="18" t="s">
        <v>7</v>
      </c>
      <c r="K574">
        <f t="shared" si="16"/>
        <v>0</v>
      </c>
      <c r="L574">
        <v>1</v>
      </c>
      <c r="M574">
        <f t="shared" si="17"/>
        <v>0</v>
      </c>
      <c r="N574" t="str">
        <f>TEXT(Merge31213[[#This Row],[purchase_date]],"ddd")</f>
        <v>Tue</v>
      </c>
    </row>
    <row r="575" spans="1:14" ht="14.4" hidden="1">
      <c r="A575">
        <v>127213</v>
      </c>
      <c r="B575">
        <v>76</v>
      </c>
      <c r="C575">
        <v>55</v>
      </c>
      <c r="D575" s="19">
        <v>43046</v>
      </c>
      <c r="E575">
        <v>5</v>
      </c>
      <c r="F575">
        <v>912931</v>
      </c>
      <c r="G575">
        <v>1571</v>
      </c>
      <c r="H575">
        <v>3700</v>
      </c>
      <c r="I575" s="18" t="s">
        <v>37</v>
      </c>
      <c r="J575" s="18" t="s">
        <v>5</v>
      </c>
      <c r="K575">
        <f t="shared" si="16"/>
        <v>1</v>
      </c>
      <c r="L575">
        <v>1</v>
      </c>
      <c r="M575">
        <f t="shared" si="17"/>
        <v>3700</v>
      </c>
      <c r="N575" t="str">
        <f>TEXT(Merge31213[[#This Row],[purchase_date]],"ddd")</f>
        <v>Tue</v>
      </c>
    </row>
    <row r="576" spans="1:14" ht="14.4" hidden="1">
      <c r="A576">
        <v>127251</v>
      </c>
      <c r="B576">
        <v>67</v>
      </c>
      <c r="C576">
        <v>66</v>
      </c>
      <c r="D576" s="19">
        <v>43046</v>
      </c>
      <c r="E576">
        <v>2</v>
      </c>
      <c r="I576" s="18" t="s">
        <v>28</v>
      </c>
      <c r="J576" s="18" t="s">
        <v>4</v>
      </c>
      <c r="K576">
        <f t="shared" si="16"/>
        <v>0</v>
      </c>
      <c r="L576">
        <v>1</v>
      </c>
      <c r="M576">
        <f t="shared" si="17"/>
        <v>0</v>
      </c>
      <c r="N576" t="str">
        <f>TEXT(Merge31213[[#This Row],[purchase_date]],"ddd")</f>
        <v>Tue</v>
      </c>
    </row>
    <row r="577" spans="1:14" ht="14.4" hidden="1">
      <c r="A577">
        <v>127305</v>
      </c>
      <c r="B577">
        <v>73</v>
      </c>
      <c r="C577">
        <v>52</v>
      </c>
      <c r="D577" s="19">
        <v>43046</v>
      </c>
      <c r="E577">
        <v>6</v>
      </c>
      <c r="I577" s="18" t="s">
        <v>34</v>
      </c>
      <c r="J577" s="18" t="s">
        <v>6</v>
      </c>
      <c r="K577">
        <f t="shared" si="16"/>
        <v>0</v>
      </c>
      <c r="L577">
        <v>1</v>
      </c>
      <c r="M577">
        <f t="shared" si="17"/>
        <v>0</v>
      </c>
      <c r="N577" t="str">
        <f>TEXT(Merge31213[[#This Row],[purchase_date]],"ddd")</f>
        <v>Tue</v>
      </c>
    </row>
    <row r="578" spans="1:14" ht="14.4" hidden="1">
      <c r="A578">
        <v>127324</v>
      </c>
      <c r="B578">
        <v>81</v>
      </c>
      <c r="C578">
        <v>19</v>
      </c>
      <c r="D578" s="19">
        <v>43046</v>
      </c>
      <c r="E578">
        <v>6</v>
      </c>
      <c r="I578" s="18" t="s">
        <v>42</v>
      </c>
      <c r="J578" s="18" t="s">
        <v>6</v>
      </c>
      <c r="K578">
        <f t="shared" ref="K578:K641" si="18">IF(M:M=0,0,1)</f>
        <v>0</v>
      </c>
      <c r="L578">
        <v>1</v>
      </c>
      <c r="M578">
        <f t="shared" ref="M578:M641" si="19">IF(H:H,H:H,0)</f>
        <v>0</v>
      </c>
      <c r="N578" t="str">
        <f>TEXT(Merge31213[[#This Row],[purchase_date]],"ddd")</f>
        <v>Tue</v>
      </c>
    </row>
    <row r="579" spans="1:14" ht="14.4" hidden="1">
      <c r="A579">
        <v>127474</v>
      </c>
      <c r="B579">
        <v>57</v>
      </c>
      <c r="C579">
        <v>55</v>
      </c>
      <c r="D579" s="19">
        <v>43046</v>
      </c>
      <c r="E579">
        <v>1</v>
      </c>
      <c r="F579">
        <v>823833</v>
      </c>
      <c r="G579">
        <v>1522</v>
      </c>
      <c r="H579">
        <v>2600</v>
      </c>
      <c r="I579" s="18" t="s">
        <v>18</v>
      </c>
      <c r="J579" s="18" t="s">
        <v>8</v>
      </c>
      <c r="K579">
        <f t="shared" si="18"/>
        <v>1</v>
      </c>
      <c r="L579">
        <v>1</v>
      </c>
      <c r="M579">
        <f t="shared" si="19"/>
        <v>2600</v>
      </c>
      <c r="N579" t="str">
        <f>TEXT(Merge31213[[#This Row],[purchase_date]],"ddd")</f>
        <v>Tue</v>
      </c>
    </row>
    <row r="580" spans="1:14" ht="14.4" hidden="1">
      <c r="A580">
        <v>127671</v>
      </c>
      <c r="B580">
        <v>56</v>
      </c>
      <c r="C580">
        <v>64</v>
      </c>
      <c r="D580" s="19">
        <v>43046</v>
      </c>
      <c r="E580">
        <v>2</v>
      </c>
      <c r="I580" s="18" t="s">
        <v>17</v>
      </c>
      <c r="J580" s="18" t="s">
        <v>4</v>
      </c>
      <c r="K580">
        <f t="shared" si="18"/>
        <v>0</v>
      </c>
      <c r="L580">
        <v>1</v>
      </c>
      <c r="M580">
        <f t="shared" si="19"/>
        <v>0</v>
      </c>
      <c r="N580" t="str">
        <f>TEXT(Merge31213[[#This Row],[purchase_date]],"ddd")</f>
        <v>Tue</v>
      </c>
    </row>
    <row r="581" spans="1:14" ht="14.4" hidden="1">
      <c r="A581">
        <v>127812</v>
      </c>
      <c r="B581">
        <v>55</v>
      </c>
      <c r="C581">
        <v>24</v>
      </c>
      <c r="D581" s="19">
        <v>43046</v>
      </c>
      <c r="E581">
        <v>1</v>
      </c>
      <c r="F581">
        <v>888676</v>
      </c>
      <c r="G581">
        <v>1532</v>
      </c>
      <c r="H581">
        <v>1100</v>
      </c>
      <c r="I581" s="18" t="s">
        <v>16</v>
      </c>
      <c r="J581" s="18" t="s">
        <v>8</v>
      </c>
      <c r="K581">
        <f t="shared" si="18"/>
        <v>1</v>
      </c>
      <c r="L581">
        <v>1</v>
      </c>
      <c r="M581">
        <f t="shared" si="19"/>
        <v>1100</v>
      </c>
      <c r="N581" t="str">
        <f>TEXT(Merge31213[[#This Row],[purchase_date]],"ddd")</f>
        <v>Tue</v>
      </c>
    </row>
    <row r="582" spans="1:14" ht="14.4" hidden="1">
      <c r="A582">
        <v>127884</v>
      </c>
      <c r="B582">
        <v>71</v>
      </c>
      <c r="C582">
        <v>24</v>
      </c>
      <c r="D582" s="19">
        <v>43046</v>
      </c>
      <c r="E582">
        <v>5</v>
      </c>
      <c r="I582" s="18" t="s">
        <v>32</v>
      </c>
      <c r="J582" s="18" t="s">
        <v>5</v>
      </c>
      <c r="K582">
        <f t="shared" si="18"/>
        <v>0</v>
      </c>
      <c r="L582">
        <v>1</v>
      </c>
      <c r="M582">
        <f t="shared" si="19"/>
        <v>0</v>
      </c>
      <c r="N582" t="str">
        <f>TEXT(Merge31213[[#This Row],[purchase_date]],"ddd")</f>
        <v>Tue</v>
      </c>
    </row>
    <row r="583" spans="1:14" ht="14.4" hidden="1">
      <c r="A583">
        <v>128632</v>
      </c>
      <c r="B583">
        <v>74</v>
      </c>
      <c r="C583">
        <v>13</v>
      </c>
      <c r="D583" s="19">
        <v>43046</v>
      </c>
      <c r="E583">
        <v>4</v>
      </c>
      <c r="I583" s="18" t="s">
        <v>35</v>
      </c>
      <c r="J583" s="18" t="s">
        <v>9</v>
      </c>
      <c r="K583">
        <f t="shared" si="18"/>
        <v>0</v>
      </c>
      <c r="L583">
        <v>1</v>
      </c>
      <c r="M583">
        <f t="shared" si="19"/>
        <v>0</v>
      </c>
      <c r="N583" t="str">
        <f>TEXT(Merge31213[[#This Row],[purchase_date]],"ddd")</f>
        <v>Tue</v>
      </c>
    </row>
    <row r="584" spans="1:14" ht="14.4" hidden="1">
      <c r="A584">
        <v>129217</v>
      </c>
      <c r="B584">
        <v>77</v>
      </c>
      <c r="C584">
        <v>47</v>
      </c>
      <c r="D584" s="19">
        <v>43046</v>
      </c>
      <c r="E584">
        <v>2</v>
      </c>
      <c r="F584">
        <v>871478</v>
      </c>
      <c r="G584">
        <v>1544</v>
      </c>
      <c r="H584">
        <v>2500</v>
      </c>
      <c r="I584" s="18" t="s">
        <v>38</v>
      </c>
      <c r="J584" s="18" t="s">
        <v>4</v>
      </c>
      <c r="K584">
        <f t="shared" si="18"/>
        <v>1</v>
      </c>
      <c r="L584">
        <v>1</v>
      </c>
      <c r="M584">
        <f t="shared" si="19"/>
        <v>2500</v>
      </c>
      <c r="N584" t="str">
        <f>TEXT(Merge31213[[#This Row],[purchase_date]],"ddd")</f>
        <v>Tue</v>
      </c>
    </row>
    <row r="585" spans="1:14" ht="14.4" hidden="1">
      <c r="A585">
        <v>129741</v>
      </c>
      <c r="B585">
        <v>53</v>
      </c>
      <c r="C585">
        <v>23</v>
      </c>
      <c r="D585" s="19">
        <v>43046</v>
      </c>
      <c r="E585">
        <v>1</v>
      </c>
      <c r="I585" s="18" t="s">
        <v>14</v>
      </c>
      <c r="J585" s="18" t="s">
        <v>8</v>
      </c>
      <c r="K585">
        <f t="shared" si="18"/>
        <v>0</v>
      </c>
      <c r="L585">
        <v>1</v>
      </c>
      <c r="M585">
        <f t="shared" si="19"/>
        <v>0</v>
      </c>
      <c r="N585" t="str">
        <f>TEXT(Merge31213[[#This Row],[purchase_date]],"ddd")</f>
        <v>Tue</v>
      </c>
    </row>
    <row r="586" spans="1:14" ht="14.4" hidden="1">
      <c r="A586">
        <v>130126</v>
      </c>
      <c r="B586">
        <v>76</v>
      </c>
      <c r="C586">
        <v>39</v>
      </c>
      <c r="D586" s="19">
        <v>43046</v>
      </c>
      <c r="E586">
        <v>1</v>
      </c>
      <c r="I586" s="18" t="s">
        <v>37</v>
      </c>
      <c r="J586" s="18" t="s">
        <v>8</v>
      </c>
      <c r="K586">
        <f t="shared" si="18"/>
        <v>0</v>
      </c>
      <c r="L586">
        <v>1</v>
      </c>
      <c r="M586">
        <f t="shared" si="19"/>
        <v>0</v>
      </c>
      <c r="N586" t="str">
        <f>TEXT(Merge31213[[#This Row],[purchase_date]],"ddd")</f>
        <v>Tue</v>
      </c>
    </row>
    <row r="587" spans="1:14" ht="14.4" hidden="1">
      <c r="A587">
        <v>130198</v>
      </c>
      <c r="B587">
        <v>52</v>
      </c>
      <c r="C587">
        <v>27</v>
      </c>
      <c r="D587" s="19">
        <v>43046</v>
      </c>
      <c r="E587">
        <v>1</v>
      </c>
      <c r="F587">
        <v>929133</v>
      </c>
      <c r="G587">
        <v>1484</v>
      </c>
      <c r="H587">
        <v>2200</v>
      </c>
      <c r="I587" s="18" t="s">
        <v>13</v>
      </c>
      <c r="J587" s="18" t="s">
        <v>8</v>
      </c>
      <c r="K587">
        <f t="shared" si="18"/>
        <v>1</v>
      </c>
      <c r="L587">
        <v>1</v>
      </c>
      <c r="M587">
        <f t="shared" si="19"/>
        <v>2200</v>
      </c>
      <c r="N587" t="str">
        <f>TEXT(Merge31213[[#This Row],[purchase_date]],"ddd")</f>
        <v>Tue</v>
      </c>
    </row>
    <row r="588" spans="1:14" ht="14.4" hidden="1">
      <c r="A588">
        <v>130247</v>
      </c>
      <c r="B588">
        <v>61</v>
      </c>
      <c r="C588">
        <v>38</v>
      </c>
      <c r="D588" s="19">
        <v>43046</v>
      </c>
      <c r="E588">
        <v>6</v>
      </c>
      <c r="I588" s="18" t="s">
        <v>22</v>
      </c>
      <c r="J588" s="18" t="s">
        <v>6</v>
      </c>
      <c r="K588">
        <f t="shared" si="18"/>
        <v>0</v>
      </c>
      <c r="L588">
        <v>1</v>
      </c>
      <c r="M588">
        <f t="shared" si="19"/>
        <v>0</v>
      </c>
      <c r="N588" t="str">
        <f>TEXT(Merge31213[[#This Row],[purchase_date]],"ddd")</f>
        <v>Tue</v>
      </c>
    </row>
    <row r="589" spans="1:14" ht="14.4" hidden="1">
      <c r="A589">
        <v>130346</v>
      </c>
      <c r="B589">
        <v>72</v>
      </c>
      <c r="C589">
        <v>36</v>
      </c>
      <c r="D589" s="19">
        <v>43046</v>
      </c>
      <c r="E589">
        <v>2</v>
      </c>
      <c r="I589" s="18" t="s">
        <v>33</v>
      </c>
      <c r="J589" s="18" t="s">
        <v>4</v>
      </c>
      <c r="K589">
        <f t="shared" si="18"/>
        <v>0</v>
      </c>
      <c r="L589">
        <v>1</v>
      </c>
      <c r="M589">
        <f t="shared" si="19"/>
        <v>0</v>
      </c>
      <c r="N589" t="str">
        <f>TEXT(Merge31213[[#This Row],[purchase_date]],"ddd")</f>
        <v>Tue</v>
      </c>
    </row>
    <row r="590" spans="1:14" ht="14.4" hidden="1">
      <c r="A590">
        <v>130409</v>
      </c>
      <c r="B590">
        <v>68</v>
      </c>
      <c r="C590">
        <v>29</v>
      </c>
      <c r="D590" s="19">
        <v>43046</v>
      </c>
      <c r="E590">
        <v>4</v>
      </c>
      <c r="I590" s="18" t="s">
        <v>29</v>
      </c>
      <c r="J590" s="18" t="s">
        <v>9</v>
      </c>
      <c r="K590">
        <f t="shared" si="18"/>
        <v>0</v>
      </c>
      <c r="L590">
        <v>1</v>
      </c>
      <c r="M590">
        <f t="shared" si="19"/>
        <v>0</v>
      </c>
      <c r="N590" t="str">
        <f>TEXT(Merge31213[[#This Row],[purchase_date]],"ddd")</f>
        <v>Tue</v>
      </c>
    </row>
    <row r="591" spans="1:14" ht="14.4" hidden="1">
      <c r="A591">
        <v>130410</v>
      </c>
      <c r="B591">
        <v>63</v>
      </c>
      <c r="C591">
        <v>59</v>
      </c>
      <c r="D591" s="19">
        <v>43046</v>
      </c>
      <c r="E591">
        <v>5</v>
      </c>
      <c r="I591" s="18" t="s">
        <v>24</v>
      </c>
      <c r="J591" s="18" t="s">
        <v>5</v>
      </c>
      <c r="K591">
        <f t="shared" si="18"/>
        <v>0</v>
      </c>
      <c r="L591">
        <v>1</v>
      </c>
      <c r="M591">
        <f t="shared" si="19"/>
        <v>0</v>
      </c>
      <c r="N591" t="str">
        <f>TEXT(Merge31213[[#This Row],[purchase_date]],"ddd")</f>
        <v>Tue</v>
      </c>
    </row>
    <row r="592" spans="1:14" ht="14.4" hidden="1">
      <c r="A592">
        <v>131114</v>
      </c>
      <c r="B592">
        <v>82</v>
      </c>
      <c r="C592">
        <v>51</v>
      </c>
      <c r="D592" s="19">
        <v>43046</v>
      </c>
      <c r="E592">
        <v>6</v>
      </c>
      <c r="I592" s="18" t="s">
        <v>43</v>
      </c>
      <c r="J592" s="18" t="s">
        <v>6</v>
      </c>
      <c r="K592">
        <f t="shared" si="18"/>
        <v>0</v>
      </c>
      <c r="L592">
        <v>1</v>
      </c>
      <c r="M592">
        <f t="shared" si="19"/>
        <v>0</v>
      </c>
      <c r="N592" t="str">
        <f>TEXT(Merge31213[[#This Row],[purchase_date]],"ddd")</f>
        <v>Tue</v>
      </c>
    </row>
    <row r="593" spans="1:14" ht="14.4" hidden="1">
      <c r="A593">
        <v>131199</v>
      </c>
      <c r="B593">
        <v>80</v>
      </c>
      <c r="C593">
        <v>51</v>
      </c>
      <c r="D593" s="19">
        <v>43046</v>
      </c>
      <c r="E593">
        <v>4</v>
      </c>
      <c r="I593" s="18" t="s">
        <v>41</v>
      </c>
      <c r="J593" s="18" t="s">
        <v>9</v>
      </c>
      <c r="K593">
        <f t="shared" si="18"/>
        <v>0</v>
      </c>
      <c r="L593">
        <v>1</v>
      </c>
      <c r="M593">
        <f t="shared" si="19"/>
        <v>0</v>
      </c>
      <c r="N593" t="str">
        <f>TEXT(Merge31213[[#This Row],[purchase_date]],"ddd")</f>
        <v>Tue</v>
      </c>
    </row>
    <row r="594" spans="1:14" ht="14.4" hidden="1">
      <c r="A594">
        <v>131375</v>
      </c>
      <c r="B594">
        <v>64</v>
      </c>
      <c r="C594">
        <v>55</v>
      </c>
      <c r="D594" s="19">
        <v>43046</v>
      </c>
      <c r="E594">
        <v>4</v>
      </c>
      <c r="I594" s="18" t="s">
        <v>25</v>
      </c>
      <c r="J594" s="18" t="s">
        <v>9</v>
      </c>
      <c r="K594">
        <f t="shared" si="18"/>
        <v>0</v>
      </c>
      <c r="L594">
        <v>1</v>
      </c>
      <c r="M594">
        <f t="shared" si="19"/>
        <v>0</v>
      </c>
      <c r="N594" t="str">
        <f>TEXT(Merge31213[[#This Row],[purchase_date]],"ddd")</f>
        <v>Tue</v>
      </c>
    </row>
    <row r="595" spans="1:14" ht="14.4" hidden="1">
      <c r="A595">
        <v>131663</v>
      </c>
      <c r="B595">
        <v>61</v>
      </c>
      <c r="C595">
        <v>13</v>
      </c>
      <c r="D595" s="19">
        <v>43046</v>
      </c>
      <c r="E595">
        <v>4</v>
      </c>
      <c r="I595" s="18" t="s">
        <v>22</v>
      </c>
      <c r="J595" s="18" t="s">
        <v>9</v>
      </c>
      <c r="K595">
        <f t="shared" si="18"/>
        <v>0</v>
      </c>
      <c r="L595">
        <v>1</v>
      </c>
      <c r="M595">
        <f t="shared" si="19"/>
        <v>0</v>
      </c>
      <c r="N595" t="str">
        <f>TEXT(Merge31213[[#This Row],[purchase_date]],"ddd")</f>
        <v>Tue</v>
      </c>
    </row>
    <row r="596" spans="1:14" ht="14.4" hidden="1">
      <c r="A596">
        <v>132149</v>
      </c>
      <c r="B596">
        <v>68</v>
      </c>
      <c r="C596">
        <v>55</v>
      </c>
      <c r="D596" s="19">
        <v>43046</v>
      </c>
      <c r="E596">
        <v>4</v>
      </c>
      <c r="I596" s="18" t="s">
        <v>29</v>
      </c>
      <c r="J596" s="18" t="s">
        <v>9</v>
      </c>
      <c r="K596">
        <f t="shared" si="18"/>
        <v>0</v>
      </c>
      <c r="L596">
        <v>1</v>
      </c>
      <c r="M596">
        <f t="shared" si="19"/>
        <v>0</v>
      </c>
      <c r="N596" t="str">
        <f>TEXT(Merge31213[[#This Row],[purchase_date]],"ddd")</f>
        <v>Tue</v>
      </c>
    </row>
    <row r="597" spans="1:14" ht="14.4" hidden="1">
      <c r="A597">
        <v>132437</v>
      </c>
      <c r="B597">
        <v>71</v>
      </c>
      <c r="C597">
        <v>34</v>
      </c>
      <c r="D597" s="19">
        <v>43046</v>
      </c>
      <c r="E597">
        <v>2</v>
      </c>
      <c r="I597" s="18" t="s">
        <v>32</v>
      </c>
      <c r="J597" s="18" t="s">
        <v>4</v>
      </c>
      <c r="K597">
        <f t="shared" si="18"/>
        <v>0</v>
      </c>
      <c r="L597">
        <v>1</v>
      </c>
      <c r="M597">
        <f t="shared" si="19"/>
        <v>0</v>
      </c>
      <c r="N597" t="str">
        <f>TEXT(Merge31213[[#This Row],[purchase_date]],"ddd")</f>
        <v>Tue</v>
      </c>
    </row>
    <row r="598" spans="1:14" ht="14.4" hidden="1">
      <c r="A598">
        <v>132596</v>
      </c>
      <c r="B598">
        <v>69</v>
      </c>
      <c r="C598">
        <v>29</v>
      </c>
      <c r="D598" s="19">
        <v>43046</v>
      </c>
      <c r="E598">
        <v>2</v>
      </c>
      <c r="I598" s="18" t="s">
        <v>30</v>
      </c>
      <c r="J598" s="18" t="s">
        <v>4</v>
      </c>
      <c r="K598">
        <f t="shared" si="18"/>
        <v>0</v>
      </c>
      <c r="L598">
        <v>1</v>
      </c>
      <c r="M598">
        <f t="shared" si="19"/>
        <v>0</v>
      </c>
      <c r="N598" t="str">
        <f>TEXT(Merge31213[[#This Row],[purchase_date]],"ddd")</f>
        <v>Tue</v>
      </c>
    </row>
    <row r="599" spans="1:14" ht="14.4" hidden="1">
      <c r="A599">
        <v>132798</v>
      </c>
      <c r="B599">
        <v>76</v>
      </c>
      <c r="C599">
        <v>26</v>
      </c>
      <c r="D599" s="19">
        <v>43046</v>
      </c>
      <c r="E599">
        <v>5</v>
      </c>
      <c r="I599" s="18" t="s">
        <v>37</v>
      </c>
      <c r="J599" s="18" t="s">
        <v>5</v>
      </c>
      <c r="K599">
        <f t="shared" si="18"/>
        <v>0</v>
      </c>
      <c r="L599">
        <v>1</v>
      </c>
      <c r="M599">
        <f t="shared" si="19"/>
        <v>0</v>
      </c>
      <c r="N599" t="str">
        <f>TEXT(Merge31213[[#This Row],[purchase_date]],"ddd")</f>
        <v>Tue</v>
      </c>
    </row>
    <row r="600" spans="1:14" ht="14.4" hidden="1">
      <c r="A600">
        <v>133041</v>
      </c>
      <c r="B600">
        <v>62</v>
      </c>
      <c r="C600">
        <v>45</v>
      </c>
      <c r="D600" s="19">
        <v>43046</v>
      </c>
      <c r="E600">
        <v>5</v>
      </c>
      <c r="I600" s="18" t="s">
        <v>23</v>
      </c>
      <c r="J600" s="18" t="s">
        <v>5</v>
      </c>
      <c r="K600">
        <f t="shared" si="18"/>
        <v>0</v>
      </c>
      <c r="L600">
        <v>1</v>
      </c>
      <c r="M600">
        <f t="shared" si="19"/>
        <v>0</v>
      </c>
      <c r="N600" t="str">
        <f>TEXT(Merge31213[[#This Row],[purchase_date]],"ddd")</f>
        <v>Tue</v>
      </c>
    </row>
    <row r="601" spans="1:14" ht="14.4" hidden="1">
      <c r="A601">
        <v>133463</v>
      </c>
      <c r="B601">
        <v>82</v>
      </c>
      <c r="C601">
        <v>36</v>
      </c>
      <c r="D601" s="19">
        <v>43046</v>
      </c>
      <c r="E601">
        <v>5</v>
      </c>
      <c r="I601" s="18" t="s">
        <v>43</v>
      </c>
      <c r="J601" s="18" t="s">
        <v>5</v>
      </c>
      <c r="K601">
        <f t="shared" si="18"/>
        <v>0</v>
      </c>
      <c r="L601">
        <v>1</v>
      </c>
      <c r="M601">
        <f t="shared" si="19"/>
        <v>0</v>
      </c>
      <c r="N601" t="str">
        <f>TEXT(Merge31213[[#This Row],[purchase_date]],"ddd")</f>
        <v>Tue</v>
      </c>
    </row>
    <row r="602" spans="1:14" ht="14.4" hidden="1">
      <c r="A602">
        <v>133641</v>
      </c>
      <c r="B602">
        <v>78</v>
      </c>
      <c r="C602">
        <v>13</v>
      </c>
      <c r="D602" s="19">
        <v>43046</v>
      </c>
      <c r="E602">
        <v>5</v>
      </c>
      <c r="I602" s="18" t="s">
        <v>39</v>
      </c>
      <c r="J602" s="18" t="s">
        <v>5</v>
      </c>
      <c r="K602">
        <f t="shared" si="18"/>
        <v>0</v>
      </c>
      <c r="L602">
        <v>1</v>
      </c>
      <c r="M602">
        <f t="shared" si="19"/>
        <v>0</v>
      </c>
      <c r="N602" t="str">
        <f>TEXT(Merge31213[[#This Row],[purchase_date]],"ddd")</f>
        <v>Tue</v>
      </c>
    </row>
    <row r="603" spans="1:14" ht="14.4" hidden="1">
      <c r="A603">
        <v>134197</v>
      </c>
      <c r="B603">
        <v>81</v>
      </c>
      <c r="C603">
        <v>39</v>
      </c>
      <c r="D603" s="19">
        <v>43046</v>
      </c>
      <c r="E603">
        <v>2</v>
      </c>
      <c r="I603" s="18" t="s">
        <v>42</v>
      </c>
      <c r="J603" s="18" t="s">
        <v>4</v>
      </c>
      <c r="K603">
        <f t="shared" si="18"/>
        <v>0</v>
      </c>
      <c r="L603">
        <v>1</v>
      </c>
      <c r="M603">
        <f t="shared" si="19"/>
        <v>0</v>
      </c>
      <c r="N603" t="str">
        <f>TEXT(Merge31213[[#This Row],[purchase_date]],"ddd")</f>
        <v>Tue</v>
      </c>
    </row>
    <row r="604" spans="1:14" ht="14.4" hidden="1">
      <c r="A604">
        <v>134567</v>
      </c>
      <c r="B604">
        <v>81</v>
      </c>
      <c r="C604">
        <v>67</v>
      </c>
      <c r="D604" s="19">
        <v>43046</v>
      </c>
      <c r="E604">
        <v>6</v>
      </c>
      <c r="I604" s="18" t="s">
        <v>42</v>
      </c>
      <c r="J604" s="18" t="s">
        <v>6</v>
      </c>
      <c r="K604">
        <f t="shared" si="18"/>
        <v>0</v>
      </c>
      <c r="L604">
        <v>1</v>
      </c>
      <c r="M604">
        <f t="shared" si="19"/>
        <v>0</v>
      </c>
      <c r="N604" t="str">
        <f>TEXT(Merge31213[[#This Row],[purchase_date]],"ddd")</f>
        <v>Tue</v>
      </c>
    </row>
    <row r="605" spans="1:14" ht="14.4" hidden="1">
      <c r="A605">
        <v>134624</v>
      </c>
      <c r="B605">
        <v>74</v>
      </c>
      <c r="C605">
        <v>15</v>
      </c>
      <c r="D605" s="19">
        <v>43046</v>
      </c>
      <c r="E605">
        <v>6</v>
      </c>
      <c r="I605" s="18" t="s">
        <v>35</v>
      </c>
      <c r="J605" s="18" t="s">
        <v>6</v>
      </c>
      <c r="K605">
        <f t="shared" si="18"/>
        <v>0</v>
      </c>
      <c r="L605">
        <v>1</v>
      </c>
      <c r="M605">
        <f t="shared" si="19"/>
        <v>0</v>
      </c>
      <c r="N605" t="str">
        <f>TEXT(Merge31213[[#This Row],[purchase_date]],"ddd")</f>
        <v>Tue</v>
      </c>
    </row>
    <row r="606" spans="1:14" ht="14.4" hidden="1">
      <c r="A606">
        <v>134654</v>
      </c>
      <c r="B606">
        <v>68</v>
      </c>
      <c r="C606">
        <v>55</v>
      </c>
      <c r="D606" s="19">
        <v>43046</v>
      </c>
      <c r="E606">
        <v>3</v>
      </c>
      <c r="I606" s="18" t="s">
        <v>29</v>
      </c>
      <c r="J606" s="18" t="s">
        <v>7</v>
      </c>
      <c r="K606">
        <f t="shared" si="18"/>
        <v>0</v>
      </c>
      <c r="L606">
        <v>1</v>
      </c>
      <c r="M606">
        <f t="shared" si="19"/>
        <v>0</v>
      </c>
      <c r="N606" t="str">
        <f>TEXT(Merge31213[[#This Row],[purchase_date]],"ddd")</f>
        <v>Tue</v>
      </c>
    </row>
    <row r="607" spans="1:14" ht="14.4" hidden="1">
      <c r="A607">
        <v>134894</v>
      </c>
      <c r="B607">
        <v>69</v>
      </c>
      <c r="C607">
        <v>30</v>
      </c>
      <c r="D607" s="19">
        <v>43046</v>
      </c>
      <c r="E607">
        <v>4</v>
      </c>
      <c r="I607" s="18" t="s">
        <v>30</v>
      </c>
      <c r="J607" s="18" t="s">
        <v>9</v>
      </c>
      <c r="K607">
        <f t="shared" si="18"/>
        <v>0</v>
      </c>
      <c r="L607">
        <v>1</v>
      </c>
      <c r="M607">
        <f t="shared" si="19"/>
        <v>0</v>
      </c>
      <c r="N607" t="str">
        <f>TEXT(Merge31213[[#This Row],[purchase_date]],"ddd")</f>
        <v>Tue</v>
      </c>
    </row>
    <row r="608" spans="1:14" ht="14.4" hidden="1">
      <c r="A608">
        <v>134942</v>
      </c>
      <c r="B608">
        <v>61</v>
      </c>
      <c r="C608">
        <v>32</v>
      </c>
      <c r="D608" s="19">
        <v>43046</v>
      </c>
      <c r="E608">
        <v>1</v>
      </c>
      <c r="I608" s="18" t="s">
        <v>22</v>
      </c>
      <c r="J608" s="18" t="s">
        <v>8</v>
      </c>
      <c r="K608">
        <f t="shared" si="18"/>
        <v>0</v>
      </c>
      <c r="L608">
        <v>1</v>
      </c>
      <c r="M608">
        <f t="shared" si="19"/>
        <v>0</v>
      </c>
      <c r="N608" t="str">
        <f>TEXT(Merge31213[[#This Row],[purchase_date]],"ddd")</f>
        <v>Tue</v>
      </c>
    </row>
    <row r="609" spans="1:14" ht="14.4" hidden="1">
      <c r="A609">
        <v>134945</v>
      </c>
      <c r="B609">
        <v>54</v>
      </c>
      <c r="C609">
        <v>35</v>
      </c>
      <c r="D609" s="19">
        <v>43046</v>
      </c>
      <c r="E609">
        <v>1</v>
      </c>
      <c r="I609" s="18" t="s">
        <v>15</v>
      </c>
      <c r="J609" s="18" t="s">
        <v>8</v>
      </c>
      <c r="K609">
        <f t="shared" si="18"/>
        <v>0</v>
      </c>
      <c r="L609">
        <v>1</v>
      </c>
      <c r="M609">
        <f t="shared" si="19"/>
        <v>0</v>
      </c>
      <c r="N609" t="str">
        <f>TEXT(Merge31213[[#This Row],[purchase_date]],"ddd")</f>
        <v>Tue</v>
      </c>
    </row>
    <row r="610" spans="1:14" ht="14.4" hidden="1">
      <c r="A610">
        <v>120065</v>
      </c>
      <c r="B610">
        <v>68</v>
      </c>
      <c r="C610">
        <v>20</v>
      </c>
      <c r="D610" s="19">
        <v>43047</v>
      </c>
      <c r="E610">
        <v>4</v>
      </c>
      <c r="I610" s="18" t="s">
        <v>29</v>
      </c>
      <c r="J610" s="18" t="s">
        <v>9</v>
      </c>
      <c r="K610">
        <f t="shared" si="18"/>
        <v>0</v>
      </c>
      <c r="L610">
        <v>1</v>
      </c>
      <c r="M610">
        <f t="shared" si="19"/>
        <v>0</v>
      </c>
      <c r="N610" t="str">
        <f>TEXT(Merge31213[[#This Row],[purchase_date]],"ddd")</f>
        <v>Wed</v>
      </c>
    </row>
    <row r="611" spans="1:14" ht="14.4" hidden="1">
      <c r="A611">
        <v>120091</v>
      </c>
      <c r="B611">
        <v>52</v>
      </c>
      <c r="C611">
        <v>37</v>
      </c>
      <c r="D611" s="19">
        <v>43047</v>
      </c>
      <c r="E611">
        <v>1</v>
      </c>
      <c r="F611">
        <v>883914</v>
      </c>
      <c r="G611">
        <v>1496</v>
      </c>
      <c r="H611">
        <v>1100</v>
      </c>
      <c r="I611" s="18" t="s">
        <v>13</v>
      </c>
      <c r="J611" s="18" t="s">
        <v>8</v>
      </c>
      <c r="K611">
        <f t="shared" si="18"/>
        <v>1</v>
      </c>
      <c r="L611">
        <v>1</v>
      </c>
      <c r="M611">
        <f t="shared" si="19"/>
        <v>1100</v>
      </c>
      <c r="N611" t="str">
        <f>TEXT(Merge31213[[#This Row],[purchase_date]],"ddd")</f>
        <v>Wed</v>
      </c>
    </row>
    <row r="612" spans="1:14" ht="14.4" hidden="1">
      <c r="A612">
        <v>120265</v>
      </c>
      <c r="B612">
        <v>81</v>
      </c>
      <c r="C612">
        <v>59</v>
      </c>
      <c r="D612" s="19">
        <v>43047</v>
      </c>
      <c r="E612">
        <v>6</v>
      </c>
      <c r="I612" s="18" t="s">
        <v>42</v>
      </c>
      <c r="J612" s="18" t="s">
        <v>6</v>
      </c>
      <c r="K612">
        <f t="shared" si="18"/>
        <v>0</v>
      </c>
      <c r="L612">
        <v>1</v>
      </c>
      <c r="M612">
        <f t="shared" si="19"/>
        <v>0</v>
      </c>
      <c r="N612" t="str">
        <f>TEXT(Merge31213[[#This Row],[purchase_date]],"ddd")</f>
        <v>Wed</v>
      </c>
    </row>
    <row r="613" spans="1:14" ht="14.4" hidden="1">
      <c r="A613">
        <v>121048</v>
      </c>
      <c r="B613">
        <v>80</v>
      </c>
      <c r="C613">
        <v>42</v>
      </c>
      <c r="D613" s="19">
        <v>43047</v>
      </c>
      <c r="E613">
        <v>4</v>
      </c>
      <c r="F613">
        <v>870480</v>
      </c>
      <c r="G613">
        <v>1556</v>
      </c>
      <c r="H613">
        <v>1000</v>
      </c>
      <c r="I613" s="18" t="s">
        <v>41</v>
      </c>
      <c r="J613" s="18" t="s">
        <v>9</v>
      </c>
      <c r="K613">
        <f t="shared" si="18"/>
        <v>1</v>
      </c>
      <c r="L613">
        <v>1</v>
      </c>
      <c r="M613">
        <f t="shared" si="19"/>
        <v>1000</v>
      </c>
      <c r="N613" t="str">
        <f>TEXT(Merge31213[[#This Row],[purchase_date]],"ddd")</f>
        <v>Wed</v>
      </c>
    </row>
    <row r="614" spans="1:14" ht="14.4" hidden="1">
      <c r="A614">
        <v>121594</v>
      </c>
      <c r="B614">
        <v>64</v>
      </c>
      <c r="C614">
        <v>16</v>
      </c>
      <c r="D614" s="19">
        <v>43047</v>
      </c>
      <c r="E614">
        <v>4</v>
      </c>
      <c r="I614" s="18" t="s">
        <v>25</v>
      </c>
      <c r="J614" s="18" t="s">
        <v>9</v>
      </c>
      <c r="K614">
        <f t="shared" si="18"/>
        <v>0</v>
      </c>
      <c r="L614">
        <v>1</v>
      </c>
      <c r="M614">
        <f t="shared" si="19"/>
        <v>0</v>
      </c>
      <c r="N614" t="str">
        <f>TEXT(Merge31213[[#This Row],[purchase_date]],"ddd")</f>
        <v>Wed</v>
      </c>
    </row>
    <row r="615" spans="1:14" ht="14.4" hidden="1">
      <c r="A615">
        <v>121604</v>
      </c>
      <c r="B615">
        <v>57</v>
      </c>
      <c r="C615">
        <v>35</v>
      </c>
      <c r="D615" s="19">
        <v>43047</v>
      </c>
      <c r="E615">
        <v>2</v>
      </c>
      <c r="I615" s="18" t="s">
        <v>18</v>
      </c>
      <c r="J615" s="18" t="s">
        <v>4</v>
      </c>
      <c r="K615">
        <f t="shared" si="18"/>
        <v>0</v>
      </c>
      <c r="L615">
        <v>1</v>
      </c>
      <c r="M615">
        <f t="shared" si="19"/>
        <v>0</v>
      </c>
      <c r="N615" t="str">
        <f>TEXT(Merge31213[[#This Row],[purchase_date]],"ddd")</f>
        <v>Wed</v>
      </c>
    </row>
    <row r="616" spans="1:14" ht="14.4" hidden="1">
      <c r="A616">
        <v>121703</v>
      </c>
      <c r="B616">
        <v>72</v>
      </c>
      <c r="C616">
        <v>60</v>
      </c>
      <c r="D616" s="19">
        <v>43047</v>
      </c>
      <c r="E616">
        <v>6</v>
      </c>
      <c r="I616" s="18" t="s">
        <v>33</v>
      </c>
      <c r="J616" s="18" t="s">
        <v>6</v>
      </c>
      <c r="K616">
        <f t="shared" si="18"/>
        <v>0</v>
      </c>
      <c r="L616">
        <v>1</v>
      </c>
      <c r="M616">
        <f t="shared" si="19"/>
        <v>0</v>
      </c>
      <c r="N616" t="str">
        <f>TEXT(Merge31213[[#This Row],[purchase_date]],"ddd")</f>
        <v>Wed</v>
      </c>
    </row>
    <row r="617" spans="1:14" ht="14.4" hidden="1">
      <c r="A617">
        <v>121833</v>
      </c>
      <c r="B617">
        <v>63</v>
      </c>
      <c r="C617">
        <v>12</v>
      </c>
      <c r="D617" s="19">
        <v>43047</v>
      </c>
      <c r="E617">
        <v>1</v>
      </c>
      <c r="I617" s="18" t="s">
        <v>24</v>
      </c>
      <c r="J617" s="18" t="s">
        <v>8</v>
      </c>
      <c r="K617">
        <f t="shared" si="18"/>
        <v>0</v>
      </c>
      <c r="L617">
        <v>1</v>
      </c>
      <c r="M617">
        <f t="shared" si="19"/>
        <v>0</v>
      </c>
      <c r="N617" t="str">
        <f>TEXT(Merge31213[[#This Row],[purchase_date]],"ddd")</f>
        <v>Wed</v>
      </c>
    </row>
    <row r="618" spans="1:14" ht="14.4" hidden="1">
      <c r="A618">
        <v>121910</v>
      </c>
      <c r="B618">
        <v>77</v>
      </c>
      <c r="C618">
        <v>36</v>
      </c>
      <c r="D618" s="19">
        <v>43047</v>
      </c>
      <c r="E618">
        <v>6</v>
      </c>
      <c r="I618" s="18" t="s">
        <v>38</v>
      </c>
      <c r="J618" s="18" t="s">
        <v>6</v>
      </c>
      <c r="K618">
        <f t="shared" si="18"/>
        <v>0</v>
      </c>
      <c r="L618">
        <v>1</v>
      </c>
      <c r="M618">
        <f t="shared" si="19"/>
        <v>0</v>
      </c>
      <c r="N618" t="str">
        <f>TEXT(Merge31213[[#This Row],[purchase_date]],"ddd")</f>
        <v>Wed</v>
      </c>
    </row>
    <row r="619" spans="1:14" ht="14.4" hidden="1">
      <c r="A619">
        <v>121925</v>
      </c>
      <c r="B619">
        <v>51</v>
      </c>
      <c r="C619">
        <v>16</v>
      </c>
      <c r="D619" s="19">
        <v>43047</v>
      </c>
      <c r="E619">
        <v>3</v>
      </c>
      <c r="I619" s="18" t="s">
        <v>12</v>
      </c>
      <c r="J619" s="18" t="s">
        <v>7</v>
      </c>
      <c r="K619">
        <f t="shared" si="18"/>
        <v>0</v>
      </c>
      <c r="L619">
        <v>1</v>
      </c>
      <c r="M619">
        <f t="shared" si="19"/>
        <v>0</v>
      </c>
      <c r="N619" t="str">
        <f>TEXT(Merge31213[[#This Row],[purchase_date]],"ddd")</f>
        <v>Wed</v>
      </c>
    </row>
    <row r="620" spans="1:14" ht="14.4" hidden="1">
      <c r="A620">
        <v>122201</v>
      </c>
      <c r="B620">
        <v>76</v>
      </c>
      <c r="C620">
        <v>58</v>
      </c>
      <c r="D620" s="19">
        <v>43047</v>
      </c>
      <c r="E620">
        <v>5</v>
      </c>
      <c r="F620">
        <v>874937</v>
      </c>
      <c r="G620">
        <v>1543</v>
      </c>
      <c r="H620">
        <v>2800</v>
      </c>
      <c r="I620" s="18" t="s">
        <v>37</v>
      </c>
      <c r="J620" s="18" t="s">
        <v>5</v>
      </c>
      <c r="K620">
        <f t="shared" si="18"/>
        <v>1</v>
      </c>
      <c r="L620">
        <v>1</v>
      </c>
      <c r="M620">
        <f t="shared" si="19"/>
        <v>2800</v>
      </c>
      <c r="N620" t="str">
        <f>TEXT(Merge31213[[#This Row],[purchase_date]],"ddd")</f>
        <v>Wed</v>
      </c>
    </row>
    <row r="621" spans="1:14" ht="14.4" hidden="1">
      <c r="A621">
        <v>122256</v>
      </c>
      <c r="B621">
        <v>51</v>
      </c>
      <c r="C621">
        <v>19</v>
      </c>
      <c r="D621" s="19">
        <v>43047</v>
      </c>
      <c r="E621">
        <v>2</v>
      </c>
      <c r="I621" s="18" t="s">
        <v>12</v>
      </c>
      <c r="J621" s="18" t="s">
        <v>4</v>
      </c>
      <c r="K621">
        <f t="shared" si="18"/>
        <v>0</v>
      </c>
      <c r="L621">
        <v>1</v>
      </c>
      <c r="M621">
        <f t="shared" si="19"/>
        <v>0</v>
      </c>
      <c r="N621" t="str">
        <f>TEXT(Merge31213[[#This Row],[purchase_date]],"ddd")</f>
        <v>Wed</v>
      </c>
    </row>
    <row r="622" spans="1:14" ht="14.4" hidden="1">
      <c r="A622">
        <v>122282</v>
      </c>
      <c r="B622">
        <v>77</v>
      </c>
      <c r="C622">
        <v>37</v>
      </c>
      <c r="D622" s="19">
        <v>43047</v>
      </c>
      <c r="E622">
        <v>1</v>
      </c>
      <c r="F622">
        <v>936710</v>
      </c>
      <c r="G622">
        <v>1580</v>
      </c>
      <c r="H622">
        <v>1100</v>
      </c>
      <c r="I622" s="18" t="s">
        <v>38</v>
      </c>
      <c r="J622" s="18" t="s">
        <v>8</v>
      </c>
      <c r="K622">
        <f t="shared" si="18"/>
        <v>1</v>
      </c>
      <c r="L622">
        <v>1</v>
      </c>
      <c r="M622">
        <f t="shared" si="19"/>
        <v>1100</v>
      </c>
      <c r="N622" t="str">
        <f>TEXT(Merge31213[[#This Row],[purchase_date]],"ddd")</f>
        <v>Wed</v>
      </c>
    </row>
    <row r="623" spans="1:14" ht="14.4" hidden="1">
      <c r="A623">
        <v>122523</v>
      </c>
      <c r="B623">
        <v>78</v>
      </c>
      <c r="C623">
        <v>32</v>
      </c>
      <c r="D623" s="19">
        <v>43047</v>
      </c>
      <c r="E623">
        <v>4</v>
      </c>
      <c r="I623" s="18" t="s">
        <v>39</v>
      </c>
      <c r="J623" s="18" t="s">
        <v>9</v>
      </c>
      <c r="K623">
        <f t="shared" si="18"/>
        <v>0</v>
      </c>
      <c r="L623">
        <v>1</v>
      </c>
      <c r="M623">
        <f t="shared" si="19"/>
        <v>0</v>
      </c>
      <c r="N623" t="str">
        <f>TEXT(Merge31213[[#This Row],[purchase_date]],"ddd")</f>
        <v>Wed</v>
      </c>
    </row>
    <row r="624" spans="1:14" ht="14.4" hidden="1">
      <c r="A624">
        <v>122763</v>
      </c>
      <c r="B624">
        <v>63</v>
      </c>
      <c r="C624">
        <v>25</v>
      </c>
      <c r="D624" s="19">
        <v>43047</v>
      </c>
      <c r="E624">
        <v>3</v>
      </c>
      <c r="I624" s="18" t="s">
        <v>24</v>
      </c>
      <c r="J624" s="18" t="s">
        <v>7</v>
      </c>
      <c r="K624">
        <f t="shared" si="18"/>
        <v>0</v>
      </c>
      <c r="L624">
        <v>1</v>
      </c>
      <c r="M624">
        <f t="shared" si="19"/>
        <v>0</v>
      </c>
      <c r="N624" t="str">
        <f>TEXT(Merge31213[[#This Row],[purchase_date]],"ddd")</f>
        <v>Wed</v>
      </c>
    </row>
    <row r="625" spans="1:14" ht="14.4" hidden="1">
      <c r="A625">
        <v>123238</v>
      </c>
      <c r="B625">
        <v>67</v>
      </c>
      <c r="C625">
        <v>48</v>
      </c>
      <c r="D625" s="19">
        <v>43047</v>
      </c>
      <c r="E625">
        <v>4</v>
      </c>
      <c r="I625" s="18" t="s">
        <v>28</v>
      </c>
      <c r="J625" s="18" t="s">
        <v>9</v>
      </c>
      <c r="K625">
        <f t="shared" si="18"/>
        <v>0</v>
      </c>
      <c r="L625">
        <v>1</v>
      </c>
      <c r="M625">
        <f t="shared" si="19"/>
        <v>0</v>
      </c>
      <c r="N625" t="str">
        <f>TEXT(Merge31213[[#This Row],[purchase_date]],"ddd")</f>
        <v>Wed</v>
      </c>
    </row>
    <row r="626" spans="1:14" ht="14.4" hidden="1">
      <c r="A626">
        <v>123479</v>
      </c>
      <c r="B626">
        <v>54</v>
      </c>
      <c r="C626">
        <v>16</v>
      </c>
      <c r="D626" s="19">
        <v>43047</v>
      </c>
      <c r="E626">
        <v>6</v>
      </c>
      <c r="F626">
        <v>901004</v>
      </c>
      <c r="G626">
        <v>1499</v>
      </c>
      <c r="H626">
        <v>1200</v>
      </c>
      <c r="I626" s="18" t="s">
        <v>15</v>
      </c>
      <c r="J626" s="18" t="s">
        <v>6</v>
      </c>
      <c r="K626">
        <f t="shared" si="18"/>
        <v>1</v>
      </c>
      <c r="L626">
        <v>1</v>
      </c>
      <c r="M626">
        <f t="shared" si="19"/>
        <v>1200</v>
      </c>
      <c r="N626" t="str">
        <f>TEXT(Merge31213[[#This Row],[purchase_date]],"ddd")</f>
        <v>Wed</v>
      </c>
    </row>
    <row r="627" spans="1:14" ht="14.4" hidden="1">
      <c r="A627">
        <v>123516</v>
      </c>
      <c r="B627">
        <v>76</v>
      </c>
      <c r="C627">
        <v>44</v>
      </c>
      <c r="D627" s="19">
        <v>43047</v>
      </c>
      <c r="E627">
        <v>2</v>
      </c>
      <c r="I627" s="18" t="s">
        <v>37</v>
      </c>
      <c r="J627" s="18" t="s">
        <v>4</v>
      </c>
      <c r="K627">
        <f t="shared" si="18"/>
        <v>0</v>
      </c>
      <c r="L627">
        <v>1</v>
      </c>
      <c r="M627">
        <f t="shared" si="19"/>
        <v>0</v>
      </c>
      <c r="N627" t="str">
        <f>TEXT(Merge31213[[#This Row],[purchase_date]],"ddd")</f>
        <v>Wed</v>
      </c>
    </row>
    <row r="628" spans="1:14" ht="14.4">
      <c r="A628">
        <v>123520</v>
      </c>
      <c r="B628">
        <v>50</v>
      </c>
      <c r="C628">
        <v>36</v>
      </c>
      <c r="D628" s="19">
        <v>43047</v>
      </c>
      <c r="E628">
        <v>1</v>
      </c>
      <c r="I628" s="18" t="s">
        <v>11</v>
      </c>
      <c r="J628" s="18" t="s">
        <v>8</v>
      </c>
      <c r="K628">
        <f t="shared" si="18"/>
        <v>0</v>
      </c>
      <c r="L628">
        <v>1</v>
      </c>
      <c r="M628">
        <f t="shared" si="19"/>
        <v>0</v>
      </c>
      <c r="N628" t="str">
        <f>TEXT(Merge31213[[#This Row],[purchase_date]],"ddd")</f>
        <v>Wed</v>
      </c>
    </row>
    <row r="629" spans="1:14" ht="14.4" hidden="1">
      <c r="A629">
        <v>123552</v>
      </c>
      <c r="B629">
        <v>64</v>
      </c>
      <c r="C629">
        <v>39</v>
      </c>
      <c r="D629" s="19">
        <v>43047</v>
      </c>
      <c r="E629">
        <v>3</v>
      </c>
      <c r="F629">
        <v>827808</v>
      </c>
      <c r="G629">
        <v>1502</v>
      </c>
      <c r="H629">
        <v>1100</v>
      </c>
      <c r="I629" s="18" t="s">
        <v>25</v>
      </c>
      <c r="J629" s="18" t="s">
        <v>7</v>
      </c>
      <c r="K629">
        <f t="shared" si="18"/>
        <v>1</v>
      </c>
      <c r="L629">
        <v>1</v>
      </c>
      <c r="M629">
        <f t="shared" si="19"/>
        <v>1100</v>
      </c>
      <c r="N629" t="str">
        <f>TEXT(Merge31213[[#This Row],[purchase_date]],"ddd")</f>
        <v>Wed</v>
      </c>
    </row>
    <row r="630" spans="1:14" ht="14.4" hidden="1">
      <c r="A630">
        <v>123555</v>
      </c>
      <c r="B630">
        <v>67</v>
      </c>
      <c r="C630">
        <v>45</v>
      </c>
      <c r="D630" s="19">
        <v>43047</v>
      </c>
      <c r="E630">
        <v>3</v>
      </c>
      <c r="I630" s="18" t="s">
        <v>28</v>
      </c>
      <c r="J630" s="18" t="s">
        <v>7</v>
      </c>
      <c r="K630">
        <f t="shared" si="18"/>
        <v>0</v>
      </c>
      <c r="L630">
        <v>1</v>
      </c>
      <c r="M630">
        <f t="shared" si="19"/>
        <v>0</v>
      </c>
      <c r="N630" t="str">
        <f>TEXT(Merge31213[[#This Row],[purchase_date]],"ddd")</f>
        <v>Wed</v>
      </c>
    </row>
    <row r="631" spans="1:14" ht="14.4" hidden="1">
      <c r="A631">
        <v>123709</v>
      </c>
      <c r="B631">
        <v>58</v>
      </c>
      <c r="C631">
        <v>48</v>
      </c>
      <c r="D631" s="19">
        <v>43047</v>
      </c>
      <c r="E631">
        <v>4</v>
      </c>
      <c r="I631" s="18" t="s">
        <v>19</v>
      </c>
      <c r="J631" s="18" t="s">
        <v>9</v>
      </c>
      <c r="K631">
        <f t="shared" si="18"/>
        <v>0</v>
      </c>
      <c r="L631">
        <v>1</v>
      </c>
      <c r="M631">
        <f t="shared" si="19"/>
        <v>0</v>
      </c>
      <c r="N631" t="str">
        <f>TEXT(Merge31213[[#This Row],[purchase_date]],"ddd")</f>
        <v>Wed</v>
      </c>
    </row>
    <row r="632" spans="1:14" ht="14.4" hidden="1">
      <c r="A632">
        <v>123788</v>
      </c>
      <c r="B632">
        <v>80</v>
      </c>
      <c r="C632">
        <v>41</v>
      </c>
      <c r="D632" s="19">
        <v>43047</v>
      </c>
      <c r="E632">
        <v>1</v>
      </c>
      <c r="I632" s="18" t="s">
        <v>41</v>
      </c>
      <c r="J632" s="18" t="s">
        <v>8</v>
      </c>
      <c r="K632">
        <f t="shared" si="18"/>
        <v>0</v>
      </c>
      <c r="L632">
        <v>1</v>
      </c>
      <c r="M632">
        <f t="shared" si="19"/>
        <v>0</v>
      </c>
      <c r="N632" t="str">
        <f>TEXT(Merge31213[[#This Row],[purchase_date]],"ddd")</f>
        <v>Wed</v>
      </c>
    </row>
    <row r="633" spans="1:14" ht="14.4" hidden="1">
      <c r="A633">
        <v>123816</v>
      </c>
      <c r="B633">
        <v>66</v>
      </c>
      <c r="C633">
        <v>15</v>
      </c>
      <c r="D633" s="19">
        <v>43047</v>
      </c>
      <c r="E633">
        <v>2</v>
      </c>
      <c r="F633">
        <v>913897</v>
      </c>
      <c r="G633">
        <v>1480</v>
      </c>
      <c r="H633">
        <v>1500</v>
      </c>
      <c r="I633" s="18" t="s">
        <v>27</v>
      </c>
      <c r="J633" s="18" t="s">
        <v>4</v>
      </c>
      <c r="K633">
        <f t="shared" si="18"/>
        <v>1</v>
      </c>
      <c r="L633">
        <v>1</v>
      </c>
      <c r="M633">
        <f t="shared" si="19"/>
        <v>1500</v>
      </c>
      <c r="N633" t="str">
        <f>TEXT(Merge31213[[#This Row],[purchase_date]],"ddd")</f>
        <v>Wed</v>
      </c>
    </row>
    <row r="634" spans="1:14" ht="14.4" hidden="1">
      <c r="A634">
        <v>123861</v>
      </c>
      <c r="B634">
        <v>82</v>
      </c>
      <c r="C634">
        <v>25</v>
      </c>
      <c r="D634" s="19">
        <v>43047</v>
      </c>
      <c r="E634">
        <v>5</v>
      </c>
      <c r="I634" s="18" t="s">
        <v>43</v>
      </c>
      <c r="J634" s="18" t="s">
        <v>5</v>
      </c>
      <c r="K634">
        <f t="shared" si="18"/>
        <v>0</v>
      </c>
      <c r="L634">
        <v>1</v>
      </c>
      <c r="M634">
        <f t="shared" si="19"/>
        <v>0</v>
      </c>
      <c r="N634" t="str">
        <f>TEXT(Merge31213[[#This Row],[purchase_date]],"ddd")</f>
        <v>Wed</v>
      </c>
    </row>
    <row r="635" spans="1:14" ht="14.4" hidden="1">
      <c r="A635">
        <v>124108</v>
      </c>
      <c r="B635">
        <v>59</v>
      </c>
      <c r="C635">
        <v>33</v>
      </c>
      <c r="D635" s="19">
        <v>43047</v>
      </c>
      <c r="E635">
        <v>1</v>
      </c>
      <c r="I635" s="18" t="s">
        <v>20</v>
      </c>
      <c r="J635" s="18" t="s">
        <v>8</v>
      </c>
      <c r="K635">
        <f t="shared" si="18"/>
        <v>0</v>
      </c>
      <c r="L635">
        <v>1</v>
      </c>
      <c r="M635">
        <f t="shared" si="19"/>
        <v>0</v>
      </c>
      <c r="N635" t="str">
        <f>TEXT(Merge31213[[#This Row],[purchase_date]],"ddd")</f>
        <v>Wed</v>
      </c>
    </row>
    <row r="636" spans="1:14" ht="14.4" hidden="1">
      <c r="A636">
        <v>124386</v>
      </c>
      <c r="B636">
        <v>60</v>
      </c>
      <c r="C636">
        <v>52</v>
      </c>
      <c r="D636" s="19">
        <v>43047</v>
      </c>
      <c r="E636">
        <v>1</v>
      </c>
      <c r="I636" s="18" t="s">
        <v>21</v>
      </c>
      <c r="J636" s="18" t="s">
        <v>8</v>
      </c>
      <c r="K636">
        <f t="shared" si="18"/>
        <v>0</v>
      </c>
      <c r="L636">
        <v>1</v>
      </c>
      <c r="M636">
        <f t="shared" si="19"/>
        <v>0</v>
      </c>
      <c r="N636" t="str">
        <f>TEXT(Merge31213[[#This Row],[purchase_date]],"ddd")</f>
        <v>Wed</v>
      </c>
    </row>
    <row r="637" spans="1:14" ht="14.4" hidden="1">
      <c r="A637">
        <v>124606</v>
      </c>
      <c r="B637">
        <v>75</v>
      </c>
      <c r="C637">
        <v>40</v>
      </c>
      <c r="D637" s="19">
        <v>43047</v>
      </c>
      <c r="E637">
        <v>6</v>
      </c>
      <c r="I637" s="18" t="s">
        <v>36</v>
      </c>
      <c r="J637" s="18" t="s">
        <v>6</v>
      </c>
      <c r="K637">
        <f t="shared" si="18"/>
        <v>0</v>
      </c>
      <c r="L637">
        <v>1</v>
      </c>
      <c r="M637">
        <f t="shared" si="19"/>
        <v>0</v>
      </c>
      <c r="N637" t="str">
        <f>TEXT(Merge31213[[#This Row],[purchase_date]],"ddd")</f>
        <v>Wed</v>
      </c>
    </row>
    <row r="638" spans="1:14" ht="14.4" hidden="1">
      <c r="A638">
        <v>124978</v>
      </c>
      <c r="B638">
        <v>66</v>
      </c>
      <c r="C638">
        <v>39</v>
      </c>
      <c r="D638" s="19">
        <v>43047</v>
      </c>
      <c r="E638">
        <v>3</v>
      </c>
      <c r="I638" s="18" t="s">
        <v>27</v>
      </c>
      <c r="J638" s="18" t="s">
        <v>7</v>
      </c>
      <c r="K638">
        <f t="shared" si="18"/>
        <v>0</v>
      </c>
      <c r="L638">
        <v>1</v>
      </c>
      <c r="M638">
        <f t="shared" si="19"/>
        <v>0</v>
      </c>
      <c r="N638" t="str">
        <f>TEXT(Merge31213[[#This Row],[purchase_date]],"ddd")</f>
        <v>Wed</v>
      </c>
    </row>
    <row r="639" spans="1:14" ht="14.4" hidden="1">
      <c r="A639">
        <v>125158</v>
      </c>
      <c r="B639">
        <v>53</v>
      </c>
      <c r="C639">
        <v>16</v>
      </c>
      <c r="D639" s="19">
        <v>43047</v>
      </c>
      <c r="E639">
        <v>4</v>
      </c>
      <c r="I639" s="18" t="s">
        <v>14</v>
      </c>
      <c r="J639" s="18" t="s">
        <v>9</v>
      </c>
      <c r="K639">
        <f t="shared" si="18"/>
        <v>0</v>
      </c>
      <c r="L639">
        <v>1</v>
      </c>
      <c r="M639">
        <f t="shared" si="19"/>
        <v>0</v>
      </c>
      <c r="N639" t="str">
        <f>TEXT(Merge31213[[#This Row],[purchase_date]],"ddd")</f>
        <v>Wed</v>
      </c>
    </row>
    <row r="640" spans="1:14" ht="14.4" hidden="1">
      <c r="A640">
        <v>125169</v>
      </c>
      <c r="B640">
        <v>52</v>
      </c>
      <c r="C640">
        <v>37</v>
      </c>
      <c r="D640" s="19">
        <v>43047</v>
      </c>
      <c r="E640">
        <v>4</v>
      </c>
      <c r="I640" s="18" t="s">
        <v>13</v>
      </c>
      <c r="J640" s="18" t="s">
        <v>9</v>
      </c>
      <c r="K640">
        <f t="shared" si="18"/>
        <v>0</v>
      </c>
      <c r="L640">
        <v>1</v>
      </c>
      <c r="M640">
        <f t="shared" si="19"/>
        <v>0</v>
      </c>
      <c r="N640" t="str">
        <f>TEXT(Merge31213[[#This Row],[purchase_date]],"ddd")</f>
        <v>Wed</v>
      </c>
    </row>
    <row r="641" spans="1:14" ht="14.4" hidden="1">
      <c r="A641">
        <v>125214</v>
      </c>
      <c r="B641">
        <v>76</v>
      </c>
      <c r="C641">
        <v>39</v>
      </c>
      <c r="D641" s="19">
        <v>43047</v>
      </c>
      <c r="E641">
        <v>3</v>
      </c>
      <c r="F641">
        <v>953252</v>
      </c>
      <c r="G641">
        <v>1466</v>
      </c>
      <c r="H641">
        <v>1100</v>
      </c>
      <c r="I641" s="18" t="s">
        <v>37</v>
      </c>
      <c r="J641" s="18" t="s">
        <v>7</v>
      </c>
      <c r="K641">
        <f t="shared" si="18"/>
        <v>1</v>
      </c>
      <c r="L641">
        <v>1</v>
      </c>
      <c r="M641">
        <f t="shared" si="19"/>
        <v>1100</v>
      </c>
      <c r="N641" t="str">
        <f>TEXT(Merge31213[[#This Row],[purchase_date]],"ddd")</f>
        <v>Wed</v>
      </c>
    </row>
    <row r="642" spans="1:14" ht="14.4" hidden="1">
      <c r="A642">
        <v>125347</v>
      </c>
      <c r="B642">
        <v>78</v>
      </c>
      <c r="C642">
        <v>28</v>
      </c>
      <c r="D642" s="19">
        <v>43047</v>
      </c>
      <c r="E642">
        <v>4</v>
      </c>
      <c r="I642" s="18" t="s">
        <v>39</v>
      </c>
      <c r="J642" s="18" t="s">
        <v>9</v>
      </c>
      <c r="K642">
        <f t="shared" ref="K642:K705" si="20">IF(M:M=0,0,1)</f>
        <v>0</v>
      </c>
      <c r="L642">
        <v>1</v>
      </c>
      <c r="M642">
        <f t="shared" ref="M642:M705" si="21">IF(H:H,H:H,0)</f>
        <v>0</v>
      </c>
      <c r="N642" t="str">
        <f>TEXT(Merge31213[[#This Row],[purchase_date]],"ddd")</f>
        <v>Wed</v>
      </c>
    </row>
    <row r="643" spans="1:14" ht="14.4" hidden="1">
      <c r="A643">
        <v>125405</v>
      </c>
      <c r="B643">
        <v>56</v>
      </c>
      <c r="C643">
        <v>22</v>
      </c>
      <c r="D643" s="19">
        <v>43047</v>
      </c>
      <c r="E643">
        <v>1</v>
      </c>
      <c r="I643" s="18" t="s">
        <v>17</v>
      </c>
      <c r="J643" s="18" t="s">
        <v>8</v>
      </c>
      <c r="K643">
        <f t="shared" si="20"/>
        <v>0</v>
      </c>
      <c r="L643">
        <v>1</v>
      </c>
      <c r="M643">
        <f t="shared" si="21"/>
        <v>0</v>
      </c>
      <c r="N643" t="str">
        <f>TEXT(Merge31213[[#This Row],[purchase_date]],"ddd")</f>
        <v>Wed</v>
      </c>
    </row>
    <row r="644" spans="1:14" ht="14.4" hidden="1">
      <c r="A644">
        <v>126068</v>
      </c>
      <c r="B644">
        <v>59</v>
      </c>
      <c r="C644">
        <v>19</v>
      </c>
      <c r="D644" s="19">
        <v>43047</v>
      </c>
      <c r="E644">
        <v>5</v>
      </c>
      <c r="I644" s="18" t="s">
        <v>20</v>
      </c>
      <c r="J644" s="18" t="s">
        <v>5</v>
      </c>
      <c r="K644">
        <f t="shared" si="20"/>
        <v>0</v>
      </c>
      <c r="L644">
        <v>1</v>
      </c>
      <c r="M644">
        <f t="shared" si="21"/>
        <v>0</v>
      </c>
      <c r="N644" t="str">
        <f>TEXT(Merge31213[[#This Row],[purchase_date]],"ddd")</f>
        <v>Wed</v>
      </c>
    </row>
    <row r="645" spans="1:14" ht="14.4" hidden="1">
      <c r="A645">
        <v>126265</v>
      </c>
      <c r="B645">
        <v>72</v>
      </c>
      <c r="C645">
        <v>19</v>
      </c>
      <c r="D645" s="19">
        <v>43047</v>
      </c>
      <c r="E645">
        <v>1</v>
      </c>
      <c r="I645" s="18" t="s">
        <v>33</v>
      </c>
      <c r="J645" s="18" t="s">
        <v>8</v>
      </c>
      <c r="K645">
        <f t="shared" si="20"/>
        <v>0</v>
      </c>
      <c r="L645">
        <v>1</v>
      </c>
      <c r="M645">
        <f t="shared" si="21"/>
        <v>0</v>
      </c>
      <c r="N645" t="str">
        <f>TEXT(Merge31213[[#This Row],[purchase_date]],"ddd")</f>
        <v>Wed</v>
      </c>
    </row>
    <row r="646" spans="1:14" ht="14.4" hidden="1">
      <c r="A646">
        <v>126565</v>
      </c>
      <c r="B646">
        <v>79</v>
      </c>
      <c r="C646">
        <v>48</v>
      </c>
      <c r="D646" s="19">
        <v>43047</v>
      </c>
      <c r="E646">
        <v>6</v>
      </c>
      <c r="F646">
        <v>881578</v>
      </c>
      <c r="G646">
        <v>1524</v>
      </c>
      <c r="H646">
        <v>1200</v>
      </c>
      <c r="I646" s="18" t="s">
        <v>40</v>
      </c>
      <c r="J646" s="18" t="s">
        <v>6</v>
      </c>
      <c r="K646">
        <f t="shared" si="20"/>
        <v>1</v>
      </c>
      <c r="L646">
        <v>1</v>
      </c>
      <c r="M646">
        <f t="shared" si="21"/>
        <v>1200</v>
      </c>
      <c r="N646" t="str">
        <f>TEXT(Merge31213[[#This Row],[purchase_date]],"ddd")</f>
        <v>Wed</v>
      </c>
    </row>
    <row r="647" spans="1:14" ht="14.4" hidden="1">
      <c r="A647">
        <v>126648</v>
      </c>
      <c r="B647">
        <v>73</v>
      </c>
      <c r="C647">
        <v>43</v>
      </c>
      <c r="D647" s="19">
        <v>43047</v>
      </c>
      <c r="E647">
        <v>3</v>
      </c>
      <c r="F647">
        <v>859997</v>
      </c>
      <c r="G647">
        <v>1552</v>
      </c>
      <c r="H647">
        <v>1100</v>
      </c>
      <c r="I647" s="18" t="s">
        <v>34</v>
      </c>
      <c r="J647" s="18" t="s">
        <v>7</v>
      </c>
      <c r="K647">
        <f t="shared" si="20"/>
        <v>1</v>
      </c>
      <c r="L647">
        <v>1</v>
      </c>
      <c r="M647">
        <f t="shared" si="21"/>
        <v>1100</v>
      </c>
      <c r="N647" t="str">
        <f>TEXT(Merge31213[[#This Row],[purchase_date]],"ddd")</f>
        <v>Wed</v>
      </c>
    </row>
    <row r="648" spans="1:14" ht="14.4" hidden="1">
      <c r="A648">
        <v>127031</v>
      </c>
      <c r="B648">
        <v>67</v>
      </c>
      <c r="C648">
        <v>25</v>
      </c>
      <c r="D648" s="19">
        <v>43047</v>
      </c>
      <c r="E648">
        <v>4</v>
      </c>
      <c r="I648" s="18" t="s">
        <v>28</v>
      </c>
      <c r="J648" s="18" t="s">
        <v>9</v>
      </c>
      <c r="K648">
        <f t="shared" si="20"/>
        <v>0</v>
      </c>
      <c r="L648">
        <v>1</v>
      </c>
      <c r="M648">
        <f t="shared" si="21"/>
        <v>0</v>
      </c>
      <c r="N648" t="str">
        <f>TEXT(Merge31213[[#This Row],[purchase_date]],"ddd")</f>
        <v>Wed</v>
      </c>
    </row>
    <row r="649" spans="1:14" ht="14.4">
      <c r="A649">
        <v>127393</v>
      </c>
      <c r="B649">
        <v>50</v>
      </c>
      <c r="C649">
        <v>43</v>
      </c>
      <c r="D649" s="19">
        <v>43047</v>
      </c>
      <c r="E649">
        <v>2</v>
      </c>
      <c r="I649" s="18" t="s">
        <v>11</v>
      </c>
      <c r="J649" s="18" t="s">
        <v>4</v>
      </c>
      <c r="K649">
        <f t="shared" si="20"/>
        <v>0</v>
      </c>
      <c r="L649">
        <v>1</v>
      </c>
      <c r="M649">
        <f t="shared" si="21"/>
        <v>0</v>
      </c>
      <c r="N649" t="str">
        <f>TEXT(Merge31213[[#This Row],[purchase_date]],"ddd")</f>
        <v>Wed</v>
      </c>
    </row>
    <row r="650" spans="1:14" ht="14.4" hidden="1">
      <c r="A650">
        <v>127856</v>
      </c>
      <c r="B650">
        <v>77</v>
      </c>
      <c r="C650">
        <v>28</v>
      </c>
      <c r="D650" s="19">
        <v>43047</v>
      </c>
      <c r="E650">
        <v>4</v>
      </c>
      <c r="I650" s="18" t="s">
        <v>38</v>
      </c>
      <c r="J650" s="18" t="s">
        <v>9</v>
      </c>
      <c r="K650">
        <f t="shared" si="20"/>
        <v>0</v>
      </c>
      <c r="L650">
        <v>1</v>
      </c>
      <c r="M650">
        <f t="shared" si="21"/>
        <v>0</v>
      </c>
      <c r="N650" t="str">
        <f>TEXT(Merge31213[[#This Row],[purchase_date]],"ddd")</f>
        <v>Wed</v>
      </c>
    </row>
    <row r="651" spans="1:14" ht="14.4" hidden="1">
      <c r="A651">
        <v>128004</v>
      </c>
      <c r="B651">
        <v>56</v>
      </c>
      <c r="C651">
        <v>38</v>
      </c>
      <c r="D651" s="19">
        <v>43047</v>
      </c>
      <c r="E651">
        <v>5</v>
      </c>
      <c r="I651" s="18" t="s">
        <v>17</v>
      </c>
      <c r="J651" s="18" t="s">
        <v>5</v>
      </c>
      <c r="K651">
        <f t="shared" si="20"/>
        <v>0</v>
      </c>
      <c r="L651">
        <v>1</v>
      </c>
      <c r="M651">
        <f t="shared" si="21"/>
        <v>0</v>
      </c>
      <c r="N651" t="str">
        <f>TEXT(Merge31213[[#This Row],[purchase_date]],"ddd")</f>
        <v>Wed</v>
      </c>
    </row>
    <row r="652" spans="1:14" ht="14.4" hidden="1">
      <c r="A652">
        <v>128109</v>
      </c>
      <c r="B652">
        <v>56</v>
      </c>
      <c r="C652">
        <v>28</v>
      </c>
      <c r="D652" s="19">
        <v>43047</v>
      </c>
      <c r="E652">
        <v>2</v>
      </c>
      <c r="I652" s="18" t="s">
        <v>17</v>
      </c>
      <c r="J652" s="18" t="s">
        <v>4</v>
      </c>
      <c r="K652">
        <f t="shared" si="20"/>
        <v>0</v>
      </c>
      <c r="L652">
        <v>1</v>
      </c>
      <c r="M652">
        <f t="shared" si="21"/>
        <v>0</v>
      </c>
      <c r="N652" t="str">
        <f>TEXT(Merge31213[[#This Row],[purchase_date]],"ddd")</f>
        <v>Wed</v>
      </c>
    </row>
    <row r="653" spans="1:14" ht="14.4" hidden="1">
      <c r="A653">
        <v>128296</v>
      </c>
      <c r="B653">
        <v>73</v>
      </c>
      <c r="C653">
        <v>63</v>
      </c>
      <c r="D653" s="19">
        <v>43047</v>
      </c>
      <c r="E653">
        <v>4</v>
      </c>
      <c r="I653" s="18" t="s">
        <v>34</v>
      </c>
      <c r="J653" s="18" t="s">
        <v>9</v>
      </c>
      <c r="K653">
        <f t="shared" si="20"/>
        <v>0</v>
      </c>
      <c r="L653">
        <v>1</v>
      </c>
      <c r="M653">
        <f t="shared" si="21"/>
        <v>0</v>
      </c>
      <c r="N653" t="str">
        <f>TEXT(Merge31213[[#This Row],[purchase_date]],"ddd")</f>
        <v>Wed</v>
      </c>
    </row>
    <row r="654" spans="1:14" ht="14.4" hidden="1">
      <c r="A654">
        <v>128435</v>
      </c>
      <c r="B654">
        <v>56</v>
      </c>
      <c r="C654">
        <v>57</v>
      </c>
      <c r="D654" s="19">
        <v>43047</v>
      </c>
      <c r="E654">
        <v>4</v>
      </c>
      <c r="I654" s="18" t="s">
        <v>17</v>
      </c>
      <c r="J654" s="18" t="s">
        <v>9</v>
      </c>
      <c r="K654">
        <f t="shared" si="20"/>
        <v>0</v>
      </c>
      <c r="L654">
        <v>1</v>
      </c>
      <c r="M654">
        <f t="shared" si="21"/>
        <v>0</v>
      </c>
      <c r="N654" t="str">
        <f>TEXT(Merge31213[[#This Row],[purchase_date]],"ddd")</f>
        <v>Wed</v>
      </c>
    </row>
    <row r="655" spans="1:14" ht="14.4" hidden="1">
      <c r="A655">
        <v>128605</v>
      </c>
      <c r="B655">
        <v>55</v>
      </c>
      <c r="C655">
        <v>49</v>
      </c>
      <c r="D655" s="19">
        <v>43047</v>
      </c>
      <c r="E655">
        <v>5</v>
      </c>
      <c r="I655" s="18" t="s">
        <v>16</v>
      </c>
      <c r="J655" s="18" t="s">
        <v>5</v>
      </c>
      <c r="K655">
        <f t="shared" si="20"/>
        <v>0</v>
      </c>
      <c r="L655">
        <v>1</v>
      </c>
      <c r="M655">
        <f t="shared" si="21"/>
        <v>0</v>
      </c>
      <c r="N655" t="str">
        <f>TEXT(Merge31213[[#This Row],[purchase_date]],"ddd")</f>
        <v>Wed</v>
      </c>
    </row>
    <row r="656" spans="1:14" ht="14.4" hidden="1">
      <c r="A656">
        <v>128670</v>
      </c>
      <c r="B656">
        <v>73</v>
      </c>
      <c r="C656">
        <v>39</v>
      </c>
      <c r="D656" s="19">
        <v>43047</v>
      </c>
      <c r="E656">
        <v>6</v>
      </c>
      <c r="F656">
        <v>946711</v>
      </c>
      <c r="G656">
        <v>1539</v>
      </c>
      <c r="H656">
        <v>2600</v>
      </c>
      <c r="I656" s="18" t="s">
        <v>34</v>
      </c>
      <c r="J656" s="18" t="s">
        <v>6</v>
      </c>
      <c r="K656">
        <f t="shared" si="20"/>
        <v>1</v>
      </c>
      <c r="L656">
        <v>1</v>
      </c>
      <c r="M656">
        <f t="shared" si="21"/>
        <v>2600</v>
      </c>
      <c r="N656" t="str">
        <f>TEXT(Merge31213[[#This Row],[purchase_date]],"ddd")</f>
        <v>Wed</v>
      </c>
    </row>
    <row r="657" spans="1:14" ht="14.4" hidden="1">
      <c r="A657">
        <v>128896</v>
      </c>
      <c r="B657">
        <v>52</v>
      </c>
      <c r="C657">
        <v>64</v>
      </c>
      <c r="D657" s="19">
        <v>43047</v>
      </c>
      <c r="E657">
        <v>4</v>
      </c>
      <c r="I657" s="18" t="s">
        <v>13</v>
      </c>
      <c r="J657" s="18" t="s">
        <v>9</v>
      </c>
      <c r="K657">
        <f t="shared" si="20"/>
        <v>0</v>
      </c>
      <c r="L657">
        <v>1</v>
      </c>
      <c r="M657">
        <f t="shared" si="21"/>
        <v>0</v>
      </c>
      <c r="N657" t="str">
        <f>TEXT(Merge31213[[#This Row],[purchase_date]],"ddd")</f>
        <v>Wed</v>
      </c>
    </row>
    <row r="658" spans="1:14" ht="14.4" hidden="1">
      <c r="A658">
        <v>129001</v>
      </c>
      <c r="B658">
        <v>51</v>
      </c>
      <c r="C658">
        <v>55</v>
      </c>
      <c r="D658" s="19">
        <v>43047</v>
      </c>
      <c r="E658">
        <v>5</v>
      </c>
      <c r="F658">
        <v>945022</v>
      </c>
      <c r="G658">
        <v>1462</v>
      </c>
      <c r="H658">
        <v>1400</v>
      </c>
      <c r="I658" s="18" t="s">
        <v>12</v>
      </c>
      <c r="J658" s="18" t="s">
        <v>5</v>
      </c>
      <c r="K658">
        <f t="shared" si="20"/>
        <v>1</v>
      </c>
      <c r="L658">
        <v>1</v>
      </c>
      <c r="M658">
        <f t="shared" si="21"/>
        <v>1400</v>
      </c>
      <c r="N658" t="str">
        <f>TEXT(Merge31213[[#This Row],[purchase_date]],"ddd")</f>
        <v>Wed</v>
      </c>
    </row>
    <row r="659" spans="1:14" ht="14.4" hidden="1">
      <c r="A659">
        <v>129031</v>
      </c>
      <c r="B659">
        <v>69</v>
      </c>
      <c r="C659">
        <v>23</v>
      </c>
      <c r="D659" s="19">
        <v>43047</v>
      </c>
      <c r="E659">
        <v>2</v>
      </c>
      <c r="I659" s="18" t="s">
        <v>30</v>
      </c>
      <c r="J659" s="18" t="s">
        <v>4</v>
      </c>
      <c r="K659">
        <f t="shared" si="20"/>
        <v>0</v>
      </c>
      <c r="L659">
        <v>1</v>
      </c>
      <c r="M659">
        <f t="shared" si="21"/>
        <v>0</v>
      </c>
      <c r="N659" t="str">
        <f>TEXT(Merge31213[[#This Row],[purchase_date]],"ddd")</f>
        <v>Wed</v>
      </c>
    </row>
    <row r="660" spans="1:14" ht="14.4" hidden="1">
      <c r="A660">
        <v>129166</v>
      </c>
      <c r="B660">
        <v>69</v>
      </c>
      <c r="C660">
        <v>54</v>
      </c>
      <c r="D660" s="19">
        <v>43047</v>
      </c>
      <c r="E660">
        <v>6</v>
      </c>
      <c r="F660">
        <v>940728</v>
      </c>
      <c r="G660">
        <v>1496</v>
      </c>
      <c r="H660">
        <v>1200</v>
      </c>
      <c r="I660" s="18" t="s">
        <v>30</v>
      </c>
      <c r="J660" s="18" t="s">
        <v>6</v>
      </c>
      <c r="K660">
        <f t="shared" si="20"/>
        <v>1</v>
      </c>
      <c r="L660">
        <v>1</v>
      </c>
      <c r="M660">
        <f t="shared" si="21"/>
        <v>1200</v>
      </c>
      <c r="N660" t="str">
        <f>TEXT(Merge31213[[#This Row],[purchase_date]],"ddd")</f>
        <v>Wed</v>
      </c>
    </row>
    <row r="661" spans="1:14" ht="14.4" hidden="1">
      <c r="A661">
        <v>129176</v>
      </c>
      <c r="B661">
        <v>71</v>
      </c>
      <c r="C661">
        <v>31</v>
      </c>
      <c r="D661" s="19">
        <v>43047</v>
      </c>
      <c r="E661">
        <v>4</v>
      </c>
      <c r="I661" s="18" t="s">
        <v>32</v>
      </c>
      <c r="J661" s="18" t="s">
        <v>9</v>
      </c>
      <c r="K661">
        <f t="shared" si="20"/>
        <v>0</v>
      </c>
      <c r="L661">
        <v>1</v>
      </c>
      <c r="M661">
        <f t="shared" si="21"/>
        <v>0</v>
      </c>
      <c r="N661" t="str">
        <f>TEXT(Merge31213[[#This Row],[purchase_date]],"ddd")</f>
        <v>Wed</v>
      </c>
    </row>
    <row r="662" spans="1:14" ht="14.4" hidden="1">
      <c r="A662">
        <v>129178</v>
      </c>
      <c r="B662">
        <v>54</v>
      </c>
      <c r="C662">
        <v>39</v>
      </c>
      <c r="D662" s="19">
        <v>43047</v>
      </c>
      <c r="E662">
        <v>4</v>
      </c>
      <c r="F662">
        <v>827763</v>
      </c>
      <c r="G662">
        <v>1506</v>
      </c>
      <c r="H662">
        <v>1000</v>
      </c>
      <c r="I662" s="18" t="s">
        <v>15</v>
      </c>
      <c r="J662" s="18" t="s">
        <v>9</v>
      </c>
      <c r="K662">
        <f t="shared" si="20"/>
        <v>1</v>
      </c>
      <c r="L662">
        <v>1</v>
      </c>
      <c r="M662">
        <f t="shared" si="21"/>
        <v>1000</v>
      </c>
      <c r="N662" t="str">
        <f>TEXT(Merge31213[[#This Row],[purchase_date]],"ddd")</f>
        <v>Wed</v>
      </c>
    </row>
    <row r="663" spans="1:14" ht="14.4" hidden="1">
      <c r="A663">
        <v>129231</v>
      </c>
      <c r="B663">
        <v>58</v>
      </c>
      <c r="C663">
        <v>50</v>
      </c>
      <c r="D663" s="19">
        <v>43047</v>
      </c>
      <c r="E663">
        <v>5</v>
      </c>
      <c r="I663" s="18" t="s">
        <v>19</v>
      </c>
      <c r="J663" s="18" t="s">
        <v>5</v>
      </c>
      <c r="K663">
        <f t="shared" si="20"/>
        <v>0</v>
      </c>
      <c r="L663">
        <v>1</v>
      </c>
      <c r="M663">
        <f t="shared" si="21"/>
        <v>0</v>
      </c>
      <c r="N663" t="str">
        <f>TEXT(Merge31213[[#This Row],[purchase_date]],"ddd")</f>
        <v>Wed</v>
      </c>
    </row>
    <row r="664" spans="1:14" ht="14.4" hidden="1">
      <c r="A664">
        <v>129680</v>
      </c>
      <c r="B664">
        <v>77</v>
      </c>
      <c r="C664">
        <v>30</v>
      </c>
      <c r="D664" s="19">
        <v>43047</v>
      </c>
      <c r="E664">
        <v>5</v>
      </c>
      <c r="I664" s="18" t="s">
        <v>38</v>
      </c>
      <c r="J664" s="18" t="s">
        <v>5</v>
      </c>
      <c r="K664">
        <f t="shared" si="20"/>
        <v>0</v>
      </c>
      <c r="L664">
        <v>1</v>
      </c>
      <c r="M664">
        <f t="shared" si="21"/>
        <v>0</v>
      </c>
      <c r="N664" t="str">
        <f>TEXT(Merge31213[[#This Row],[purchase_date]],"ddd")</f>
        <v>Wed</v>
      </c>
    </row>
    <row r="665" spans="1:14" ht="14.4" hidden="1">
      <c r="A665">
        <v>129769</v>
      </c>
      <c r="B665">
        <v>69</v>
      </c>
      <c r="C665">
        <v>52</v>
      </c>
      <c r="D665" s="19">
        <v>43047</v>
      </c>
      <c r="E665">
        <v>4</v>
      </c>
      <c r="I665" s="18" t="s">
        <v>30</v>
      </c>
      <c r="J665" s="18" t="s">
        <v>9</v>
      </c>
      <c r="K665">
        <f t="shared" si="20"/>
        <v>0</v>
      </c>
      <c r="L665">
        <v>1</v>
      </c>
      <c r="M665">
        <f t="shared" si="21"/>
        <v>0</v>
      </c>
      <c r="N665" t="str">
        <f>TEXT(Merge31213[[#This Row],[purchase_date]],"ddd")</f>
        <v>Wed</v>
      </c>
    </row>
    <row r="666" spans="1:14" ht="14.4" hidden="1">
      <c r="A666">
        <v>129880</v>
      </c>
      <c r="B666">
        <v>66</v>
      </c>
      <c r="C666">
        <v>39</v>
      </c>
      <c r="D666" s="19">
        <v>43047</v>
      </c>
      <c r="E666">
        <v>6</v>
      </c>
      <c r="I666" s="18" t="s">
        <v>27</v>
      </c>
      <c r="J666" s="18" t="s">
        <v>6</v>
      </c>
      <c r="K666">
        <f t="shared" si="20"/>
        <v>0</v>
      </c>
      <c r="L666">
        <v>1</v>
      </c>
      <c r="M666">
        <f t="shared" si="21"/>
        <v>0</v>
      </c>
      <c r="N666" t="str">
        <f>TEXT(Merge31213[[#This Row],[purchase_date]],"ddd")</f>
        <v>Wed</v>
      </c>
    </row>
    <row r="667" spans="1:14" ht="14.4" hidden="1">
      <c r="A667">
        <v>130003</v>
      </c>
      <c r="B667">
        <v>68</v>
      </c>
      <c r="C667">
        <v>15</v>
      </c>
      <c r="D667" s="19">
        <v>43047</v>
      </c>
      <c r="E667">
        <v>3</v>
      </c>
      <c r="I667" s="18" t="s">
        <v>29</v>
      </c>
      <c r="J667" s="18" t="s">
        <v>7</v>
      </c>
      <c r="K667">
        <f t="shared" si="20"/>
        <v>0</v>
      </c>
      <c r="L667">
        <v>1</v>
      </c>
      <c r="M667">
        <f t="shared" si="21"/>
        <v>0</v>
      </c>
      <c r="N667" t="str">
        <f>TEXT(Merge31213[[#This Row],[purchase_date]],"ddd")</f>
        <v>Wed</v>
      </c>
    </row>
    <row r="668" spans="1:14" ht="14.4" hidden="1">
      <c r="A668">
        <v>130072</v>
      </c>
      <c r="B668">
        <v>55</v>
      </c>
      <c r="C668">
        <v>50</v>
      </c>
      <c r="D668" s="19">
        <v>43047</v>
      </c>
      <c r="E668">
        <v>1</v>
      </c>
      <c r="I668" s="18" t="s">
        <v>16</v>
      </c>
      <c r="J668" s="18" t="s">
        <v>8</v>
      </c>
      <c r="K668">
        <f t="shared" si="20"/>
        <v>0</v>
      </c>
      <c r="L668">
        <v>1</v>
      </c>
      <c r="M668">
        <f t="shared" si="21"/>
        <v>0</v>
      </c>
      <c r="N668" t="str">
        <f>TEXT(Merge31213[[#This Row],[purchase_date]],"ddd")</f>
        <v>Wed</v>
      </c>
    </row>
    <row r="669" spans="1:14" ht="14.4" hidden="1">
      <c r="A669">
        <v>130111</v>
      </c>
      <c r="B669">
        <v>75</v>
      </c>
      <c r="C669">
        <v>26</v>
      </c>
      <c r="D669" s="19">
        <v>43047</v>
      </c>
      <c r="E669">
        <v>1</v>
      </c>
      <c r="I669" s="18" t="s">
        <v>36</v>
      </c>
      <c r="J669" s="18" t="s">
        <v>8</v>
      </c>
      <c r="K669">
        <f t="shared" si="20"/>
        <v>0</v>
      </c>
      <c r="L669">
        <v>1</v>
      </c>
      <c r="M669">
        <f t="shared" si="21"/>
        <v>0</v>
      </c>
      <c r="N669" t="str">
        <f>TEXT(Merge31213[[#This Row],[purchase_date]],"ddd")</f>
        <v>Wed</v>
      </c>
    </row>
    <row r="670" spans="1:14" ht="14.4" hidden="1">
      <c r="A670">
        <v>130191</v>
      </c>
      <c r="B670">
        <v>65</v>
      </c>
      <c r="C670">
        <v>13</v>
      </c>
      <c r="D670" s="19">
        <v>43047</v>
      </c>
      <c r="E670">
        <v>2</v>
      </c>
      <c r="F670">
        <v>855115</v>
      </c>
      <c r="G670">
        <v>1450</v>
      </c>
      <c r="H670">
        <v>3000</v>
      </c>
      <c r="I670" s="18" t="s">
        <v>26</v>
      </c>
      <c r="J670" s="18" t="s">
        <v>4</v>
      </c>
      <c r="K670">
        <f t="shared" si="20"/>
        <v>1</v>
      </c>
      <c r="L670">
        <v>1</v>
      </c>
      <c r="M670">
        <f t="shared" si="21"/>
        <v>3000</v>
      </c>
      <c r="N670" t="str">
        <f>TEXT(Merge31213[[#This Row],[purchase_date]],"ddd")</f>
        <v>Wed</v>
      </c>
    </row>
    <row r="671" spans="1:14" ht="14.4" hidden="1">
      <c r="A671">
        <v>130645</v>
      </c>
      <c r="B671">
        <v>56</v>
      </c>
      <c r="C671">
        <v>41</v>
      </c>
      <c r="D671" s="19">
        <v>43047</v>
      </c>
      <c r="E671">
        <v>2</v>
      </c>
      <c r="I671" s="18" t="s">
        <v>17</v>
      </c>
      <c r="J671" s="18" t="s">
        <v>4</v>
      </c>
      <c r="K671">
        <f t="shared" si="20"/>
        <v>0</v>
      </c>
      <c r="L671">
        <v>1</v>
      </c>
      <c r="M671">
        <f t="shared" si="21"/>
        <v>0</v>
      </c>
      <c r="N671" t="str">
        <f>TEXT(Merge31213[[#This Row],[purchase_date]],"ddd")</f>
        <v>Wed</v>
      </c>
    </row>
    <row r="672" spans="1:14" ht="14.4" hidden="1">
      <c r="A672">
        <v>130662</v>
      </c>
      <c r="B672">
        <v>74</v>
      </c>
      <c r="C672">
        <v>24</v>
      </c>
      <c r="D672" s="19">
        <v>43047</v>
      </c>
      <c r="E672">
        <v>4</v>
      </c>
      <c r="I672" s="18" t="s">
        <v>35</v>
      </c>
      <c r="J672" s="18" t="s">
        <v>9</v>
      </c>
      <c r="K672">
        <f t="shared" si="20"/>
        <v>0</v>
      </c>
      <c r="L672">
        <v>1</v>
      </c>
      <c r="M672">
        <f t="shared" si="21"/>
        <v>0</v>
      </c>
      <c r="N672" t="str">
        <f>TEXT(Merge31213[[#This Row],[purchase_date]],"ddd")</f>
        <v>Wed</v>
      </c>
    </row>
    <row r="673" spans="1:14" ht="14.4" hidden="1">
      <c r="A673">
        <v>131254</v>
      </c>
      <c r="B673">
        <v>67</v>
      </c>
      <c r="C673">
        <v>46</v>
      </c>
      <c r="D673" s="19">
        <v>43047</v>
      </c>
      <c r="E673">
        <v>2</v>
      </c>
      <c r="I673" s="18" t="s">
        <v>28</v>
      </c>
      <c r="J673" s="18" t="s">
        <v>4</v>
      </c>
      <c r="K673">
        <f t="shared" si="20"/>
        <v>0</v>
      </c>
      <c r="L673">
        <v>1</v>
      </c>
      <c r="M673">
        <f t="shared" si="21"/>
        <v>0</v>
      </c>
      <c r="N673" t="str">
        <f>TEXT(Merge31213[[#This Row],[purchase_date]],"ddd")</f>
        <v>Wed</v>
      </c>
    </row>
    <row r="674" spans="1:14" ht="14.4" hidden="1">
      <c r="A674">
        <v>131867</v>
      </c>
      <c r="B674">
        <v>58</v>
      </c>
      <c r="C674">
        <v>41</v>
      </c>
      <c r="D674" s="19">
        <v>43047</v>
      </c>
      <c r="E674">
        <v>6</v>
      </c>
      <c r="I674" s="18" t="s">
        <v>19</v>
      </c>
      <c r="J674" s="18" t="s">
        <v>6</v>
      </c>
      <c r="K674">
        <f t="shared" si="20"/>
        <v>0</v>
      </c>
      <c r="L674">
        <v>1</v>
      </c>
      <c r="M674">
        <f t="shared" si="21"/>
        <v>0</v>
      </c>
      <c r="N674" t="str">
        <f>TEXT(Merge31213[[#This Row],[purchase_date]],"ddd")</f>
        <v>Wed</v>
      </c>
    </row>
    <row r="675" spans="1:14" ht="14.4" hidden="1">
      <c r="A675">
        <v>131969</v>
      </c>
      <c r="B675">
        <v>55</v>
      </c>
      <c r="C675">
        <v>63</v>
      </c>
      <c r="D675" s="19">
        <v>43047</v>
      </c>
      <c r="E675">
        <v>3</v>
      </c>
      <c r="I675" s="18" t="s">
        <v>16</v>
      </c>
      <c r="J675" s="18" t="s">
        <v>7</v>
      </c>
      <c r="K675">
        <f t="shared" si="20"/>
        <v>0</v>
      </c>
      <c r="L675">
        <v>1</v>
      </c>
      <c r="M675">
        <f t="shared" si="21"/>
        <v>0</v>
      </c>
      <c r="N675" t="str">
        <f>TEXT(Merge31213[[#This Row],[purchase_date]],"ddd")</f>
        <v>Wed</v>
      </c>
    </row>
    <row r="676" spans="1:14" ht="14.4" hidden="1">
      <c r="A676">
        <v>132163</v>
      </c>
      <c r="B676">
        <v>62</v>
      </c>
      <c r="C676">
        <v>31</v>
      </c>
      <c r="D676" s="19">
        <v>43047</v>
      </c>
      <c r="E676">
        <v>4</v>
      </c>
      <c r="I676" s="18" t="s">
        <v>23</v>
      </c>
      <c r="J676" s="18" t="s">
        <v>9</v>
      </c>
      <c r="K676">
        <f t="shared" si="20"/>
        <v>0</v>
      </c>
      <c r="L676">
        <v>1</v>
      </c>
      <c r="M676">
        <f t="shared" si="21"/>
        <v>0</v>
      </c>
      <c r="N676" t="str">
        <f>TEXT(Merge31213[[#This Row],[purchase_date]],"ddd")</f>
        <v>Wed</v>
      </c>
    </row>
    <row r="677" spans="1:14" ht="14.4" hidden="1">
      <c r="A677">
        <v>132289</v>
      </c>
      <c r="B677">
        <v>66</v>
      </c>
      <c r="C677">
        <v>43</v>
      </c>
      <c r="D677" s="19">
        <v>43047</v>
      </c>
      <c r="E677">
        <v>4</v>
      </c>
      <c r="I677" s="18" t="s">
        <v>27</v>
      </c>
      <c r="J677" s="18" t="s">
        <v>9</v>
      </c>
      <c r="K677">
        <f t="shared" si="20"/>
        <v>0</v>
      </c>
      <c r="L677">
        <v>1</v>
      </c>
      <c r="M677">
        <f t="shared" si="21"/>
        <v>0</v>
      </c>
      <c r="N677" t="str">
        <f>TEXT(Merge31213[[#This Row],[purchase_date]],"ddd")</f>
        <v>Wed</v>
      </c>
    </row>
    <row r="678" spans="1:14" ht="14.4" hidden="1">
      <c r="A678">
        <v>132290</v>
      </c>
      <c r="B678">
        <v>81</v>
      </c>
      <c r="C678">
        <v>30</v>
      </c>
      <c r="D678" s="19">
        <v>43047</v>
      </c>
      <c r="E678">
        <v>1</v>
      </c>
      <c r="I678" s="18" t="s">
        <v>42</v>
      </c>
      <c r="J678" s="18" t="s">
        <v>8</v>
      </c>
      <c r="K678">
        <f t="shared" si="20"/>
        <v>0</v>
      </c>
      <c r="L678">
        <v>1</v>
      </c>
      <c r="M678">
        <f t="shared" si="21"/>
        <v>0</v>
      </c>
      <c r="N678" t="str">
        <f>TEXT(Merge31213[[#This Row],[purchase_date]],"ddd")</f>
        <v>Wed</v>
      </c>
    </row>
    <row r="679" spans="1:14" ht="14.4" hidden="1">
      <c r="A679">
        <v>132930</v>
      </c>
      <c r="B679">
        <v>64</v>
      </c>
      <c r="C679">
        <v>13</v>
      </c>
      <c r="D679" s="19">
        <v>43047</v>
      </c>
      <c r="E679">
        <v>5</v>
      </c>
      <c r="I679" s="18" t="s">
        <v>25</v>
      </c>
      <c r="J679" s="18" t="s">
        <v>5</v>
      </c>
      <c r="K679">
        <f t="shared" si="20"/>
        <v>0</v>
      </c>
      <c r="L679">
        <v>1</v>
      </c>
      <c r="M679">
        <f t="shared" si="21"/>
        <v>0</v>
      </c>
      <c r="N679" t="str">
        <f>TEXT(Merge31213[[#This Row],[purchase_date]],"ddd")</f>
        <v>Wed</v>
      </c>
    </row>
    <row r="680" spans="1:14" ht="14.4" hidden="1">
      <c r="A680">
        <v>132940</v>
      </c>
      <c r="B680">
        <v>58</v>
      </c>
      <c r="C680">
        <v>60</v>
      </c>
      <c r="D680" s="19">
        <v>43047</v>
      </c>
      <c r="E680">
        <v>4</v>
      </c>
      <c r="I680" s="18" t="s">
        <v>19</v>
      </c>
      <c r="J680" s="18" t="s">
        <v>9</v>
      </c>
      <c r="K680">
        <f t="shared" si="20"/>
        <v>0</v>
      </c>
      <c r="L680">
        <v>1</v>
      </c>
      <c r="M680">
        <f t="shared" si="21"/>
        <v>0</v>
      </c>
      <c r="N680" t="str">
        <f>TEXT(Merge31213[[#This Row],[purchase_date]],"ddd")</f>
        <v>Wed</v>
      </c>
    </row>
    <row r="681" spans="1:14" ht="14.4" hidden="1">
      <c r="A681">
        <v>133059</v>
      </c>
      <c r="B681">
        <v>81</v>
      </c>
      <c r="C681">
        <v>31</v>
      </c>
      <c r="D681" s="19">
        <v>43047</v>
      </c>
      <c r="E681">
        <v>6</v>
      </c>
      <c r="I681" s="18" t="s">
        <v>42</v>
      </c>
      <c r="J681" s="18" t="s">
        <v>6</v>
      </c>
      <c r="K681">
        <f t="shared" si="20"/>
        <v>0</v>
      </c>
      <c r="L681">
        <v>1</v>
      </c>
      <c r="M681">
        <f t="shared" si="21"/>
        <v>0</v>
      </c>
      <c r="N681" t="str">
        <f>TEXT(Merge31213[[#This Row],[purchase_date]],"ddd")</f>
        <v>Wed</v>
      </c>
    </row>
    <row r="682" spans="1:14" ht="14.4" hidden="1">
      <c r="A682">
        <v>133090</v>
      </c>
      <c r="B682">
        <v>82</v>
      </c>
      <c r="C682">
        <v>51</v>
      </c>
      <c r="D682" s="19">
        <v>43047</v>
      </c>
      <c r="E682">
        <v>6</v>
      </c>
      <c r="I682" s="18" t="s">
        <v>43</v>
      </c>
      <c r="J682" s="18" t="s">
        <v>6</v>
      </c>
      <c r="K682">
        <f t="shared" si="20"/>
        <v>0</v>
      </c>
      <c r="L682">
        <v>1</v>
      </c>
      <c r="M682">
        <f t="shared" si="21"/>
        <v>0</v>
      </c>
      <c r="N682" t="str">
        <f>TEXT(Merge31213[[#This Row],[purchase_date]],"ddd")</f>
        <v>Wed</v>
      </c>
    </row>
    <row r="683" spans="1:14" ht="14.4" hidden="1">
      <c r="A683">
        <v>133232</v>
      </c>
      <c r="B683">
        <v>52</v>
      </c>
      <c r="C683">
        <v>19</v>
      </c>
      <c r="D683" s="19">
        <v>43047</v>
      </c>
      <c r="E683">
        <v>2</v>
      </c>
      <c r="I683" s="18" t="s">
        <v>13</v>
      </c>
      <c r="J683" s="18" t="s">
        <v>4</v>
      </c>
      <c r="K683">
        <f t="shared" si="20"/>
        <v>0</v>
      </c>
      <c r="L683">
        <v>1</v>
      </c>
      <c r="M683">
        <f t="shared" si="21"/>
        <v>0</v>
      </c>
      <c r="N683" t="str">
        <f>TEXT(Merge31213[[#This Row],[purchase_date]],"ddd")</f>
        <v>Wed</v>
      </c>
    </row>
    <row r="684" spans="1:14" ht="14.4">
      <c r="A684">
        <v>133273</v>
      </c>
      <c r="B684">
        <v>50</v>
      </c>
      <c r="C684">
        <v>26</v>
      </c>
      <c r="D684" s="19">
        <v>43047</v>
      </c>
      <c r="E684">
        <v>4</v>
      </c>
      <c r="I684" s="18" t="s">
        <v>11</v>
      </c>
      <c r="J684" s="18" t="s">
        <v>9</v>
      </c>
      <c r="K684">
        <f t="shared" si="20"/>
        <v>0</v>
      </c>
      <c r="L684">
        <v>1</v>
      </c>
      <c r="M684">
        <f t="shared" si="21"/>
        <v>0</v>
      </c>
      <c r="N684" t="str">
        <f>TEXT(Merge31213[[#This Row],[purchase_date]],"ddd")</f>
        <v>Wed</v>
      </c>
    </row>
    <row r="685" spans="1:14" ht="14.4" hidden="1">
      <c r="A685">
        <v>133338</v>
      </c>
      <c r="B685">
        <v>68</v>
      </c>
      <c r="C685">
        <v>48</v>
      </c>
      <c r="D685" s="19">
        <v>43047</v>
      </c>
      <c r="E685">
        <v>3</v>
      </c>
      <c r="I685" s="18" t="s">
        <v>29</v>
      </c>
      <c r="J685" s="18" t="s">
        <v>7</v>
      </c>
      <c r="K685">
        <f t="shared" si="20"/>
        <v>0</v>
      </c>
      <c r="L685">
        <v>1</v>
      </c>
      <c r="M685">
        <f t="shared" si="21"/>
        <v>0</v>
      </c>
      <c r="N685" t="str">
        <f>TEXT(Merge31213[[#This Row],[purchase_date]],"ddd")</f>
        <v>Wed</v>
      </c>
    </row>
    <row r="686" spans="1:14" ht="14.4" hidden="1">
      <c r="A686">
        <v>133421</v>
      </c>
      <c r="B686">
        <v>63</v>
      </c>
      <c r="C686">
        <v>44</v>
      </c>
      <c r="D686" s="19">
        <v>43047</v>
      </c>
      <c r="E686">
        <v>4</v>
      </c>
      <c r="I686" s="18" t="s">
        <v>24</v>
      </c>
      <c r="J686" s="18" t="s">
        <v>9</v>
      </c>
      <c r="K686">
        <f t="shared" si="20"/>
        <v>0</v>
      </c>
      <c r="L686">
        <v>1</v>
      </c>
      <c r="M686">
        <f t="shared" si="21"/>
        <v>0</v>
      </c>
      <c r="N686" t="str">
        <f>TEXT(Merge31213[[#This Row],[purchase_date]],"ddd")</f>
        <v>Wed</v>
      </c>
    </row>
    <row r="687" spans="1:14" ht="14.4" hidden="1">
      <c r="A687">
        <v>133705</v>
      </c>
      <c r="B687">
        <v>54</v>
      </c>
      <c r="C687">
        <v>55</v>
      </c>
      <c r="D687" s="19">
        <v>43047</v>
      </c>
      <c r="E687">
        <v>1</v>
      </c>
      <c r="F687">
        <v>934493</v>
      </c>
      <c r="G687">
        <v>1544</v>
      </c>
      <c r="H687">
        <v>1100</v>
      </c>
      <c r="I687" s="18" t="s">
        <v>15</v>
      </c>
      <c r="J687" s="18" t="s">
        <v>8</v>
      </c>
      <c r="K687">
        <f t="shared" si="20"/>
        <v>1</v>
      </c>
      <c r="L687">
        <v>1</v>
      </c>
      <c r="M687">
        <f t="shared" si="21"/>
        <v>1100</v>
      </c>
      <c r="N687" t="str">
        <f>TEXT(Merge31213[[#This Row],[purchase_date]],"ddd")</f>
        <v>Wed</v>
      </c>
    </row>
    <row r="688" spans="1:14" ht="14.4" hidden="1">
      <c r="A688">
        <v>133747</v>
      </c>
      <c r="B688">
        <v>60</v>
      </c>
      <c r="C688">
        <v>53</v>
      </c>
      <c r="D688" s="19">
        <v>43047</v>
      </c>
      <c r="E688">
        <v>2</v>
      </c>
      <c r="I688" s="18" t="s">
        <v>21</v>
      </c>
      <c r="J688" s="18" t="s">
        <v>4</v>
      </c>
      <c r="K688">
        <f t="shared" si="20"/>
        <v>0</v>
      </c>
      <c r="L688">
        <v>1</v>
      </c>
      <c r="M688">
        <f t="shared" si="21"/>
        <v>0</v>
      </c>
      <c r="N688" t="str">
        <f>TEXT(Merge31213[[#This Row],[purchase_date]],"ddd")</f>
        <v>Wed</v>
      </c>
    </row>
    <row r="689" spans="1:14" ht="14.4" hidden="1">
      <c r="A689">
        <v>133910</v>
      </c>
      <c r="B689">
        <v>66</v>
      </c>
      <c r="C689">
        <v>61</v>
      </c>
      <c r="D689" s="19">
        <v>43047</v>
      </c>
      <c r="E689">
        <v>3</v>
      </c>
      <c r="F689">
        <v>956817</v>
      </c>
      <c r="G689">
        <v>1565</v>
      </c>
      <c r="H689">
        <v>1100</v>
      </c>
      <c r="I689" s="18" t="s">
        <v>27</v>
      </c>
      <c r="J689" s="18" t="s">
        <v>7</v>
      </c>
      <c r="K689">
        <f t="shared" si="20"/>
        <v>1</v>
      </c>
      <c r="L689">
        <v>1</v>
      </c>
      <c r="M689">
        <f t="shared" si="21"/>
        <v>1100</v>
      </c>
      <c r="N689" t="str">
        <f>TEXT(Merge31213[[#This Row],[purchase_date]],"ddd")</f>
        <v>Wed</v>
      </c>
    </row>
    <row r="690" spans="1:14" ht="14.4" hidden="1">
      <c r="A690">
        <v>133965</v>
      </c>
      <c r="B690">
        <v>71</v>
      </c>
      <c r="C690">
        <v>40</v>
      </c>
      <c r="D690" s="19">
        <v>43047</v>
      </c>
      <c r="E690">
        <v>4</v>
      </c>
      <c r="I690" s="18" t="s">
        <v>32</v>
      </c>
      <c r="J690" s="18" t="s">
        <v>9</v>
      </c>
      <c r="K690">
        <f t="shared" si="20"/>
        <v>0</v>
      </c>
      <c r="L690">
        <v>1</v>
      </c>
      <c r="M690">
        <f t="shared" si="21"/>
        <v>0</v>
      </c>
      <c r="N690" t="str">
        <f>TEXT(Merge31213[[#This Row],[purchase_date]],"ddd")</f>
        <v>Wed</v>
      </c>
    </row>
    <row r="691" spans="1:14" ht="14.4" hidden="1">
      <c r="A691">
        <v>134048</v>
      </c>
      <c r="B691">
        <v>72</v>
      </c>
      <c r="C691">
        <v>17</v>
      </c>
      <c r="D691" s="19">
        <v>43047</v>
      </c>
      <c r="E691">
        <v>3</v>
      </c>
      <c r="I691" s="18" t="s">
        <v>33</v>
      </c>
      <c r="J691" s="18" t="s">
        <v>7</v>
      </c>
      <c r="K691">
        <f t="shared" si="20"/>
        <v>0</v>
      </c>
      <c r="L691">
        <v>1</v>
      </c>
      <c r="M691">
        <f t="shared" si="21"/>
        <v>0</v>
      </c>
      <c r="N691" t="str">
        <f>TEXT(Merge31213[[#This Row],[purchase_date]],"ddd")</f>
        <v>Wed</v>
      </c>
    </row>
    <row r="692" spans="1:14" ht="14.4" hidden="1">
      <c r="A692">
        <v>134510</v>
      </c>
      <c r="B692">
        <v>59</v>
      </c>
      <c r="C692">
        <v>60</v>
      </c>
      <c r="D692" s="19">
        <v>43047</v>
      </c>
      <c r="E692">
        <v>6</v>
      </c>
      <c r="I692" s="18" t="s">
        <v>20</v>
      </c>
      <c r="J692" s="18" t="s">
        <v>6</v>
      </c>
      <c r="K692">
        <f t="shared" si="20"/>
        <v>0</v>
      </c>
      <c r="L692">
        <v>1</v>
      </c>
      <c r="M692">
        <f t="shared" si="21"/>
        <v>0</v>
      </c>
      <c r="N692" t="str">
        <f>TEXT(Merge31213[[#This Row],[purchase_date]],"ddd")</f>
        <v>Wed</v>
      </c>
    </row>
    <row r="693" spans="1:14" ht="14.4" hidden="1">
      <c r="A693">
        <v>134629</v>
      </c>
      <c r="B693">
        <v>74</v>
      </c>
      <c r="C693">
        <v>46</v>
      </c>
      <c r="D693" s="19">
        <v>43047</v>
      </c>
      <c r="E693">
        <v>1</v>
      </c>
      <c r="I693" s="18" t="s">
        <v>35</v>
      </c>
      <c r="J693" s="18" t="s">
        <v>8</v>
      </c>
      <c r="K693">
        <f t="shared" si="20"/>
        <v>0</v>
      </c>
      <c r="L693">
        <v>1</v>
      </c>
      <c r="M693">
        <f t="shared" si="21"/>
        <v>0</v>
      </c>
      <c r="N693" t="str">
        <f>TEXT(Merge31213[[#This Row],[purchase_date]],"ddd")</f>
        <v>Wed</v>
      </c>
    </row>
    <row r="694" spans="1:14" ht="14.4" hidden="1">
      <c r="A694">
        <v>134657</v>
      </c>
      <c r="B694">
        <v>70</v>
      </c>
      <c r="C694">
        <v>45</v>
      </c>
      <c r="D694" s="19">
        <v>43047</v>
      </c>
      <c r="E694">
        <v>4</v>
      </c>
      <c r="I694" s="18" t="s">
        <v>31</v>
      </c>
      <c r="J694" s="18" t="s">
        <v>9</v>
      </c>
      <c r="K694">
        <f t="shared" si="20"/>
        <v>0</v>
      </c>
      <c r="L694">
        <v>1</v>
      </c>
      <c r="M694">
        <f t="shared" si="21"/>
        <v>0</v>
      </c>
      <c r="N694" t="str">
        <f>TEXT(Merge31213[[#This Row],[purchase_date]],"ddd")</f>
        <v>Wed</v>
      </c>
    </row>
    <row r="695" spans="1:14" ht="14.4" hidden="1">
      <c r="A695">
        <v>134770</v>
      </c>
      <c r="B695">
        <v>51</v>
      </c>
      <c r="C695">
        <v>23</v>
      </c>
      <c r="D695" s="19">
        <v>43047</v>
      </c>
      <c r="E695">
        <v>2</v>
      </c>
      <c r="I695" s="18" t="s">
        <v>12</v>
      </c>
      <c r="J695" s="18" t="s">
        <v>4</v>
      </c>
      <c r="K695">
        <f t="shared" si="20"/>
        <v>0</v>
      </c>
      <c r="L695">
        <v>1</v>
      </c>
      <c r="M695">
        <f t="shared" si="21"/>
        <v>0</v>
      </c>
      <c r="N695" t="str">
        <f>TEXT(Merge31213[[#This Row],[purchase_date]],"ddd")</f>
        <v>Wed</v>
      </c>
    </row>
    <row r="696" spans="1:14" ht="14.4" hidden="1">
      <c r="A696">
        <v>120030</v>
      </c>
      <c r="B696">
        <v>68</v>
      </c>
      <c r="C696">
        <v>16</v>
      </c>
      <c r="D696" s="19">
        <v>43048</v>
      </c>
      <c r="E696">
        <v>2</v>
      </c>
      <c r="I696" s="18" t="s">
        <v>29</v>
      </c>
      <c r="J696" s="18" t="s">
        <v>4</v>
      </c>
      <c r="K696">
        <f t="shared" si="20"/>
        <v>0</v>
      </c>
      <c r="L696">
        <v>1</v>
      </c>
      <c r="M696">
        <f t="shared" si="21"/>
        <v>0</v>
      </c>
      <c r="N696" t="str">
        <f>TEXT(Merge31213[[#This Row],[purchase_date]],"ddd")</f>
        <v>Thu</v>
      </c>
    </row>
    <row r="697" spans="1:14" ht="14.4" hidden="1">
      <c r="A697">
        <v>120243</v>
      </c>
      <c r="B697">
        <v>79</v>
      </c>
      <c r="C697">
        <v>65</v>
      </c>
      <c r="D697" s="19">
        <v>43048</v>
      </c>
      <c r="E697">
        <v>5</v>
      </c>
      <c r="I697" s="18" t="s">
        <v>40</v>
      </c>
      <c r="J697" s="18" t="s">
        <v>5</v>
      </c>
      <c r="K697">
        <f t="shared" si="20"/>
        <v>0</v>
      </c>
      <c r="L697">
        <v>1</v>
      </c>
      <c r="M697">
        <f t="shared" si="21"/>
        <v>0</v>
      </c>
      <c r="N697" t="str">
        <f>TEXT(Merge31213[[#This Row],[purchase_date]],"ddd")</f>
        <v>Thu</v>
      </c>
    </row>
    <row r="698" spans="1:14" ht="14.4">
      <c r="A698">
        <v>120435</v>
      </c>
      <c r="B698">
        <v>50</v>
      </c>
      <c r="C698">
        <v>52</v>
      </c>
      <c r="D698" s="19">
        <v>43048</v>
      </c>
      <c r="E698">
        <v>3</v>
      </c>
      <c r="I698" s="18" t="s">
        <v>11</v>
      </c>
      <c r="J698" s="18" t="s">
        <v>7</v>
      </c>
      <c r="K698">
        <f t="shared" si="20"/>
        <v>0</v>
      </c>
      <c r="L698">
        <v>1</v>
      </c>
      <c r="M698">
        <f t="shared" si="21"/>
        <v>0</v>
      </c>
      <c r="N698" t="str">
        <f>TEXT(Merge31213[[#This Row],[purchase_date]],"ddd")</f>
        <v>Thu</v>
      </c>
    </row>
    <row r="699" spans="1:14" ht="14.4" hidden="1">
      <c r="A699">
        <v>120462</v>
      </c>
      <c r="B699">
        <v>78</v>
      </c>
      <c r="C699">
        <v>57</v>
      </c>
      <c r="D699" s="19">
        <v>43048</v>
      </c>
      <c r="E699">
        <v>6</v>
      </c>
      <c r="F699">
        <v>952874</v>
      </c>
      <c r="G699">
        <v>1561</v>
      </c>
      <c r="H699">
        <v>1200</v>
      </c>
      <c r="I699" s="18" t="s">
        <v>39</v>
      </c>
      <c r="J699" s="18" t="s">
        <v>6</v>
      </c>
      <c r="K699">
        <f t="shared" si="20"/>
        <v>1</v>
      </c>
      <c r="L699">
        <v>1</v>
      </c>
      <c r="M699">
        <f t="shared" si="21"/>
        <v>1200</v>
      </c>
      <c r="N699" t="str">
        <f>TEXT(Merge31213[[#This Row],[purchase_date]],"ddd")</f>
        <v>Thu</v>
      </c>
    </row>
    <row r="700" spans="1:14" ht="14.4" hidden="1">
      <c r="A700">
        <v>120703</v>
      </c>
      <c r="B700">
        <v>70</v>
      </c>
      <c r="C700">
        <v>26</v>
      </c>
      <c r="D700" s="19">
        <v>43048</v>
      </c>
      <c r="E700">
        <v>5</v>
      </c>
      <c r="I700" s="18" t="s">
        <v>31</v>
      </c>
      <c r="J700" s="18" t="s">
        <v>5</v>
      </c>
      <c r="K700">
        <f t="shared" si="20"/>
        <v>0</v>
      </c>
      <c r="L700">
        <v>1</v>
      </c>
      <c r="M700">
        <f t="shared" si="21"/>
        <v>0</v>
      </c>
      <c r="N700" t="str">
        <f>TEXT(Merge31213[[#This Row],[purchase_date]],"ddd")</f>
        <v>Thu</v>
      </c>
    </row>
    <row r="701" spans="1:14" ht="14.4" hidden="1">
      <c r="A701">
        <v>120874</v>
      </c>
      <c r="B701">
        <v>66</v>
      </c>
      <c r="C701">
        <v>50</v>
      </c>
      <c r="D701" s="19">
        <v>43048</v>
      </c>
      <c r="E701">
        <v>3</v>
      </c>
      <c r="I701" s="18" t="s">
        <v>27</v>
      </c>
      <c r="J701" s="18" t="s">
        <v>7</v>
      </c>
      <c r="K701">
        <f t="shared" si="20"/>
        <v>0</v>
      </c>
      <c r="L701">
        <v>1</v>
      </c>
      <c r="M701">
        <f t="shared" si="21"/>
        <v>0</v>
      </c>
      <c r="N701" t="str">
        <f>TEXT(Merge31213[[#This Row],[purchase_date]],"ddd")</f>
        <v>Thu</v>
      </c>
    </row>
    <row r="702" spans="1:14" ht="14.4" hidden="1">
      <c r="A702">
        <v>120883</v>
      </c>
      <c r="B702">
        <v>66</v>
      </c>
      <c r="C702">
        <v>58</v>
      </c>
      <c r="D702" s="19">
        <v>43048</v>
      </c>
      <c r="E702">
        <v>3</v>
      </c>
      <c r="F702">
        <v>859423</v>
      </c>
      <c r="G702">
        <v>1548</v>
      </c>
      <c r="H702">
        <v>1100</v>
      </c>
      <c r="I702" s="18" t="s">
        <v>27</v>
      </c>
      <c r="J702" s="18" t="s">
        <v>7</v>
      </c>
      <c r="K702">
        <f t="shared" si="20"/>
        <v>1</v>
      </c>
      <c r="L702">
        <v>1</v>
      </c>
      <c r="M702">
        <f t="shared" si="21"/>
        <v>1100</v>
      </c>
      <c r="N702" t="str">
        <f>TEXT(Merge31213[[#This Row],[purchase_date]],"ddd")</f>
        <v>Thu</v>
      </c>
    </row>
    <row r="703" spans="1:14" ht="14.4" hidden="1">
      <c r="A703">
        <v>121503</v>
      </c>
      <c r="B703">
        <v>72</v>
      </c>
      <c r="C703">
        <v>24</v>
      </c>
      <c r="D703" s="19">
        <v>43048</v>
      </c>
      <c r="E703">
        <v>5</v>
      </c>
      <c r="I703" s="18" t="s">
        <v>33</v>
      </c>
      <c r="J703" s="18" t="s">
        <v>5</v>
      </c>
      <c r="K703">
        <f t="shared" si="20"/>
        <v>0</v>
      </c>
      <c r="L703">
        <v>1</v>
      </c>
      <c r="M703">
        <f t="shared" si="21"/>
        <v>0</v>
      </c>
      <c r="N703" t="str">
        <f>TEXT(Merge31213[[#This Row],[purchase_date]],"ddd")</f>
        <v>Thu</v>
      </c>
    </row>
    <row r="704" spans="1:14" ht="14.4" hidden="1">
      <c r="A704">
        <v>121823</v>
      </c>
      <c r="B704">
        <v>81</v>
      </c>
      <c r="C704">
        <v>38</v>
      </c>
      <c r="D704" s="19">
        <v>43048</v>
      </c>
      <c r="E704">
        <v>5</v>
      </c>
      <c r="F704">
        <v>841241</v>
      </c>
      <c r="G704">
        <v>1477</v>
      </c>
      <c r="H704">
        <v>1400</v>
      </c>
      <c r="I704" s="18" t="s">
        <v>42</v>
      </c>
      <c r="J704" s="18" t="s">
        <v>5</v>
      </c>
      <c r="K704">
        <f t="shared" si="20"/>
        <v>1</v>
      </c>
      <c r="L704">
        <v>1</v>
      </c>
      <c r="M704">
        <f t="shared" si="21"/>
        <v>1400</v>
      </c>
      <c r="N704" t="str">
        <f>TEXT(Merge31213[[#This Row],[purchase_date]],"ddd")</f>
        <v>Thu</v>
      </c>
    </row>
    <row r="705" spans="1:14" ht="14.4" hidden="1">
      <c r="A705">
        <v>121867</v>
      </c>
      <c r="B705">
        <v>51</v>
      </c>
      <c r="C705">
        <v>33</v>
      </c>
      <c r="D705" s="19">
        <v>43048</v>
      </c>
      <c r="E705">
        <v>6</v>
      </c>
      <c r="F705">
        <v>880594</v>
      </c>
      <c r="G705">
        <v>1457</v>
      </c>
      <c r="H705">
        <v>1200</v>
      </c>
      <c r="I705" s="18" t="s">
        <v>12</v>
      </c>
      <c r="J705" s="18" t="s">
        <v>6</v>
      </c>
      <c r="K705">
        <f t="shared" si="20"/>
        <v>1</v>
      </c>
      <c r="L705">
        <v>1</v>
      </c>
      <c r="M705">
        <f t="shared" si="21"/>
        <v>1200</v>
      </c>
      <c r="N705" t="str">
        <f>TEXT(Merge31213[[#This Row],[purchase_date]],"ddd")</f>
        <v>Thu</v>
      </c>
    </row>
    <row r="706" spans="1:14" ht="14.4" hidden="1">
      <c r="A706">
        <v>121868</v>
      </c>
      <c r="B706">
        <v>76</v>
      </c>
      <c r="C706">
        <v>58</v>
      </c>
      <c r="D706" s="19">
        <v>43048</v>
      </c>
      <c r="E706">
        <v>3</v>
      </c>
      <c r="I706" s="18" t="s">
        <v>37</v>
      </c>
      <c r="J706" s="18" t="s">
        <v>7</v>
      </c>
      <c r="K706">
        <f t="shared" ref="K706:K769" si="22">IF(M:M=0,0,1)</f>
        <v>0</v>
      </c>
      <c r="L706">
        <v>1</v>
      </c>
      <c r="M706">
        <f t="shared" ref="M706:M769" si="23">IF(H:H,H:H,0)</f>
        <v>0</v>
      </c>
      <c r="N706" t="str">
        <f>TEXT(Merge31213[[#This Row],[purchase_date]],"ddd")</f>
        <v>Thu</v>
      </c>
    </row>
    <row r="707" spans="1:14" ht="14.4" hidden="1">
      <c r="A707">
        <v>121932</v>
      </c>
      <c r="B707">
        <v>64</v>
      </c>
      <c r="C707">
        <v>33</v>
      </c>
      <c r="D707" s="19">
        <v>43048</v>
      </c>
      <c r="E707">
        <v>5</v>
      </c>
      <c r="I707" s="18" t="s">
        <v>25</v>
      </c>
      <c r="J707" s="18" t="s">
        <v>5</v>
      </c>
      <c r="K707">
        <f t="shared" si="22"/>
        <v>0</v>
      </c>
      <c r="L707">
        <v>1</v>
      </c>
      <c r="M707">
        <f t="shared" si="23"/>
        <v>0</v>
      </c>
      <c r="N707" t="str">
        <f>TEXT(Merge31213[[#This Row],[purchase_date]],"ddd")</f>
        <v>Thu</v>
      </c>
    </row>
    <row r="708" spans="1:14" ht="14.4" hidden="1">
      <c r="A708">
        <v>122201</v>
      </c>
      <c r="B708">
        <v>72</v>
      </c>
      <c r="C708">
        <v>17</v>
      </c>
      <c r="D708" s="19">
        <v>43048</v>
      </c>
      <c r="E708">
        <v>5</v>
      </c>
      <c r="F708">
        <v>874937</v>
      </c>
      <c r="G708">
        <v>1543</v>
      </c>
      <c r="H708">
        <v>2800</v>
      </c>
      <c r="I708" s="18" t="s">
        <v>33</v>
      </c>
      <c r="J708" s="18" t="s">
        <v>5</v>
      </c>
      <c r="K708">
        <f t="shared" si="22"/>
        <v>1</v>
      </c>
      <c r="L708">
        <v>1</v>
      </c>
      <c r="M708">
        <f t="shared" si="23"/>
        <v>2800</v>
      </c>
      <c r="N708" t="str">
        <f>TEXT(Merge31213[[#This Row],[purchase_date]],"ddd")</f>
        <v>Thu</v>
      </c>
    </row>
    <row r="709" spans="1:14" ht="14.4" hidden="1">
      <c r="A709">
        <v>122235</v>
      </c>
      <c r="B709">
        <v>58</v>
      </c>
      <c r="C709">
        <v>51</v>
      </c>
      <c r="D709" s="19">
        <v>43048</v>
      </c>
      <c r="E709">
        <v>4</v>
      </c>
      <c r="I709" s="18" t="s">
        <v>19</v>
      </c>
      <c r="J709" s="18" t="s">
        <v>9</v>
      </c>
      <c r="K709">
        <f t="shared" si="22"/>
        <v>0</v>
      </c>
      <c r="L709">
        <v>1</v>
      </c>
      <c r="M709">
        <f t="shared" si="23"/>
        <v>0</v>
      </c>
      <c r="N709" t="str">
        <f>TEXT(Merge31213[[#This Row],[purchase_date]],"ddd")</f>
        <v>Thu</v>
      </c>
    </row>
    <row r="710" spans="1:14" ht="14.4" hidden="1">
      <c r="A710">
        <v>122416</v>
      </c>
      <c r="B710">
        <v>72</v>
      </c>
      <c r="C710">
        <v>49</v>
      </c>
      <c r="D710" s="19">
        <v>43048</v>
      </c>
      <c r="E710">
        <v>1</v>
      </c>
      <c r="F710">
        <v>932709</v>
      </c>
      <c r="G710">
        <v>1575</v>
      </c>
      <c r="H710">
        <v>1100</v>
      </c>
      <c r="I710" s="18" t="s">
        <v>33</v>
      </c>
      <c r="J710" s="18" t="s">
        <v>8</v>
      </c>
      <c r="K710">
        <f t="shared" si="22"/>
        <v>1</v>
      </c>
      <c r="L710">
        <v>1</v>
      </c>
      <c r="M710">
        <f t="shared" si="23"/>
        <v>1100</v>
      </c>
      <c r="N710" t="str">
        <f>TEXT(Merge31213[[#This Row],[purchase_date]],"ddd")</f>
        <v>Thu</v>
      </c>
    </row>
    <row r="711" spans="1:14" ht="14.4" hidden="1">
      <c r="A711">
        <v>122701</v>
      </c>
      <c r="B711">
        <v>71</v>
      </c>
      <c r="C711">
        <v>57</v>
      </c>
      <c r="D711" s="19">
        <v>43048</v>
      </c>
      <c r="E711">
        <v>6</v>
      </c>
      <c r="F711">
        <v>824525</v>
      </c>
      <c r="G711">
        <v>1562</v>
      </c>
      <c r="H711">
        <v>1200</v>
      </c>
      <c r="I711" s="18" t="s">
        <v>32</v>
      </c>
      <c r="J711" s="18" t="s">
        <v>6</v>
      </c>
      <c r="K711">
        <f t="shared" si="22"/>
        <v>1</v>
      </c>
      <c r="L711">
        <v>1</v>
      </c>
      <c r="M711">
        <f t="shared" si="23"/>
        <v>1200</v>
      </c>
      <c r="N711" t="str">
        <f>TEXT(Merge31213[[#This Row],[purchase_date]],"ddd")</f>
        <v>Thu</v>
      </c>
    </row>
    <row r="712" spans="1:14" ht="14.4" hidden="1">
      <c r="A712">
        <v>123058</v>
      </c>
      <c r="B712">
        <v>76</v>
      </c>
      <c r="C712">
        <v>62</v>
      </c>
      <c r="D712" s="19">
        <v>43048</v>
      </c>
      <c r="E712">
        <v>6</v>
      </c>
      <c r="I712" s="18" t="s">
        <v>37</v>
      </c>
      <c r="J712" s="18" t="s">
        <v>6</v>
      </c>
      <c r="K712">
        <f t="shared" si="22"/>
        <v>0</v>
      </c>
      <c r="L712">
        <v>1</v>
      </c>
      <c r="M712">
        <f t="shared" si="23"/>
        <v>0</v>
      </c>
      <c r="N712" t="str">
        <f>TEXT(Merge31213[[#This Row],[purchase_date]],"ddd")</f>
        <v>Thu</v>
      </c>
    </row>
    <row r="713" spans="1:14" ht="14.4" hidden="1">
      <c r="A713">
        <v>123098</v>
      </c>
      <c r="B713">
        <v>64</v>
      </c>
      <c r="C713">
        <v>57</v>
      </c>
      <c r="D713" s="19">
        <v>43048</v>
      </c>
      <c r="E713">
        <v>5</v>
      </c>
      <c r="I713" s="18" t="s">
        <v>25</v>
      </c>
      <c r="J713" s="18" t="s">
        <v>5</v>
      </c>
      <c r="K713">
        <f t="shared" si="22"/>
        <v>0</v>
      </c>
      <c r="L713">
        <v>1</v>
      </c>
      <c r="M713">
        <f t="shared" si="23"/>
        <v>0</v>
      </c>
      <c r="N713" t="str">
        <f>TEXT(Merge31213[[#This Row],[purchase_date]],"ddd")</f>
        <v>Thu</v>
      </c>
    </row>
    <row r="714" spans="1:14" ht="14.4" hidden="1">
      <c r="A714">
        <v>123178</v>
      </c>
      <c r="B714">
        <v>66</v>
      </c>
      <c r="C714">
        <v>49</v>
      </c>
      <c r="D714" s="19">
        <v>43048</v>
      </c>
      <c r="E714">
        <v>2</v>
      </c>
      <c r="F714">
        <v>826180</v>
      </c>
      <c r="G714">
        <v>1476</v>
      </c>
      <c r="H714">
        <v>3000</v>
      </c>
      <c r="I714" s="18" t="s">
        <v>27</v>
      </c>
      <c r="J714" s="18" t="s">
        <v>4</v>
      </c>
      <c r="K714">
        <f t="shared" si="22"/>
        <v>1</v>
      </c>
      <c r="L714">
        <v>1</v>
      </c>
      <c r="M714">
        <f t="shared" si="23"/>
        <v>3000</v>
      </c>
      <c r="N714" t="str">
        <f>TEXT(Merge31213[[#This Row],[purchase_date]],"ddd")</f>
        <v>Thu</v>
      </c>
    </row>
    <row r="715" spans="1:14" ht="14.4" hidden="1">
      <c r="A715">
        <v>123344</v>
      </c>
      <c r="B715">
        <v>53</v>
      </c>
      <c r="C715">
        <v>41</v>
      </c>
      <c r="D715" s="19">
        <v>43048</v>
      </c>
      <c r="E715">
        <v>6</v>
      </c>
      <c r="I715" s="18" t="s">
        <v>14</v>
      </c>
      <c r="J715" s="18" t="s">
        <v>6</v>
      </c>
      <c r="K715">
        <f t="shared" si="22"/>
        <v>0</v>
      </c>
      <c r="L715">
        <v>1</v>
      </c>
      <c r="M715">
        <f t="shared" si="23"/>
        <v>0</v>
      </c>
      <c r="N715" t="str">
        <f>TEXT(Merge31213[[#This Row],[purchase_date]],"ddd")</f>
        <v>Thu</v>
      </c>
    </row>
    <row r="716" spans="1:14" ht="14.4" hidden="1">
      <c r="A716">
        <v>123439</v>
      </c>
      <c r="B716">
        <v>58</v>
      </c>
      <c r="C716">
        <v>12</v>
      </c>
      <c r="D716" s="19">
        <v>43048</v>
      </c>
      <c r="E716">
        <v>2</v>
      </c>
      <c r="I716" s="18" t="s">
        <v>19</v>
      </c>
      <c r="J716" s="18" t="s">
        <v>4</v>
      </c>
      <c r="K716">
        <f t="shared" si="22"/>
        <v>0</v>
      </c>
      <c r="L716">
        <v>1</v>
      </c>
      <c r="M716">
        <f t="shared" si="23"/>
        <v>0</v>
      </c>
      <c r="N716" t="str">
        <f>TEXT(Merge31213[[#This Row],[purchase_date]],"ddd")</f>
        <v>Thu</v>
      </c>
    </row>
    <row r="717" spans="1:14" ht="14.4" hidden="1">
      <c r="A717">
        <v>123543</v>
      </c>
      <c r="B717">
        <v>81</v>
      </c>
      <c r="C717">
        <v>16</v>
      </c>
      <c r="D717" s="19">
        <v>43048</v>
      </c>
      <c r="E717">
        <v>3</v>
      </c>
      <c r="I717" s="18" t="s">
        <v>42</v>
      </c>
      <c r="J717" s="18" t="s">
        <v>7</v>
      </c>
      <c r="K717">
        <f t="shared" si="22"/>
        <v>0</v>
      </c>
      <c r="L717">
        <v>1</v>
      </c>
      <c r="M717">
        <f t="shared" si="23"/>
        <v>0</v>
      </c>
      <c r="N717" t="str">
        <f>TEXT(Merge31213[[#This Row],[purchase_date]],"ddd")</f>
        <v>Thu</v>
      </c>
    </row>
    <row r="718" spans="1:14" ht="14.4" hidden="1">
      <c r="A718">
        <v>123567</v>
      </c>
      <c r="B718">
        <v>64</v>
      </c>
      <c r="C718">
        <v>33</v>
      </c>
      <c r="D718" s="19">
        <v>43048</v>
      </c>
      <c r="E718">
        <v>3</v>
      </c>
      <c r="F718">
        <v>890635</v>
      </c>
      <c r="G718">
        <v>1487</v>
      </c>
      <c r="H718">
        <v>2600</v>
      </c>
      <c r="I718" s="18" t="s">
        <v>25</v>
      </c>
      <c r="J718" s="18" t="s">
        <v>7</v>
      </c>
      <c r="K718">
        <f t="shared" si="22"/>
        <v>1</v>
      </c>
      <c r="L718">
        <v>1</v>
      </c>
      <c r="M718">
        <f t="shared" si="23"/>
        <v>2600</v>
      </c>
      <c r="N718" t="str">
        <f>TEXT(Merge31213[[#This Row],[purchase_date]],"ddd")</f>
        <v>Thu</v>
      </c>
    </row>
    <row r="719" spans="1:14" ht="14.4" hidden="1">
      <c r="A719">
        <v>123862</v>
      </c>
      <c r="B719">
        <v>58</v>
      </c>
      <c r="C719">
        <v>59</v>
      </c>
      <c r="D719" s="19">
        <v>43048</v>
      </c>
      <c r="E719">
        <v>2</v>
      </c>
      <c r="I719" s="18" t="s">
        <v>19</v>
      </c>
      <c r="J719" s="18" t="s">
        <v>4</v>
      </c>
      <c r="K719">
        <f t="shared" si="22"/>
        <v>0</v>
      </c>
      <c r="L719">
        <v>1</v>
      </c>
      <c r="M719">
        <f t="shared" si="23"/>
        <v>0</v>
      </c>
      <c r="N719" t="str">
        <f>TEXT(Merge31213[[#This Row],[purchase_date]],"ddd")</f>
        <v>Thu</v>
      </c>
    </row>
    <row r="720" spans="1:14" ht="14.4" hidden="1">
      <c r="A720">
        <v>124000</v>
      </c>
      <c r="B720">
        <v>53</v>
      </c>
      <c r="C720">
        <v>51</v>
      </c>
      <c r="D720" s="19">
        <v>43048</v>
      </c>
      <c r="E720">
        <v>6</v>
      </c>
      <c r="F720">
        <v>956777</v>
      </c>
      <c r="G720">
        <v>1530</v>
      </c>
      <c r="H720">
        <v>2300</v>
      </c>
      <c r="I720" s="18" t="s">
        <v>14</v>
      </c>
      <c r="J720" s="18" t="s">
        <v>6</v>
      </c>
      <c r="K720">
        <f t="shared" si="22"/>
        <v>1</v>
      </c>
      <c r="L720">
        <v>1</v>
      </c>
      <c r="M720">
        <f t="shared" si="23"/>
        <v>2300</v>
      </c>
      <c r="N720" t="str">
        <f>TEXT(Merge31213[[#This Row],[purchase_date]],"ddd")</f>
        <v>Thu</v>
      </c>
    </row>
    <row r="721" spans="1:14" ht="14.4" hidden="1">
      <c r="A721">
        <v>124160</v>
      </c>
      <c r="B721">
        <v>61</v>
      </c>
      <c r="C721">
        <v>28</v>
      </c>
      <c r="D721" s="19">
        <v>43048</v>
      </c>
      <c r="E721">
        <v>4</v>
      </c>
      <c r="I721" s="18" t="s">
        <v>22</v>
      </c>
      <c r="J721" s="18" t="s">
        <v>9</v>
      </c>
      <c r="K721">
        <f t="shared" si="22"/>
        <v>0</v>
      </c>
      <c r="L721">
        <v>1</v>
      </c>
      <c r="M721">
        <f t="shared" si="23"/>
        <v>0</v>
      </c>
      <c r="N721" t="str">
        <f>TEXT(Merge31213[[#This Row],[purchase_date]],"ddd")</f>
        <v>Thu</v>
      </c>
    </row>
    <row r="722" spans="1:14" ht="14.4" hidden="1">
      <c r="A722">
        <v>124421</v>
      </c>
      <c r="B722">
        <v>60</v>
      </c>
      <c r="C722">
        <v>58</v>
      </c>
      <c r="D722" s="19">
        <v>43048</v>
      </c>
      <c r="E722">
        <v>5</v>
      </c>
      <c r="F722">
        <v>873580</v>
      </c>
      <c r="G722">
        <v>1477</v>
      </c>
      <c r="H722">
        <v>1400</v>
      </c>
      <c r="I722" s="18" t="s">
        <v>21</v>
      </c>
      <c r="J722" s="18" t="s">
        <v>5</v>
      </c>
      <c r="K722">
        <f t="shared" si="22"/>
        <v>1</v>
      </c>
      <c r="L722">
        <v>1</v>
      </c>
      <c r="M722">
        <f t="shared" si="23"/>
        <v>1400</v>
      </c>
      <c r="N722" t="str">
        <f>TEXT(Merge31213[[#This Row],[purchase_date]],"ddd")</f>
        <v>Thu</v>
      </c>
    </row>
    <row r="723" spans="1:14" ht="14.4" hidden="1">
      <c r="A723">
        <v>124511</v>
      </c>
      <c r="B723">
        <v>57</v>
      </c>
      <c r="C723">
        <v>12</v>
      </c>
      <c r="D723" s="19">
        <v>43048</v>
      </c>
      <c r="E723">
        <v>5</v>
      </c>
      <c r="F723">
        <v>941832</v>
      </c>
      <c r="G723">
        <v>1529</v>
      </c>
      <c r="H723">
        <v>1400</v>
      </c>
      <c r="I723" s="18" t="s">
        <v>18</v>
      </c>
      <c r="J723" s="18" t="s">
        <v>5</v>
      </c>
      <c r="K723">
        <f t="shared" si="22"/>
        <v>1</v>
      </c>
      <c r="L723">
        <v>1</v>
      </c>
      <c r="M723">
        <f t="shared" si="23"/>
        <v>1400</v>
      </c>
      <c r="N723" t="str">
        <f>TEXT(Merge31213[[#This Row],[purchase_date]],"ddd")</f>
        <v>Thu</v>
      </c>
    </row>
    <row r="724" spans="1:14" ht="14.4" hidden="1">
      <c r="A724">
        <v>124530</v>
      </c>
      <c r="B724">
        <v>81</v>
      </c>
      <c r="C724">
        <v>54</v>
      </c>
      <c r="D724" s="19">
        <v>43048</v>
      </c>
      <c r="E724">
        <v>6</v>
      </c>
      <c r="I724" s="18" t="s">
        <v>42</v>
      </c>
      <c r="J724" s="18" t="s">
        <v>6</v>
      </c>
      <c r="K724">
        <f t="shared" si="22"/>
        <v>0</v>
      </c>
      <c r="L724">
        <v>1</v>
      </c>
      <c r="M724">
        <f t="shared" si="23"/>
        <v>0</v>
      </c>
      <c r="N724" t="str">
        <f>TEXT(Merge31213[[#This Row],[purchase_date]],"ddd")</f>
        <v>Thu</v>
      </c>
    </row>
    <row r="725" spans="1:14" ht="14.4" hidden="1">
      <c r="A725">
        <v>124621</v>
      </c>
      <c r="B725">
        <v>74</v>
      </c>
      <c r="C725">
        <v>22</v>
      </c>
      <c r="D725" s="19">
        <v>43048</v>
      </c>
      <c r="E725">
        <v>1</v>
      </c>
      <c r="I725" s="18" t="s">
        <v>35</v>
      </c>
      <c r="J725" s="18" t="s">
        <v>8</v>
      </c>
      <c r="K725">
        <f t="shared" si="22"/>
        <v>0</v>
      </c>
      <c r="L725">
        <v>1</v>
      </c>
      <c r="M725">
        <f t="shared" si="23"/>
        <v>0</v>
      </c>
      <c r="N725" t="str">
        <f>TEXT(Merge31213[[#This Row],[purchase_date]],"ddd")</f>
        <v>Thu</v>
      </c>
    </row>
    <row r="726" spans="1:14" ht="14.4" hidden="1">
      <c r="A726">
        <v>124748</v>
      </c>
      <c r="B726">
        <v>79</v>
      </c>
      <c r="C726">
        <v>12</v>
      </c>
      <c r="D726" s="19">
        <v>43048</v>
      </c>
      <c r="E726">
        <v>6</v>
      </c>
      <c r="F726">
        <v>833753</v>
      </c>
      <c r="G726">
        <v>1549</v>
      </c>
      <c r="H726">
        <v>1200</v>
      </c>
      <c r="I726" s="18" t="s">
        <v>40</v>
      </c>
      <c r="J726" s="18" t="s">
        <v>6</v>
      </c>
      <c r="K726">
        <f t="shared" si="22"/>
        <v>1</v>
      </c>
      <c r="L726">
        <v>1</v>
      </c>
      <c r="M726">
        <f t="shared" si="23"/>
        <v>1200</v>
      </c>
      <c r="N726" t="str">
        <f>TEXT(Merge31213[[#This Row],[purchase_date]],"ddd")</f>
        <v>Thu</v>
      </c>
    </row>
    <row r="727" spans="1:14" ht="14.4" hidden="1">
      <c r="A727">
        <v>125076</v>
      </c>
      <c r="B727">
        <v>64</v>
      </c>
      <c r="C727">
        <v>46</v>
      </c>
      <c r="D727" s="19">
        <v>43048</v>
      </c>
      <c r="E727">
        <v>2</v>
      </c>
      <c r="I727" s="18" t="s">
        <v>25</v>
      </c>
      <c r="J727" s="18" t="s">
        <v>4</v>
      </c>
      <c r="K727">
        <f t="shared" si="22"/>
        <v>0</v>
      </c>
      <c r="L727">
        <v>1</v>
      </c>
      <c r="M727">
        <f t="shared" si="23"/>
        <v>0</v>
      </c>
      <c r="N727" t="str">
        <f>TEXT(Merge31213[[#This Row],[purchase_date]],"ddd")</f>
        <v>Thu</v>
      </c>
    </row>
    <row r="728" spans="1:14" ht="14.4" hidden="1">
      <c r="A728">
        <v>125258</v>
      </c>
      <c r="B728">
        <v>60</v>
      </c>
      <c r="C728">
        <v>57</v>
      </c>
      <c r="D728" s="19">
        <v>43048</v>
      </c>
      <c r="E728">
        <v>4</v>
      </c>
      <c r="I728" s="18" t="s">
        <v>21</v>
      </c>
      <c r="J728" s="18" t="s">
        <v>9</v>
      </c>
      <c r="K728">
        <f t="shared" si="22"/>
        <v>0</v>
      </c>
      <c r="L728">
        <v>1</v>
      </c>
      <c r="M728">
        <f t="shared" si="23"/>
        <v>0</v>
      </c>
      <c r="N728" t="str">
        <f>TEXT(Merge31213[[#This Row],[purchase_date]],"ddd")</f>
        <v>Thu</v>
      </c>
    </row>
    <row r="729" spans="1:14" ht="14.4" hidden="1">
      <c r="A729">
        <v>125577</v>
      </c>
      <c r="B729">
        <v>51</v>
      </c>
      <c r="C729">
        <v>46</v>
      </c>
      <c r="D729" s="19">
        <v>43048</v>
      </c>
      <c r="E729">
        <v>5</v>
      </c>
      <c r="F729">
        <v>932390</v>
      </c>
      <c r="G729">
        <v>1486</v>
      </c>
      <c r="H729">
        <v>1400</v>
      </c>
      <c r="I729" s="18" t="s">
        <v>12</v>
      </c>
      <c r="J729" s="18" t="s">
        <v>5</v>
      </c>
      <c r="K729">
        <f t="shared" si="22"/>
        <v>1</v>
      </c>
      <c r="L729">
        <v>1</v>
      </c>
      <c r="M729">
        <f t="shared" si="23"/>
        <v>1400</v>
      </c>
      <c r="N729" t="str">
        <f>TEXT(Merge31213[[#This Row],[purchase_date]],"ddd")</f>
        <v>Thu</v>
      </c>
    </row>
    <row r="730" spans="1:14" ht="14.4" hidden="1">
      <c r="A730">
        <v>125871</v>
      </c>
      <c r="B730">
        <v>72</v>
      </c>
      <c r="C730">
        <v>22</v>
      </c>
      <c r="D730" s="19">
        <v>43048</v>
      </c>
      <c r="E730">
        <v>3</v>
      </c>
      <c r="F730">
        <v>926506</v>
      </c>
      <c r="G730">
        <v>1566</v>
      </c>
      <c r="H730">
        <v>1100</v>
      </c>
      <c r="I730" s="18" t="s">
        <v>33</v>
      </c>
      <c r="J730" s="18" t="s">
        <v>7</v>
      </c>
      <c r="K730">
        <f t="shared" si="22"/>
        <v>1</v>
      </c>
      <c r="L730">
        <v>1</v>
      </c>
      <c r="M730">
        <f t="shared" si="23"/>
        <v>1100</v>
      </c>
      <c r="N730" t="str">
        <f>TEXT(Merge31213[[#This Row],[purchase_date]],"ddd")</f>
        <v>Thu</v>
      </c>
    </row>
    <row r="731" spans="1:14" ht="14.4" hidden="1">
      <c r="A731">
        <v>125910</v>
      </c>
      <c r="B731">
        <v>65</v>
      </c>
      <c r="C731">
        <v>50</v>
      </c>
      <c r="D731" s="19">
        <v>43048</v>
      </c>
      <c r="E731">
        <v>1</v>
      </c>
      <c r="F731">
        <v>845763</v>
      </c>
      <c r="G731">
        <v>1557</v>
      </c>
      <c r="H731">
        <v>1100</v>
      </c>
      <c r="I731" s="18" t="s">
        <v>26</v>
      </c>
      <c r="J731" s="18" t="s">
        <v>8</v>
      </c>
      <c r="K731">
        <f t="shared" si="22"/>
        <v>1</v>
      </c>
      <c r="L731">
        <v>1</v>
      </c>
      <c r="M731">
        <f t="shared" si="23"/>
        <v>1100</v>
      </c>
      <c r="N731" t="str">
        <f>TEXT(Merge31213[[#This Row],[purchase_date]],"ddd")</f>
        <v>Thu</v>
      </c>
    </row>
    <row r="732" spans="1:14" ht="14.4" hidden="1">
      <c r="A732">
        <v>126209</v>
      </c>
      <c r="B732">
        <v>81</v>
      </c>
      <c r="C732">
        <v>40</v>
      </c>
      <c r="D732" s="19">
        <v>43048</v>
      </c>
      <c r="E732">
        <v>5</v>
      </c>
      <c r="F732">
        <v>842748</v>
      </c>
      <c r="G732">
        <v>1551</v>
      </c>
      <c r="H732">
        <v>1400</v>
      </c>
      <c r="I732" s="18" t="s">
        <v>42</v>
      </c>
      <c r="J732" s="18" t="s">
        <v>5</v>
      </c>
      <c r="K732">
        <f t="shared" si="22"/>
        <v>1</v>
      </c>
      <c r="L732">
        <v>1</v>
      </c>
      <c r="M732">
        <f t="shared" si="23"/>
        <v>1400</v>
      </c>
      <c r="N732" t="str">
        <f>TEXT(Merge31213[[#This Row],[purchase_date]],"ddd")</f>
        <v>Thu</v>
      </c>
    </row>
    <row r="733" spans="1:14" ht="14.4" hidden="1">
      <c r="A733">
        <v>126763</v>
      </c>
      <c r="B733">
        <v>74</v>
      </c>
      <c r="C733">
        <v>45</v>
      </c>
      <c r="D733" s="19">
        <v>43048</v>
      </c>
      <c r="E733">
        <v>6</v>
      </c>
      <c r="F733">
        <v>863113</v>
      </c>
      <c r="G733">
        <v>1565</v>
      </c>
      <c r="H733">
        <v>3900</v>
      </c>
      <c r="I733" s="18" t="s">
        <v>35</v>
      </c>
      <c r="J733" s="18" t="s">
        <v>6</v>
      </c>
      <c r="K733">
        <f t="shared" si="22"/>
        <v>1</v>
      </c>
      <c r="L733">
        <v>1</v>
      </c>
      <c r="M733">
        <f t="shared" si="23"/>
        <v>3900</v>
      </c>
      <c r="N733" t="str">
        <f>TEXT(Merge31213[[#This Row],[purchase_date]],"ddd")</f>
        <v>Thu</v>
      </c>
    </row>
    <row r="734" spans="1:14" ht="14.4" hidden="1">
      <c r="A734">
        <v>126835</v>
      </c>
      <c r="B734">
        <v>61</v>
      </c>
      <c r="C734">
        <v>40</v>
      </c>
      <c r="D734" s="19">
        <v>43048</v>
      </c>
      <c r="E734">
        <v>6</v>
      </c>
      <c r="I734" s="18" t="s">
        <v>22</v>
      </c>
      <c r="J734" s="18" t="s">
        <v>6</v>
      </c>
      <c r="K734">
        <f t="shared" si="22"/>
        <v>0</v>
      </c>
      <c r="L734">
        <v>1</v>
      </c>
      <c r="M734">
        <f t="shared" si="23"/>
        <v>0</v>
      </c>
      <c r="N734" t="str">
        <f>TEXT(Merge31213[[#This Row],[purchase_date]],"ddd")</f>
        <v>Thu</v>
      </c>
    </row>
    <row r="735" spans="1:14" ht="14.4" hidden="1">
      <c r="A735">
        <v>127186</v>
      </c>
      <c r="B735">
        <v>56</v>
      </c>
      <c r="C735">
        <v>60</v>
      </c>
      <c r="D735" s="19">
        <v>43048</v>
      </c>
      <c r="E735">
        <v>1</v>
      </c>
      <c r="I735" s="18" t="s">
        <v>17</v>
      </c>
      <c r="J735" s="18" t="s">
        <v>8</v>
      </c>
      <c r="K735">
        <f t="shared" si="22"/>
        <v>0</v>
      </c>
      <c r="L735">
        <v>1</v>
      </c>
      <c r="M735">
        <f t="shared" si="23"/>
        <v>0</v>
      </c>
      <c r="N735" t="str">
        <f>TEXT(Merge31213[[#This Row],[purchase_date]],"ddd")</f>
        <v>Thu</v>
      </c>
    </row>
    <row r="736" spans="1:14" ht="14.4" hidden="1">
      <c r="A736">
        <v>127213</v>
      </c>
      <c r="B736">
        <v>52</v>
      </c>
      <c r="C736">
        <v>27</v>
      </c>
      <c r="D736" s="19">
        <v>43048</v>
      </c>
      <c r="E736">
        <v>3</v>
      </c>
      <c r="F736">
        <v>912931</v>
      </c>
      <c r="G736">
        <v>1571</v>
      </c>
      <c r="H736">
        <v>3700</v>
      </c>
      <c r="I736" s="18" t="s">
        <v>13</v>
      </c>
      <c r="J736" s="18" t="s">
        <v>7</v>
      </c>
      <c r="K736">
        <f t="shared" si="22"/>
        <v>1</v>
      </c>
      <c r="L736">
        <v>1</v>
      </c>
      <c r="M736">
        <f t="shared" si="23"/>
        <v>3700</v>
      </c>
      <c r="N736" t="str">
        <f>TEXT(Merge31213[[#This Row],[purchase_date]],"ddd")</f>
        <v>Thu</v>
      </c>
    </row>
    <row r="737" spans="1:14" ht="14.4" hidden="1">
      <c r="A737">
        <v>127244</v>
      </c>
      <c r="B737">
        <v>68</v>
      </c>
      <c r="C737">
        <v>62</v>
      </c>
      <c r="D737" s="19">
        <v>43048</v>
      </c>
      <c r="E737">
        <v>1</v>
      </c>
      <c r="F737">
        <v>826290</v>
      </c>
      <c r="G737">
        <v>1562</v>
      </c>
      <c r="H737">
        <v>1100</v>
      </c>
      <c r="I737" s="18" t="s">
        <v>29</v>
      </c>
      <c r="J737" s="18" t="s">
        <v>8</v>
      </c>
      <c r="K737">
        <f t="shared" si="22"/>
        <v>1</v>
      </c>
      <c r="L737">
        <v>1</v>
      </c>
      <c r="M737">
        <f t="shared" si="23"/>
        <v>1100</v>
      </c>
      <c r="N737" t="str">
        <f>TEXT(Merge31213[[#This Row],[purchase_date]],"ddd")</f>
        <v>Thu</v>
      </c>
    </row>
    <row r="738" spans="1:14" ht="14.4" hidden="1">
      <c r="A738">
        <v>127423</v>
      </c>
      <c r="B738">
        <v>63</v>
      </c>
      <c r="C738">
        <v>34</v>
      </c>
      <c r="D738" s="19">
        <v>43048</v>
      </c>
      <c r="E738">
        <v>5</v>
      </c>
      <c r="I738" s="18" t="s">
        <v>24</v>
      </c>
      <c r="J738" s="18" t="s">
        <v>5</v>
      </c>
      <c r="K738">
        <f t="shared" si="22"/>
        <v>0</v>
      </c>
      <c r="L738">
        <v>1</v>
      </c>
      <c r="M738">
        <f t="shared" si="23"/>
        <v>0</v>
      </c>
      <c r="N738" t="str">
        <f>TEXT(Merge31213[[#This Row],[purchase_date]],"ddd")</f>
        <v>Thu</v>
      </c>
    </row>
    <row r="739" spans="1:14" ht="14.4" hidden="1">
      <c r="A739">
        <v>127491</v>
      </c>
      <c r="B739">
        <v>80</v>
      </c>
      <c r="C739">
        <v>32</v>
      </c>
      <c r="D739" s="19">
        <v>43048</v>
      </c>
      <c r="E739">
        <v>6</v>
      </c>
      <c r="I739" s="18" t="s">
        <v>41</v>
      </c>
      <c r="J739" s="18" t="s">
        <v>6</v>
      </c>
      <c r="K739">
        <f t="shared" si="22"/>
        <v>0</v>
      </c>
      <c r="L739">
        <v>1</v>
      </c>
      <c r="M739">
        <f t="shared" si="23"/>
        <v>0</v>
      </c>
      <c r="N739" t="str">
        <f>TEXT(Merge31213[[#This Row],[purchase_date]],"ddd")</f>
        <v>Thu</v>
      </c>
    </row>
    <row r="740" spans="1:14" ht="14.4" hidden="1">
      <c r="A740">
        <v>127603</v>
      </c>
      <c r="B740">
        <v>61</v>
      </c>
      <c r="C740">
        <v>56</v>
      </c>
      <c r="D740" s="19">
        <v>43048</v>
      </c>
      <c r="E740">
        <v>3</v>
      </c>
      <c r="F740">
        <v>844293</v>
      </c>
      <c r="G740">
        <v>1498</v>
      </c>
      <c r="H740">
        <v>1100</v>
      </c>
      <c r="I740" s="18" t="s">
        <v>22</v>
      </c>
      <c r="J740" s="18" t="s">
        <v>7</v>
      </c>
      <c r="K740">
        <f t="shared" si="22"/>
        <v>1</v>
      </c>
      <c r="L740">
        <v>1</v>
      </c>
      <c r="M740">
        <f t="shared" si="23"/>
        <v>1100</v>
      </c>
      <c r="N740" t="str">
        <f>TEXT(Merge31213[[#This Row],[purchase_date]],"ddd")</f>
        <v>Thu</v>
      </c>
    </row>
    <row r="741" spans="1:14" ht="14.4" hidden="1">
      <c r="A741">
        <v>127787</v>
      </c>
      <c r="B741">
        <v>75</v>
      </c>
      <c r="C741">
        <v>42</v>
      </c>
      <c r="D741" s="19">
        <v>43048</v>
      </c>
      <c r="E741">
        <v>2</v>
      </c>
      <c r="I741" s="18" t="s">
        <v>36</v>
      </c>
      <c r="J741" s="18" t="s">
        <v>4</v>
      </c>
      <c r="K741">
        <f t="shared" si="22"/>
        <v>0</v>
      </c>
      <c r="L741">
        <v>1</v>
      </c>
      <c r="M741">
        <f t="shared" si="23"/>
        <v>0</v>
      </c>
      <c r="N741" t="str">
        <f>TEXT(Merge31213[[#This Row],[purchase_date]],"ddd")</f>
        <v>Thu</v>
      </c>
    </row>
    <row r="742" spans="1:14" ht="14.4" hidden="1">
      <c r="A742">
        <v>127828</v>
      </c>
      <c r="B742">
        <v>69</v>
      </c>
      <c r="C742">
        <v>21</v>
      </c>
      <c r="D742" s="19">
        <v>43048</v>
      </c>
      <c r="E742">
        <v>2</v>
      </c>
      <c r="F742">
        <v>889048</v>
      </c>
      <c r="G742">
        <v>1560</v>
      </c>
      <c r="H742">
        <v>1500</v>
      </c>
      <c r="I742" s="18" t="s">
        <v>30</v>
      </c>
      <c r="J742" s="18" t="s">
        <v>4</v>
      </c>
      <c r="K742">
        <f t="shared" si="22"/>
        <v>1</v>
      </c>
      <c r="L742">
        <v>1</v>
      </c>
      <c r="M742">
        <f t="shared" si="23"/>
        <v>1500</v>
      </c>
      <c r="N742" t="str">
        <f>TEXT(Merge31213[[#This Row],[purchase_date]],"ddd")</f>
        <v>Thu</v>
      </c>
    </row>
    <row r="743" spans="1:14" ht="14.4" hidden="1">
      <c r="A743">
        <v>128122</v>
      </c>
      <c r="B743">
        <v>60</v>
      </c>
      <c r="C743">
        <v>58</v>
      </c>
      <c r="D743" s="19">
        <v>43048</v>
      </c>
      <c r="E743">
        <v>3</v>
      </c>
      <c r="I743" s="18" t="s">
        <v>21</v>
      </c>
      <c r="J743" s="18" t="s">
        <v>7</v>
      </c>
      <c r="K743">
        <f t="shared" si="22"/>
        <v>0</v>
      </c>
      <c r="L743">
        <v>1</v>
      </c>
      <c r="M743">
        <f t="shared" si="23"/>
        <v>0</v>
      </c>
      <c r="N743" t="str">
        <f>TEXT(Merge31213[[#This Row],[purchase_date]],"ddd")</f>
        <v>Thu</v>
      </c>
    </row>
    <row r="744" spans="1:14" ht="14.4" hidden="1">
      <c r="A744">
        <v>128263</v>
      </c>
      <c r="B744">
        <v>81</v>
      </c>
      <c r="C744">
        <v>57</v>
      </c>
      <c r="D744" s="19">
        <v>43048</v>
      </c>
      <c r="E744">
        <v>3</v>
      </c>
      <c r="I744" s="18" t="s">
        <v>42</v>
      </c>
      <c r="J744" s="18" t="s">
        <v>7</v>
      </c>
      <c r="K744">
        <f t="shared" si="22"/>
        <v>0</v>
      </c>
      <c r="L744">
        <v>1</v>
      </c>
      <c r="M744">
        <f t="shared" si="23"/>
        <v>0</v>
      </c>
      <c r="N744" t="str">
        <f>TEXT(Merge31213[[#This Row],[purchase_date]],"ddd")</f>
        <v>Thu</v>
      </c>
    </row>
    <row r="745" spans="1:14" ht="14.4" hidden="1">
      <c r="A745">
        <v>128403</v>
      </c>
      <c r="B745">
        <v>72</v>
      </c>
      <c r="C745">
        <v>40</v>
      </c>
      <c r="D745" s="19">
        <v>43048</v>
      </c>
      <c r="E745">
        <v>4</v>
      </c>
      <c r="I745" s="18" t="s">
        <v>33</v>
      </c>
      <c r="J745" s="18" t="s">
        <v>9</v>
      </c>
      <c r="K745">
        <f t="shared" si="22"/>
        <v>0</v>
      </c>
      <c r="L745">
        <v>1</v>
      </c>
      <c r="M745">
        <f t="shared" si="23"/>
        <v>0</v>
      </c>
      <c r="N745" t="str">
        <f>TEXT(Merge31213[[#This Row],[purchase_date]],"ddd")</f>
        <v>Thu</v>
      </c>
    </row>
    <row r="746" spans="1:14" ht="14.4" hidden="1">
      <c r="A746">
        <v>128444</v>
      </c>
      <c r="B746">
        <v>60</v>
      </c>
      <c r="C746">
        <v>36</v>
      </c>
      <c r="D746" s="19">
        <v>43048</v>
      </c>
      <c r="E746">
        <v>6</v>
      </c>
      <c r="F746">
        <v>908376</v>
      </c>
      <c r="G746">
        <v>1497</v>
      </c>
      <c r="H746">
        <v>2200</v>
      </c>
      <c r="I746" s="18" t="s">
        <v>21</v>
      </c>
      <c r="J746" s="18" t="s">
        <v>6</v>
      </c>
      <c r="K746">
        <f t="shared" si="22"/>
        <v>1</v>
      </c>
      <c r="L746">
        <v>1</v>
      </c>
      <c r="M746">
        <f t="shared" si="23"/>
        <v>2200</v>
      </c>
      <c r="N746" t="str">
        <f>TEXT(Merge31213[[#This Row],[purchase_date]],"ddd")</f>
        <v>Thu</v>
      </c>
    </row>
    <row r="747" spans="1:14" ht="14.4" hidden="1">
      <c r="A747">
        <v>128734</v>
      </c>
      <c r="B747">
        <v>61</v>
      </c>
      <c r="C747">
        <v>64</v>
      </c>
      <c r="D747" s="19">
        <v>43048</v>
      </c>
      <c r="E747">
        <v>3</v>
      </c>
      <c r="I747" s="18" t="s">
        <v>22</v>
      </c>
      <c r="J747" s="18" t="s">
        <v>7</v>
      </c>
      <c r="K747">
        <f t="shared" si="22"/>
        <v>0</v>
      </c>
      <c r="L747">
        <v>1</v>
      </c>
      <c r="M747">
        <f t="shared" si="23"/>
        <v>0</v>
      </c>
      <c r="N747" t="str">
        <f>TEXT(Merge31213[[#This Row],[purchase_date]],"ddd")</f>
        <v>Thu</v>
      </c>
    </row>
    <row r="748" spans="1:14" ht="14.4" hidden="1">
      <c r="A748">
        <v>128743</v>
      </c>
      <c r="B748">
        <v>72</v>
      </c>
      <c r="C748">
        <v>63</v>
      </c>
      <c r="D748" s="19">
        <v>43048</v>
      </c>
      <c r="E748">
        <v>6</v>
      </c>
      <c r="I748" s="18" t="s">
        <v>33</v>
      </c>
      <c r="J748" s="18" t="s">
        <v>6</v>
      </c>
      <c r="K748">
        <f t="shared" si="22"/>
        <v>0</v>
      </c>
      <c r="L748">
        <v>1</v>
      </c>
      <c r="M748">
        <f t="shared" si="23"/>
        <v>0</v>
      </c>
      <c r="N748" t="str">
        <f>TEXT(Merge31213[[#This Row],[purchase_date]],"ddd")</f>
        <v>Thu</v>
      </c>
    </row>
    <row r="749" spans="1:14" ht="14.4" hidden="1">
      <c r="A749">
        <v>128751</v>
      </c>
      <c r="B749">
        <v>65</v>
      </c>
      <c r="C749">
        <v>45</v>
      </c>
      <c r="D749" s="19">
        <v>43048</v>
      </c>
      <c r="E749">
        <v>1</v>
      </c>
      <c r="I749" s="18" t="s">
        <v>26</v>
      </c>
      <c r="J749" s="18" t="s">
        <v>8</v>
      </c>
      <c r="K749">
        <f t="shared" si="22"/>
        <v>0</v>
      </c>
      <c r="L749">
        <v>1</v>
      </c>
      <c r="M749">
        <f t="shared" si="23"/>
        <v>0</v>
      </c>
      <c r="N749" t="str">
        <f>TEXT(Merge31213[[#This Row],[purchase_date]],"ddd")</f>
        <v>Thu</v>
      </c>
    </row>
    <row r="750" spans="1:14" ht="14.4" hidden="1">
      <c r="A750">
        <v>129045</v>
      </c>
      <c r="B750">
        <v>58</v>
      </c>
      <c r="C750">
        <v>17</v>
      </c>
      <c r="D750" s="19">
        <v>43048</v>
      </c>
      <c r="E750">
        <v>6</v>
      </c>
      <c r="I750" s="18" t="s">
        <v>19</v>
      </c>
      <c r="J750" s="18" t="s">
        <v>6</v>
      </c>
      <c r="K750">
        <f t="shared" si="22"/>
        <v>0</v>
      </c>
      <c r="L750">
        <v>1</v>
      </c>
      <c r="M750">
        <f t="shared" si="23"/>
        <v>0</v>
      </c>
      <c r="N750" t="str">
        <f>TEXT(Merge31213[[#This Row],[purchase_date]],"ddd")</f>
        <v>Thu</v>
      </c>
    </row>
    <row r="751" spans="1:14" ht="14.4" hidden="1">
      <c r="A751">
        <v>129135</v>
      </c>
      <c r="B751">
        <v>64</v>
      </c>
      <c r="C751">
        <v>61</v>
      </c>
      <c r="D751" s="19">
        <v>43048</v>
      </c>
      <c r="E751">
        <v>4</v>
      </c>
      <c r="F751">
        <v>879834</v>
      </c>
      <c r="G751">
        <v>1482</v>
      </c>
      <c r="H751">
        <v>2400</v>
      </c>
      <c r="I751" s="18" t="s">
        <v>25</v>
      </c>
      <c r="J751" s="18" t="s">
        <v>9</v>
      </c>
      <c r="K751">
        <f t="shared" si="22"/>
        <v>1</v>
      </c>
      <c r="L751">
        <v>1</v>
      </c>
      <c r="M751">
        <f t="shared" si="23"/>
        <v>2400</v>
      </c>
      <c r="N751" t="str">
        <f>TEXT(Merge31213[[#This Row],[purchase_date]],"ddd")</f>
        <v>Thu</v>
      </c>
    </row>
    <row r="752" spans="1:14" ht="14.4" hidden="1">
      <c r="A752">
        <v>129816</v>
      </c>
      <c r="B752">
        <v>72</v>
      </c>
      <c r="C752">
        <v>48</v>
      </c>
      <c r="D752" s="19">
        <v>43048</v>
      </c>
      <c r="E752">
        <v>1</v>
      </c>
      <c r="I752" s="18" t="s">
        <v>33</v>
      </c>
      <c r="J752" s="18" t="s">
        <v>8</v>
      </c>
      <c r="K752">
        <f t="shared" si="22"/>
        <v>0</v>
      </c>
      <c r="L752">
        <v>1</v>
      </c>
      <c r="M752">
        <f t="shared" si="23"/>
        <v>0</v>
      </c>
      <c r="N752" t="str">
        <f>TEXT(Merge31213[[#This Row],[purchase_date]],"ddd")</f>
        <v>Thu</v>
      </c>
    </row>
    <row r="753" spans="1:14" ht="14.4" hidden="1">
      <c r="A753">
        <v>130007</v>
      </c>
      <c r="B753">
        <v>80</v>
      </c>
      <c r="C753">
        <v>27</v>
      </c>
      <c r="D753" s="19">
        <v>43048</v>
      </c>
      <c r="E753">
        <v>2</v>
      </c>
      <c r="I753" s="18" t="s">
        <v>41</v>
      </c>
      <c r="J753" s="18" t="s">
        <v>4</v>
      </c>
      <c r="K753">
        <f t="shared" si="22"/>
        <v>0</v>
      </c>
      <c r="L753">
        <v>1</v>
      </c>
      <c r="M753">
        <f t="shared" si="23"/>
        <v>0</v>
      </c>
      <c r="N753" t="str">
        <f>TEXT(Merge31213[[#This Row],[purchase_date]],"ddd")</f>
        <v>Thu</v>
      </c>
    </row>
    <row r="754" spans="1:14" ht="14.4" hidden="1">
      <c r="A754">
        <v>130026</v>
      </c>
      <c r="B754">
        <v>79</v>
      </c>
      <c r="C754">
        <v>44</v>
      </c>
      <c r="D754" s="19">
        <v>43048</v>
      </c>
      <c r="E754">
        <v>1</v>
      </c>
      <c r="I754" s="18" t="s">
        <v>40</v>
      </c>
      <c r="J754" s="18" t="s">
        <v>8</v>
      </c>
      <c r="K754">
        <f t="shared" si="22"/>
        <v>0</v>
      </c>
      <c r="L754">
        <v>1</v>
      </c>
      <c r="M754">
        <f t="shared" si="23"/>
        <v>0</v>
      </c>
      <c r="N754" t="str">
        <f>TEXT(Merge31213[[#This Row],[purchase_date]],"ddd")</f>
        <v>Thu</v>
      </c>
    </row>
    <row r="755" spans="1:14" ht="14.4" hidden="1">
      <c r="A755">
        <v>130361</v>
      </c>
      <c r="B755">
        <v>54</v>
      </c>
      <c r="C755">
        <v>58</v>
      </c>
      <c r="D755" s="19">
        <v>43048</v>
      </c>
      <c r="E755">
        <v>1</v>
      </c>
      <c r="I755" s="18" t="s">
        <v>15</v>
      </c>
      <c r="J755" s="18" t="s">
        <v>8</v>
      </c>
      <c r="K755">
        <f t="shared" si="22"/>
        <v>0</v>
      </c>
      <c r="L755">
        <v>1</v>
      </c>
      <c r="M755">
        <f t="shared" si="23"/>
        <v>0</v>
      </c>
      <c r="N755" t="str">
        <f>TEXT(Merge31213[[#This Row],[purchase_date]],"ddd")</f>
        <v>Thu</v>
      </c>
    </row>
    <row r="756" spans="1:14" ht="14.4" hidden="1">
      <c r="A756">
        <v>130584</v>
      </c>
      <c r="B756">
        <v>80</v>
      </c>
      <c r="C756">
        <v>26</v>
      </c>
      <c r="D756" s="19">
        <v>43048</v>
      </c>
      <c r="E756">
        <v>5</v>
      </c>
      <c r="I756" s="18" t="s">
        <v>41</v>
      </c>
      <c r="J756" s="18" t="s">
        <v>5</v>
      </c>
      <c r="K756">
        <f t="shared" si="22"/>
        <v>0</v>
      </c>
      <c r="L756">
        <v>1</v>
      </c>
      <c r="M756">
        <f t="shared" si="23"/>
        <v>0</v>
      </c>
      <c r="N756" t="str">
        <f>TEXT(Merge31213[[#This Row],[purchase_date]],"ddd")</f>
        <v>Thu</v>
      </c>
    </row>
    <row r="757" spans="1:14" ht="14.4" hidden="1">
      <c r="A757">
        <v>130598</v>
      </c>
      <c r="B757">
        <v>75</v>
      </c>
      <c r="C757">
        <v>29</v>
      </c>
      <c r="D757" s="19">
        <v>43048</v>
      </c>
      <c r="E757">
        <v>5</v>
      </c>
      <c r="I757" s="18" t="s">
        <v>36</v>
      </c>
      <c r="J757" s="18" t="s">
        <v>5</v>
      </c>
      <c r="K757">
        <f t="shared" si="22"/>
        <v>0</v>
      </c>
      <c r="L757">
        <v>1</v>
      </c>
      <c r="M757">
        <f t="shared" si="23"/>
        <v>0</v>
      </c>
      <c r="N757" t="str">
        <f>TEXT(Merge31213[[#This Row],[purchase_date]],"ddd")</f>
        <v>Thu</v>
      </c>
    </row>
    <row r="758" spans="1:14" ht="14.4" hidden="1">
      <c r="A758">
        <v>130784</v>
      </c>
      <c r="B758">
        <v>81</v>
      </c>
      <c r="C758">
        <v>24</v>
      </c>
      <c r="D758" s="19">
        <v>43048</v>
      </c>
      <c r="E758">
        <v>1</v>
      </c>
      <c r="I758" s="18" t="s">
        <v>42</v>
      </c>
      <c r="J758" s="18" t="s">
        <v>8</v>
      </c>
      <c r="K758">
        <f t="shared" si="22"/>
        <v>0</v>
      </c>
      <c r="L758">
        <v>1</v>
      </c>
      <c r="M758">
        <f t="shared" si="23"/>
        <v>0</v>
      </c>
      <c r="N758" t="str">
        <f>TEXT(Merge31213[[#This Row],[purchase_date]],"ddd")</f>
        <v>Thu</v>
      </c>
    </row>
    <row r="759" spans="1:14" ht="14.4" hidden="1">
      <c r="A759">
        <v>130955</v>
      </c>
      <c r="B759">
        <v>76</v>
      </c>
      <c r="C759">
        <v>17</v>
      </c>
      <c r="D759" s="19">
        <v>43048</v>
      </c>
      <c r="E759">
        <v>3</v>
      </c>
      <c r="I759" s="18" t="s">
        <v>37</v>
      </c>
      <c r="J759" s="18" t="s">
        <v>7</v>
      </c>
      <c r="K759">
        <f t="shared" si="22"/>
        <v>0</v>
      </c>
      <c r="L759">
        <v>1</v>
      </c>
      <c r="M759">
        <f t="shared" si="23"/>
        <v>0</v>
      </c>
      <c r="N759" t="str">
        <f>TEXT(Merge31213[[#This Row],[purchase_date]],"ddd")</f>
        <v>Thu</v>
      </c>
    </row>
    <row r="760" spans="1:14" ht="14.4" hidden="1">
      <c r="A760">
        <v>131096</v>
      </c>
      <c r="B760">
        <v>56</v>
      </c>
      <c r="C760">
        <v>30</v>
      </c>
      <c r="D760" s="19">
        <v>43048</v>
      </c>
      <c r="E760">
        <v>2</v>
      </c>
      <c r="I760" s="18" t="s">
        <v>17</v>
      </c>
      <c r="J760" s="18" t="s">
        <v>4</v>
      </c>
      <c r="K760">
        <f t="shared" si="22"/>
        <v>0</v>
      </c>
      <c r="L760">
        <v>1</v>
      </c>
      <c r="M760">
        <f t="shared" si="23"/>
        <v>0</v>
      </c>
      <c r="N760" t="str">
        <f>TEXT(Merge31213[[#This Row],[purchase_date]],"ddd")</f>
        <v>Thu</v>
      </c>
    </row>
    <row r="761" spans="1:14" ht="14.4" hidden="1">
      <c r="A761">
        <v>131281</v>
      </c>
      <c r="B761">
        <v>56</v>
      </c>
      <c r="C761">
        <v>62</v>
      </c>
      <c r="D761" s="19">
        <v>43048</v>
      </c>
      <c r="E761">
        <v>4</v>
      </c>
      <c r="I761" s="18" t="s">
        <v>17</v>
      </c>
      <c r="J761" s="18" t="s">
        <v>9</v>
      </c>
      <c r="K761">
        <f t="shared" si="22"/>
        <v>0</v>
      </c>
      <c r="L761">
        <v>1</v>
      </c>
      <c r="M761">
        <f t="shared" si="23"/>
        <v>0</v>
      </c>
      <c r="N761" t="str">
        <f>TEXT(Merge31213[[#This Row],[purchase_date]],"ddd")</f>
        <v>Thu</v>
      </c>
    </row>
    <row r="762" spans="1:14" ht="14.4" hidden="1">
      <c r="A762">
        <v>131392</v>
      </c>
      <c r="B762">
        <v>64</v>
      </c>
      <c r="C762">
        <v>35</v>
      </c>
      <c r="D762" s="19">
        <v>43048</v>
      </c>
      <c r="E762">
        <v>2</v>
      </c>
      <c r="I762" s="18" t="s">
        <v>25</v>
      </c>
      <c r="J762" s="18" t="s">
        <v>4</v>
      </c>
      <c r="K762">
        <f t="shared" si="22"/>
        <v>0</v>
      </c>
      <c r="L762">
        <v>1</v>
      </c>
      <c r="M762">
        <f t="shared" si="23"/>
        <v>0</v>
      </c>
      <c r="N762" t="str">
        <f>TEXT(Merge31213[[#This Row],[purchase_date]],"ddd")</f>
        <v>Thu</v>
      </c>
    </row>
    <row r="763" spans="1:14" ht="14.4" hidden="1">
      <c r="A763">
        <v>131407</v>
      </c>
      <c r="B763">
        <v>79</v>
      </c>
      <c r="C763">
        <v>43</v>
      </c>
      <c r="D763" s="19">
        <v>43048</v>
      </c>
      <c r="E763">
        <v>4</v>
      </c>
      <c r="I763" s="18" t="s">
        <v>40</v>
      </c>
      <c r="J763" s="18" t="s">
        <v>9</v>
      </c>
      <c r="K763">
        <f t="shared" si="22"/>
        <v>0</v>
      </c>
      <c r="L763">
        <v>1</v>
      </c>
      <c r="M763">
        <f t="shared" si="23"/>
        <v>0</v>
      </c>
      <c r="N763" t="str">
        <f>TEXT(Merge31213[[#This Row],[purchase_date]],"ddd")</f>
        <v>Thu</v>
      </c>
    </row>
    <row r="764" spans="1:14" ht="14.4" hidden="1">
      <c r="A764">
        <v>131542</v>
      </c>
      <c r="B764">
        <v>52</v>
      </c>
      <c r="C764">
        <v>22</v>
      </c>
      <c r="D764" s="19">
        <v>43048</v>
      </c>
      <c r="E764">
        <v>1</v>
      </c>
      <c r="I764" s="18" t="s">
        <v>13</v>
      </c>
      <c r="J764" s="18" t="s">
        <v>8</v>
      </c>
      <c r="K764">
        <f t="shared" si="22"/>
        <v>0</v>
      </c>
      <c r="L764">
        <v>1</v>
      </c>
      <c r="M764">
        <f t="shared" si="23"/>
        <v>0</v>
      </c>
      <c r="N764" t="str">
        <f>TEXT(Merge31213[[#This Row],[purchase_date]],"ddd")</f>
        <v>Thu</v>
      </c>
    </row>
    <row r="765" spans="1:14" ht="14.4" hidden="1">
      <c r="A765">
        <v>131558</v>
      </c>
      <c r="B765">
        <v>65</v>
      </c>
      <c r="C765">
        <v>15</v>
      </c>
      <c r="D765" s="19">
        <v>43048</v>
      </c>
      <c r="E765">
        <v>6</v>
      </c>
      <c r="I765" s="18" t="s">
        <v>26</v>
      </c>
      <c r="J765" s="18" t="s">
        <v>6</v>
      </c>
      <c r="K765">
        <f t="shared" si="22"/>
        <v>0</v>
      </c>
      <c r="L765">
        <v>1</v>
      </c>
      <c r="M765">
        <f t="shared" si="23"/>
        <v>0</v>
      </c>
      <c r="N765" t="str">
        <f>TEXT(Merge31213[[#This Row],[purchase_date]],"ddd")</f>
        <v>Thu</v>
      </c>
    </row>
    <row r="766" spans="1:14" ht="14.4" hidden="1">
      <c r="A766">
        <v>131746</v>
      </c>
      <c r="B766">
        <v>61</v>
      </c>
      <c r="C766">
        <v>59</v>
      </c>
      <c r="D766" s="19">
        <v>43048</v>
      </c>
      <c r="E766">
        <v>2</v>
      </c>
      <c r="I766" s="18" t="s">
        <v>22</v>
      </c>
      <c r="J766" s="18" t="s">
        <v>4</v>
      </c>
      <c r="K766">
        <f t="shared" si="22"/>
        <v>0</v>
      </c>
      <c r="L766">
        <v>1</v>
      </c>
      <c r="M766">
        <f t="shared" si="23"/>
        <v>0</v>
      </c>
      <c r="N766" t="str">
        <f>TEXT(Merge31213[[#This Row],[purchase_date]],"ddd")</f>
        <v>Thu</v>
      </c>
    </row>
    <row r="767" spans="1:14" ht="14.4" hidden="1">
      <c r="A767">
        <v>132058</v>
      </c>
      <c r="B767">
        <v>66</v>
      </c>
      <c r="C767">
        <v>19</v>
      </c>
      <c r="D767" s="19">
        <v>43048</v>
      </c>
      <c r="E767">
        <v>1</v>
      </c>
      <c r="I767" s="18" t="s">
        <v>27</v>
      </c>
      <c r="J767" s="18" t="s">
        <v>8</v>
      </c>
      <c r="K767">
        <f t="shared" si="22"/>
        <v>0</v>
      </c>
      <c r="L767">
        <v>1</v>
      </c>
      <c r="M767">
        <f t="shared" si="23"/>
        <v>0</v>
      </c>
      <c r="N767" t="str">
        <f>TEXT(Merge31213[[#This Row],[purchase_date]],"ddd")</f>
        <v>Thu</v>
      </c>
    </row>
    <row r="768" spans="1:14" ht="14.4" hidden="1">
      <c r="A768">
        <v>132621</v>
      </c>
      <c r="B768">
        <v>82</v>
      </c>
      <c r="C768">
        <v>48</v>
      </c>
      <c r="D768" s="19">
        <v>43048</v>
      </c>
      <c r="E768">
        <v>5</v>
      </c>
      <c r="I768" s="18" t="s">
        <v>43</v>
      </c>
      <c r="J768" s="18" t="s">
        <v>5</v>
      </c>
      <c r="K768">
        <f t="shared" si="22"/>
        <v>0</v>
      </c>
      <c r="L768">
        <v>1</v>
      </c>
      <c r="M768">
        <f t="shared" si="23"/>
        <v>0</v>
      </c>
      <c r="N768" t="str">
        <f>TEXT(Merge31213[[#This Row],[purchase_date]],"ddd")</f>
        <v>Thu</v>
      </c>
    </row>
    <row r="769" spans="1:14" ht="14.4" hidden="1">
      <c r="A769">
        <v>132764</v>
      </c>
      <c r="B769">
        <v>71</v>
      </c>
      <c r="C769">
        <v>45</v>
      </c>
      <c r="D769" s="19">
        <v>43048</v>
      </c>
      <c r="E769">
        <v>6</v>
      </c>
      <c r="I769" s="18" t="s">
        <v>32</v>
      </c>
      <c r="J769" s="18" t="s">
        <v>6</v>
      </c>
      <c r="K769">
        <f t="shared" si="22"/>
        <v>0</v>
      </c>
      <c r="L769">
        <v>1</v>
      </c>
      <c r="M769">
        <f t="shared" si="23"/>
        <v>0</v>
      </c>
      <c r="N769" t="str">
        <f>TEXT(Merge31213[[#This Row],[purchase_date]],"ddd")</f>
        <v>Thu</v>
      </c>
    </row>
    <row r="770" spans="1:14" ht="14.4" hidden="1">
      <c r="A770">
        <v>132831</v>
      </c>
      <c r="B770">
        <v>75</v>
      </c>
      <c r="C770">
        <v>27</v>
      </c>
      <c r="D770" s="19">
        <v>43048</v>
      </c>
      <c r="E770">
        <v>2</v>
      </c>
      <c r="I770" s="18" t="s">
        <v>36</v>
      </c>
      <c r="J770" s="18" t="s">
        <v>4</v>
      </c>
      <c r="K770">
        <f t="shared" ref="K770:K833" si="24">IF(M:M=0,0,1)</f>
        <v>0</v>
      </c>
      <c r="L770">
        <v>1</v>
      </c>
      <c r="M770">
        <f t="shared" ref="M770:M833" si="25">IF(H:H,H:H,0)</f>
        <v>0</v>
      </c>
      <c r="N770" t="str">
        <f>TEXT(Merge31213[[#This Row],[purchase_date]],"ddd")</f>
        <v>Thu</v>
      </c>
    </row>
    <row r="771" spans="1:14" ht="14.4" hidden="1">
      <c r="A771">
        <v>133087</v>
      </c>
      <c r="B771">
        <v>61</v>
      </c>
      <c r="C771">
        <v>59</v>
      </c>
      <c r="D771" s="19">
        <v>43048</v>
      </c>
      <c r="E771">
        <v>5</v>
      </c>
      <c r="I771" s="18" t="s">
        <v>22</v>
      </c>
      <c r="J771" s="18" t="s">
        <v>5</v>
      </c>
      <c r="K771">
        <f t="shared" si="24"/>
        <v>0</v>
      </c>
      <c r="L771">
        <v>1</v>
      </c>
      <c r="M771">
        <f t="shared" si="25"/>
        <v>0</v>
      </c>
      <c r="N771" t="str">
        <f>TEXT(Merge31213[[#This Row],[purchase_date]],"ddd")</f>
        <v>Thu</v>
      </c>
    </row>
    <row r="772" spans="1:14" ht="14.4" hidden="1">
      <c r="A772">
        <v>133385</v>
      </c>
      <c r="B772">
        <v>72</v>
      </c>
      <c r="C772">
        <v>29</v>
      </c>
      <c r="D772" s="19">
        <v>43048</v>
      </c>
      <c r="E772">
        <v>2</v>
      </c>
      <c r="I772" s="18" t="s">
        <v>33</v>
      </c>
      <c r="J772" s="18" t="s">
        <v>4</v>
      </c>
      <c r="K772">
        <f t="shared" si="24"/>
        <v>0</v>
      </c>
      <c r="L772">
        <v>1</v>
      </c>
      <c r="M772">
        <f t="shared" si="25"/>
        <v>0</v>
      </c>
      <c r="N772" t="str">
        <f>TEXT(Merge31213[[#This Row],[purchase_date]],"ddd")</f>
        <v>Thu</v>
      </c>
    </row>
    <row r="773" spans="1:14" ht="14.4" hidden="1">
      <c r="A773">
        <v>133772</v>
      </c>
      <c r="B773">
        <v>72</v>
      </c>
      <c r="C773">
        <v>65</v>
      </c>
      <c r="D773" s="19">
        <v>43048</v>
      </c>
      <c r="E773">
        <v>1</v>
      </c>
      <c r="I773" s="18" t="s">
        <v>33</v>
      </c>
      <c r="J773" s="18" t="s">
        <v>8</v>
      </c>
      <c r="K773">
        <f t="shared" si="24"/>
        <v>0</v>
      </c>
      <c r="L773">
        <v>1</v>
      </c>
      <c r="M773">
        <f t="shared" si="25"/>
        <v>0</v>
      </c>
      <c r="N773" t="str">
        <f>TEXT(Merge31213[[#This Row],[purchase_date]],"ddd")</f>
        <v>Thu</v>
      </c>
    </row>
    <row r="774" spans="1:14" ht="14.4" hidden="1">
      <c r="A774">
        <v>133853</v>
      </c>
      <c r="B774">
        <v>59</v>
      </c>
      <c r="C774">
        <v>26</v>
      </c>
      <c r="D774" s="19">
        <v>43048</v>
      </c>
      <c r="E774">
        <v>3</v>
      </c>
      <c r="F774">
        <v>839565</v>
      </c>
      <c r="G774">
        <v>1545</v>
      </c>
      <c r="H774">
        <v>2200</v>
      </c>
      <c r="I774" s="18" t="s">
        <v>20</v>
      </c>
      <c r="J774" s="18" t="s">
        <v>7</v>
      </c>
      <c r="K774">
        <f t="shared" si="24"/>
        <v>1</v>
      </c>
      <c r="L774">
        <v>1</v>
      </c>
      <c r="M774">
        <f t="shared" si="25"/>
        <v>2200</v>
      </c>
      <c r="N774" t="str">
        <f>TEXT(Merge31213[[#This Row],[purchase_date]],"ddd")</f>
        <v>Thu</v>
      </c>
    </row>
    <row r="775" spans="1:14" ht="14.4" hidden="1">
      <c r="A775">
        <v>133934</v>
      </c>
      <c r="B775">
        <v>77</v>
      </c>
      <c r="C775">
        <v>31</v>
      </c>
      <c r="D775" s="19">
        <v>43048</v>
      </c>
      <c r="E775">
        <v>6</v>
      </c>
      <c r="I775" s="18" t="s">
        <v>38</v>
      </c>
      <c r="J775" s="18" t="s">
        <v>6</v>
      </c>
      <c r="K775">
        <f t="shared" si="24"/>
        <v>0</v>
      </c>
      <c r="L775">
        <v>1</v>
      </c>
      <c r="M775">
        <f t="shared" si="25"/>
        <v>0</v>
      </c>
      <c r="N775" t="str">
        <f>TEXT(Merge31213[[#This Row],[purchase_date]],"ddd")</f>
        <v>Thu</v>
      </c>
    </row>
    <row r="776" spans="1:14" ht="14.4" hidden="1">
      <c r="A776">
        <v>134065</v>
      </c>
      <c r="B776">
        <v>82</v>
      </c>
      <c r="C776">
        <v>18</v>
      </c>
      <c r="D776" s="19">
        <v>43048</v>
      </c>
      <c r="E776">
        <v>6</v>
      </c>
      <c r="I776" s="18" t="s">
        <v>43</v>
      </c>
      <c r="J776" s="18" t="s">
        <v>6</v>
      </c>
      <c r="K776">
        <f t="shared" si="24"/>
        <v>0</v>
      </c>
      <c r="L776">
        <v>1</v>
      </c>
      <c r="M776">
        <f t="shared" si="25"/>
        <v>0</v>
      </c>
      <c r="N776" t="str">
        <f>TEXT(Merge31213[[#This Row],[purchase_date]],"ddd")</f>
        <v>Thu</v>
      </c>
    </row>
    <row r="777" spans="1:14" ht="14.4" hidden="1">
      <c r="A777">
        <v>134185</v>
      </c>
      <c r="B777">
        <v>74</v>
      </c>
      <c r="C777">
        <v>11</v>
      </c>
      <c r="D777" s="19">
        <v>43048</v>
      </c>
      <c r="E777">
        <v>2</v>
      </c>
      <c r="I777" s="18" t="s">
        <v>35</v>
      </c>
      <c r="J777" s="18" t="s">
        <v>4</v>
      </c>
      <c r="K777">
        <f t="shared" si="24"/>
        <v>0</v>
      </c>
      <c r="L777">
        <v>1</v>
      </c>
      <c r="M777">
        <f t="shared" si="25"/>
        <v>0</v>
      </c>
      <c r="N777" t="str">
        <f>TEXT(Merge31213[[#This Row],[purchase_date]],"ddd")</f>
        <v>Thu</v>
      </c>
    </row>
    <row r="778" spans="1:14" ht="14.4" hidden="1">
      <c r="A778">
        <v>134210</v>
      </c>
      <c r="B778">
        <v>62</v>
      </c>
      <c r="C778">
        <v>61</v>
      </c>
      <c r="D778" s="19">
        <v>43048</v>
      </c>
      <c r="E778">
        <v>2</v>
      </c>
      <c r="I778" s="18" t="s">
        <v>23</v>
      </c>
      <c r="J778" s="18" t="s">
        <v>4</v>
      </c>
      <c r="K778">
        <f t="shared" si="24"/>
        <v>0</v>
      </c>
      <c r="L778">
        <v>1</v>
      </c>
      <c r="M778">
        <f t="shared" si="25"/>
        <v>0</v>
      </c>
      <c r="N778" t="str">
        <f>TEXT(Merge31213[[#This Row],[purchase_date]],"ddd")</f>
        <v>Thu</v>
      </c>
    </row>
    <row r="779" spans="1:14" ht="14.4" hidden="1">
      <c r="A779">
        <v>134237</v>
      </c>
      <c r="B779">
        <v>68</v>
      </c>
      <c r="C779">
        <v>62</v>
      </c>
      <c r="D779" s="19">
        <v>43048</v>
      </c>
      <c r="E779">
        <v>5</v>
      </c>
      <c r="I779" s="18" t="s">
        <v>29</v>
      </c>
      <c r="J779" s="18" t="s">
        <v>5</v>
      </c>
      <c r="K779">
        <f t="shared" si="24"/>
        <v>0</v>
      </c>
      <c r="L779">
        <v>1</v>
      </c>
      <c r="M779">
        <f t="shared" si="25"/>
        <v>0</v>
      </c>
      <c r="N779" t="str">
        <f>TEXT(Merge31213[[#This Row],[purchase_date]],"ddd")</f>
        <v>Thu</v>
      </c>
    </row>
    <row r="780" spans="1:14" ht="14.4" hidden="1">
      <c r="A780">
        <v>134349</v>
      </c>
      <c r="B780">
        <v>78</v>
      </c>
      <c r="C780">
        <v>13</v>
      </c>
      <c r="D780" s="19">
        <v>43048</v>
      </c>
      <c r="E780">
        <v>2</v>
      </c>
      <c r="I780" s="18" t="s">
        <v>39</v>
      </c>
      <c r="J780" s="18" t="s">
        <v>4</v>
      </c>
      <c r="K780">
        <f t="shared" si="24"/>
        <v>0</v>
      </c>
      <c r="L780">
        <v>1</v>
      </c>
      <c r="M780">
        <f t="shared" si="25"/>
        <v>0</v>
      </c>
      <c r="N780" t="str">
        <f>TEXT(Merge31213[[#This Row],[purchase_date]],"ddd")</f>
        <v>Thu</v>
      </c>
    </row>
    <row r="781" spans="1:14" ht="14.4" hidden="1">
      <c r="A781">
        <v>134826</v>
      </c>
      <c r="B781">
        <v>57</v>
      </c>
      <c r="C781">
        <v>42</v>
      </c>
      <c r="D781" s="19">
        <v>43048</v>
      </c>
      <c r="E781">
        <v>4</v>
      </c>
      <c r="I781" s="18" t="s">
        <v>18</v>
      </c>
      <c r="J781" s="18" t="s">
        <v>9</v>
      </c>
      <c r="K781">
        <f t="shared" si="24"/>
        <v>0</v>
      </c>
      <c r="L781">
        <v>1</v>
      </c>
      <c r="M781">
        <f t="shared" si="25"/>
        <v>0</v>
      </c>
      <c r="N781" t="str">
        <f>TEXT(Merge31213[[#This Row],[purchase_date]],"ddd")</f>
        <v>Thu</v>
      </c>
    </row>
    <row r="782" spans="1:14" ht="14.4" hidden="1">
      <c r="A782">
        <v>120149</v>
      </c>
      <c r="B782">
        <v>82</v>
      </c>
      <c r="C782">
        <v>50</v>
      </c>
      <c r="D782" s="19">
        <v>43049</v>
      </c>
      <c r="E782">
        <v>5</v>
      </c>
      <c r="F782">
        <v>872516</v>
      </c>
      <c r="G782">
        <v>1508</v>
      </c>
      <c r="H782">
        <v>1400</v>
      </c>
      <c r="I782" s="18" t="s">
        <v>43</v>
      </c>
      <c r="J782" s="18" t="s">
        <v>5</v>
      </c>
      <c r="K782">
        <f t="shared" si="24"/>
        <v>1</v>
      </c>
      <c r="L782">
        <v>1</v>
      </c>
      <c r="M782">
        <f t="shared" si="25"/>
        <v>1400</v>
      </c>
      <c r="N782" t="str">
        <f>TEXT(Merge31213[[#This Row],[purchase_date]],"ddd")</f>
        <v>Fri</v>
      </c>
    </row>
    <row r="783" spans="1:14" ht="14.4" hidden="1">
      <c r="A783">
        <v>120414</v>
      </c>
      <c r="B783">
        <v>68</v>
      </c>
      <c r="C783">
        <v>62</v>
      </c>
      <c r="D783" s="19">
        <v>43049</v>
      </c>
      <c r="E783">
        <v>4</v>
      </c>
      <c r="F783">
        <v>825440</v>
      </c>
      <c r="G783">
        <v>1450</v>
      </c>
      <c r="H783">
        <v>1000</v>
      </c>
      <c r="I783" s="18" t="s">
        <v>29</v>
      </c>
      <c r="J783" s="18" t="s">
        <v>9</v>
      </c>
      <c r="K783">
        <f t="shared" si="24"/>
        <v>1</v>
      </c>
      <c r="L783">
        <v>1</v>
      </c>
      <c r="M783">
        <f t="shared" si="25"/>
        <v>1000</v>
      </c>
      <c r="N783" t="str">
        <f>TEXT(Merge31213[[#This Row],[purchase_date]],"ddd")</f>
        <v>Fri</v>
      </c>
    </row>
    <row r="784" spans="1:14" ht="14.4" hidden="1">
      <c r="A784">
        <v>120713</v>
      </c>
      <c r="B784">
        <v>73</v>
      </c>
      <c r="C784">
        <v>67</v>
      </c>
      <c r="D784" s="19">
        <v>43049</v>
      </c>
      <c r="E784">
        <v>1</v>
      </c>
      <c r="I784" s="18" t="s">
        <v>34</v>
      </c>
      <c r="J784" s="18" t="s">
        <v>8</v>
      </c>
      <c r="K784">
        <f t="shared" si="24"/>
        <v>0</v>
      </c>
      <c r="L784">
        <v>1</v>
      </c>
      <c r="M784">
        <f t="shared" si="25"/>
        <v>0</v>
      </c>
      <c r="N784" t="str">
        <f>TEXT(Merge31213[[#This Row],[purchase_date]],"ddd")</f>
        <v>Fri</v>
      </c>
    </row>
    <row r="785" spans="1:14" ht="14.4" hidden="1">
      <c r="A785">
        <v>120739</v>
      </c>
      <c r="B785">
        <v>55</v>
      </c>
      <c r="C785">
        <v>11</v>
      </c>
      <c r="D785" s="19">
        <v>43049</v>
      </c>
      <c r="E785">
        <v>5</v>
      </c>
      <c r="I785" s="18" t="s">
        <v>16</v>
      </c>
      <c r="J785" s="18" t="s">
        <v>5</v>
      </c>
      <c r="K785">
        <f t="shared" si="24"/>
        <v>0</v>
      </c>
      <c r="L785">
        <v>1</v>
      </c>
      <c r="M785">
        <f t="shared" si="25"/>
        <v>0</v>
      </c>
      <c r="N785" t="str">
        <f>TEXT(Merge31213[[#This Row],[purchase_date]],"ddd")</f>
        <v>Fri</v>
      </c>
    </row>
    <row r="786" spans="1:14" ht="14.4" hidden="1">
      <c r="A786">
        <v>120778</v>
      </c>
      <c r="B786">
        <v>76</v>
      </c>
      <c r="C786">
        <v>19</v>
      </c>
      <c r="D786" s="19">
        <v>43049</v>
      </c>
      <c r="E786">
        <v>2</v>
      </c>
      <c r="F786">
        <v>855003</v>
      </c>
      <c r="G786">
        <v>1466</v>
      </c>
      <c r="H786">
        <v>1500</v>
      </c>
      <c r="I786" s="18" t="s">
        <v>37</v>
      </c>
      <c r="J786" s="18" t="s">
        <v>4</v>
      </c>
      <c r="K786">
        <f t="shared" si="24"/>
        <v>1</v>
      </c>
      <c r="L786">
        <v>1</v>
      </c>
      <c r="M786">
        <f t="shared" si="25"/>
        <v>1500</v>
      </c>
      <c r="N786" t="str">
        <f>TEXT(Merge31213[[#This Row],[purchase_date]],"ddd")</f>
        <v>Fri</v>
      </c>
    </row>
    <row r="787" spans="1:14" ht="14.4" hidden="1">
      <c r="A787">
        <v>120856</v>
      </c>
      <c r="B787">
        <v>57</v>
      </c>
      <c r="C787">
        <v>29</v>
      </c>
      <c r="D787" s="19">
        <v>43049</v>
      </c>
      <c r="E787">
        <v>6</v>
      </c>
      <c r="F787">
        <v>902379</v>
      </c>
      <c r="G787">
        <v>1561</v>
      </c>
      <c r="H787">
        <v>1200</v>
      </c>
      <c r="I787" s="18" t="s">
        <v>18</v>
      </c>
      <c r="J787" s="18" t="s">
        <v>6</v>
      </c>
      <c r="K787">
        <f t="shared" si="24"/>
        <v>1</v>
      </c>
      <c r="L787">
        <v>1</v>
      </c>
      <c r="M787">
        <f t="shared" si="25"/>
        <v>1200</v>
      </c>
      <c r="N787" t="str">
        <f>TEXT(Merge31213[[#This Row],[purchase_date]],"ddd")</f>
        <v>Fri</v>
      </c>
    </row>
    <row r="788" spans="1:14" ht="14.4" hidden="1">
      <c r="A788">
        <v>121160</v>
      </c>
      <c r="B788">
        <v>64</v>
      </c>
      <c r="C788">
        <v>43</v>
      </c>
      <c r="D788" s="19">
        <v>43049</v>
      </c>
      <c r="E788">
        <v>6</v>
      </c>
      <c r="F788">
        <v>844568</v>
      </c>
      <c r="G788">
        <v>1556</v>
      </c>
      <c r="H788">
        <v>1200</v>
      </c>
      <c r="I788" s="18" t="s">
        <v>25</v>
      </c>
      <c r="J788" s="18" t="s">
        <v>6</v>
      </c>
      <c r="K788">
        <f t="shared" si="24"/>
        <v>1</v>
      </c>
      <c r="L788">
        <v>1</v>
      </c>
      <c r="M788">
        <f t="shared" si="25"/>
        <v>1200</v>
      </c>
      <c r="N788" t="str">
        <f>TEXT(Merge31213[[#This Row],[purchase_date]],"ddd")</f>
        <v>Fri</v>
      </c>
    </row>
    <row r="789" spans="1:14" ht="14.4" hidden="1">
      <c r="A789">
        <v>121387</v>
      </c>
      <c r="B789">
        <v>80</v>
      </c>
      <c r="C789">
        <v>65</v>
      </c>
      <c r="D789" s="19">
        <v>43049</v>
      </c>
      <c r="E789">
        <v>2</v>
      </c>
      <c r="I789" s="18" t="s">
        <v>41</v>
      </c>
      <c r="J789" s="18" t="s">
        <v>4</v>
      </c>
      <c r="K789">
        <f t="shared" si="24"/>
        <v>0</v>
      </c>
      <c r="L789">
        <v>1</v>
      </c>
      <c r="M789">
        <f t="shared" si="25"/>
        <v>0</v>
      </c>
      <c r="N789" t="str">
        <f>TEXT(Merge31213[[#This Row],[purchase_date]],"ddd")</f>
        <v>Fri</v>
      </c>
    </row>
    <row r="790" spans="1:14" ht="14.4" hidden="1">
      <c r="A790">
        <v>121779</v>
      </c>
      <c r="B790">
        <v>82</v>
      </c>
      <c r="C790">
        <v>46</v>
      </c>
      <c r="D790" s="19">
        <v>43049</v>
      </c>
      <c r="E790">
        <v>4</v>
      </c>
      <c r="F790">
        <v>940813</v>
      </c>
      <c r="G790">
        <v>1517</v>
      </c>
      <c r="H790">
        <v>2400</v>
      </c>
      <c r="I790" s="18" t="s">
        <v>43</v>
      </c>
      <c r="J790" s="18" t="s">
        <v>9</v>
      </c>
      <c r="K790">
        <f t="shared" si="24"/>
        <v>1</v>
      </c>
      <c r="L790">
        <v>1</v>
      </c>
      <c r="M790">
        <f t="shared" si="25"/>
        <v>2400</v>
      </c>
      <c r="N790" t="str">
        <f>TEXT(Merge31213[[#This Row],[purchase_date]],"ddd")</f>
        <v>Fri</v>
      </c>
    </row>
    <row r="791" spans="1:14" ht="14.4" hidden="1">
      <c r="A791">
        <v>121919</v>
      </c>
      <c r="B791">
        <v>52</v>
      </c>
      <c r="C791">
        <v>37</v>
      </c>
      <c r="D791" s="19">
        <v>43049</v>
      </c>
      <c r="E791">
        <v>4</v>
      </c>
      <c r="I791" s="18" t="s">
        <v>13</v>
      </c>
      <c r="J791" s="18" t="s">
        <v>9</v>
      </c>
      <c r="K791">
        <f t="shared" si="24"/>
        <v>0</v>
      </c>
      <c r="L791">
        <v>1</v>
      </c>
      <c r="M791">
        <f t="shared" si="25"/>
        <v>0</v>
      </c>
      <c r="N791" t="str">
        <f>TEXT(Merge31213[[#This Row],[purchase_date]],"ddd")</f>
        <v>Fri</v>
      </c>
    </row>
    <row r="792" spans="1:14" ht="14.4" hidden="1">
      <c r="A792">
        <v>122262</v>
      </c>
      <c r="B792">
        <v>56</v>
      </c>
      <c r="C792">
        <v>59</v>
      </c>
      <c r="D792" s="19">
        <v>43049</v>
      </c>
      <c r="E792">
        <v>5</v>
      </c>
      <c r="I792" s="18" t="s">
        <v>17</v>
      </c>
      <c r="J792" s="18" t="s">
        <v>5</v>
      </c>
      <c r="K792">
        <f t="shared" si="24"/>
        <v>0</v>
      </c>
      <c r="L792">
        <v>1</v>
      </c>
      <c r="M792">
        <f t="shared" si="25"/>
        <v>0</v>
      </c>
      <c r="N792" t="str">
        <f>TEXT(Merge31213[[#This Row],[purchase_date]],"ddd")</f>
        <v>Fri</v>
      </c>
    </row>
    <row r="793" spans="1:14" ht="14.4" hidden="1">
      <c r="A793">
        <v>122613</v>
      </c>
      <c r="B793">
        <v>59</v>
      </c>
      <c r="C793">
        <v>63</v>
      </c>
      <c r="D793" s="19">
        <v>43049</v>
      </c>
      <c r="E793">
        <v>1</v>
      </c>
      <c r="F793">
        <v>902695</v>
      </c>
      <c r="G793">
        <v>1467</v>
      </c>
      <c r="H793">
        <v>2300</v>
      </c>
      <c r="I793" s="18" t="s">
        <v>20</v>
      </c>
      <c r="J793" s="18" t="s">
        <v>8</v>
      </c>
      <c r="K793">
        <f t="shared" si="24"/>
        <v>1</v>
      </c>
      <c r="L793">
        <v>1</v>
      </c>
      <c r="M793">
        <f t="shared" si="25"/>
        <v>2300</v>
      </c>
      <c r="N793" t="str">
        <f>TEXT(Merge31213[[#This Row],[purchase_date]],"ddd")</f>
        <v>Fri</v>
      </c>
    </row>
    <row r="794" spans="1:14" ht="14.4" hidden="1">
      <c r="A794">
        <v>122650</v>
      </c>
      <c r="B794">
        <v>66</v>
      </c>
      <c r="C794">
        <v>61</v>
      </c>
      <c r="D794" s="19">
        <v>43049</v>
      </c>
      <c r="E794">
        <v>4</v>
      </c>
      <c r="F794">
        <v>892189</v>
      </c>
      <c r="G794">
        <v>1454</v>
      </c>
      <c r="H794">
        <v>2200</v>
      </c>
      <c r="I794" s="18" t="s">
        <v>27</v>
      </c>
      <c r="J794" s="18" t="s">
        <v>9</v>
      </c>
      <c r="K794">
        <f t="shared" si="24"/>
        <v>1</v>
      </c>
      <c r="L794">
        <v>1</v>
      </c>
      <c r="M794">
        <f t="shared" si="25"/>
        <v>2200</v>
      </c>
      <c r="N794" t="str">
        <f>TEXT(Merge31213[[#This Row],[purchase_date]],"ddd")</f>
        <v>Fri</v>
      </c>
    </row>
    <row r="795" spans="1:14" ht="14.4" hidden="1">
      <c r="A795">
        <v>122989</v>
      </c>
      <c r="B795">
        <v>79</v>
      </c>
      <c r="C795">
        <v>34</v>
      </c>
      <c r="D795" s="19">
        <v>43049</v>
      </c>
      <c r="E795">
        <v>2</v>
      </c>
      <c r="F795">
        <v>896290</v>
      </c>
      <c r="G795">
        <v>1467</v>
      </c>
      <c r="H795">
        <v>2500</v>
      </c>
      <c r="I795" s="18" t="s">
        <v>40</v>
      </c>
      <c r="J795" s="18" t="s">
        <v>4</v>
      </c>
      <c r="K795">
        <f t="shared" si="24"/>
        <v>1</v>
      </c>
      <c r="L795">
        <v>1</v>
      </c>
      <c r="M795">
        <f t="shared" si="25"/>
        <v>2500</v>
      </c>
      <c r="N795" t="str">
        <f>TEXT(Merge31213[[#This Row],[purchase_date]],"ddd")</f>
        <v>Fri</v>
      </c>
    </row>
    <row r="796" spans="1:14" ht="14.4" hidden="1">
      <c r="A796">
        <v>123403</v>
      </c>
      <c r="B796">
        <v>73</v>
      </c>
      <c r="C796">
        <v>62</v>
      </c>
      <c r="D796" s="19">
        <v>43049</v>
      </c>
      <c r="E796">
        <v>3</v>
      </c>
      <c r="I796" s="18" t="s">
        <v>34</v>
      </c>
      <c r="J796" s="18" t="s">
        <v>7</v>
      </c>
      <c r="K796">
        <f t="shared" si="24"/>
        <v>0</v>
      </c>
      <c r="L796">
        <v>1</v>
      </c>
      <c r="M796">
        <f t="shared" si="25"/>
        <v>0</v>
      </c>
      <c r="N796" t="str">
        <f>TEXT(Merge31213[[#This Row],[purchase_date]],"ddd")</f>
        <v>Fri</v>
      </c>
    </row>
    <row r="797" spans="1:14" ht="14.4" hidden="1">
      <c r="A797">
        <v>123639</v>
      </c>
      <c r="B797">
        <v>79</v>
      </c>
      <c r="C797">
        <v>42</v>
      </c>
      <c r="D797" s="19">
        <v>43049</v>
      </c>
      <c r="E797">
        <v>4</v>
      </c>
      <c r="F797">
        <v>940785</v>
      </c>
      <c r="G797">
        <v>1571</v>
      </c>
      <c r="H797">
        <v>1000</v>
      </c>
      <c r="I797" s="18" t="s">
        <v>40</v>
      </c>
      <c r="J797" s="18" t="s">
        <v>9</v>
      </c>
      <c r="K797">
        <f t="shared" si="24"/>
        <v>1</v>
      </c>
      <c r="L797">
        <v>1</v>
      </c>
      <c r="M797">
        <f t="shared" si="25"/>
        <v>1000</v>
      </c>
      <c r="N797" t="str">
        <f>TEXT(Merge31213[[#This Row],[purchase_date]],"ddd")</f>
        <v>Fri</v>
      </c>
    </row>
    <row r="798" spans="1:14" ht="14.4" hidden="1">
      <c r="A798">
        <v>123866</v>
      </c>
      <c r="B798">
        <v>70</v>
      </c>
      <c r="C798">
        <v>30</v>
      </c>
      <c r="D798" s="19">
        <v>43049</v>
      </c>
      <c r="E798">
        <v>4</v>
      </c>
      <c r="F798">
        <v>908399</v>
      </c>
      <c r="G798">
        <v>1556</v>
      </c>
      <c r="H798">
        <v>1000</v>
      </c>
      <c r="I798" s="18" t="s">
        <v>31</v>
      </c>
      <c r="J798" s="18" t="s">
        <v>9</v>
      </c>
      <c r="K798">
        <f t="shared" si="24"/>
        <v>1</v>
      </c>
      <c r="L798">
        <v>1</v>
      </c>
      <c r="M798">
        <f t="shared" si="25"/>
        <v>1000</v>
      </c>
      <c r="N798" t="str">
        <f>TEXT(Merge31213[[#This Row],[purchase_date]],"ddd")</f>
        <v>Fri</v>
      </c>
    </row>
    <row r="799" spans="1:14" ht="14.4" hidden="1">
      <c r="A799">
        <v>123917</v>
      </c>
      <c r="B799">
        <v>61</v>
      </c>
      <c r="C799">
        <v>11</v>
      </c>
      <c r="D799" s="19">
        <v>43049</v>
      </c>
      <c r="E799">
        <v>1</v>
      </c>
      <c r="I799" s="18" t="s">
        <v>22</v>
      </c>
      <c r="J799" s="18" t="s">
        <v>8</v>
      </c>
      <c r="K799">
        <f t="shared" si="24"/>
        <v>0</v>
      </c>
      <c r="L799">
        <v>1</v>
      </c>
      <c r="M799">
        <f t="shared" si="25"/>
        <v>0</v>
      </c>
      <c r="N799" t="str">
        <f>TEXT(Merge31213[[#This Row],[purchase_date]],"ddd")</f>
        <v>Fri</v>
      </c>
    </row>
    <row r="800" spans="1:14" ht="14.4" hidden="1">
      <c r="A800">
        <v>124028</v>
      </c>
      <c r="B800">
        <v>80</v>
      </c>
      <c r="C800">
        <v>44</v>
      </c>
      <c r="D800" s="19">
        <v>43049</v>
      </c>
      <c r="E800">
        <v>2</v>
      </c>
      <c r="I800" s="18" t="s">
        <v>41</v>
      </c>
      <c r="J800" s="18" t="s">
        <v>4</v>
      </c>
      <c r="K800">
        <f t="shared" si="24"/>
        <v>0</v>
      </c>
      <c r="L800">
        <v>1</v>
      </c>
      <c r="M800">
        <f t="shared" si="25"/>
        <v>0</v>
      </c>
      <c r="N800" t="str">
        <f>TEXT(Merge31213[[#This Row],[purchase_date]],"ddd")</f>
        <v>Fri</v>
      </c>
    </row>
    <row r="801" spans="1:14" ht="14.4" hidden="1">
      <c r="A801">
        <v>124060</v>
      </c>
      <c r="B801">
        <v>54</v>
      </c>
      <c r="C801">
        <v>64</v>
      </c>
      <c r="D801" s="19">
        <v>43049</v>
      </c>
      <c r="E801">
        <v>4</v>
      </c>
      <c r="I801" s="18" t="s">
        <v>15</v>
      </c>
      <c r="J801" s="18" t="s">
        <v>9</v>
      </c>
      <c r="K801">
        <f t="shared" si="24"/>
        <v>0</v>
      </c>
      <c r="L801">
        <v>1</v>
      </c>
      <c r="M801">
        <f t="shared" si="25"/>
        <v>0</v>
      </c>
      <c r="N801" t="str">
        <f>TEXT(Merge31213[[#This Row],[purchase_date]],"ddd")</f>
        <v>Fri</v>
      </c>
    </row>
    <row r="802" spans="1:14" ht="14.4" hidden="1">
      <c r="A802">
        <v>124372</v>
      </c>
      <c r="B802">
        <v>74</v>
      </c>
      <c r="C802">
        <v>52</v>
      </c>
      <c r="D802" s="19">
        <v>43049</v>
      </c>
      <c r="E802">
        <v>2</v>
      </c>
      <c r="I802" s="18" t="s">
        <v>35</v>
      </c>
      <c r="J802" s="18" t="s">
        <v>4</v>
      </c>
      <c r="K802">
        <f t="shared" si="24"/>
        <v>0</v>
      </c>
      <c r="L802">
        <v>1</v>
      </c>
      <c r="M802">
        <f t="shared" si="25"/>
        <v>0</v>
      </c>
      <c r="N802" t="str">
        <f>TEXT(Merge31213[[#This Row],[purchase_date]],"ddd")</f>
        <v>Fri</v>
      </c>
    </row>
    <row r="803" spans="1:14" ht="14.4" hidden="1">
      <c r="A803">
        <v>124388</v>
      </c>
      <c r="B803">
        <v>75</v>
      </c>
      <c r="C803">
        <v>40</v>
      </c>
      <c r="D803" s="19">
        <v>43049</v>
      </c>
      <c r="E803">
        <v>4</v>
      </c>
      <c r="F803">
        <v>850020</v>
      </c>
      <c r="G803">
        <v>1540</v>
      </c>
      <c r="H803">
        <v>1000</v>
      </c>
      <c r="I803" s="18" t="s">
        <v>36</v>
      </c>
      <c r="J803" s="18" t="s">
        <v>9</v>
      </c>
      <c r="K803">
        <f t="shared" si="24"/>
        <v>1</v>
      </c>
      <c r="L803">
        <v>1</v>
      </c>
      <c r="M803">
        <f t="shared" si="25"/>
        <v>1000</v>
      </c>
      <c r="N803" t="str">
        <f>TEXT(Merge31213[[#This Row],[purchase_date]],"ddd")</f>
        <v>Fri</v>
      </c>
    </row>
    <row r="804" spans="1:14" ht="14.4" hidden="1">
      <c r="A804">
        <v>124555</v>
      </c>
      <c r="B804">
        <v>70</v>
      </c>
      <c r="C804">
        <v>54</v>
      </c>
      <c r="D804" s="19">
        <v>43049</v>
      </c>
      <c r="E804">
        <v>6</v>
      </c>
      <c r="I804" s="18" t="s">
        <v>31</v>
      </c>
      <c r="J804" s="18" t="s">
        <v>6</v>
      </c>
      <c r="K804">
        <f t="shared" si="24"/>
        <v>0</v>
      </c>
      <c r="L804">
        <v>1</v>
      </c>
      <c r="M804">
        <f t="shared" si="25"/>
        <v>0</v>
      </c>
      <c r="N804" t="str">
        <f>TEXT(Merge31213[[#This Row],[purchase_date]],"ddd")</f>
        <v>Fri</v>
      </c>
    </row>
    <row r="805" spans="1:14" ht="14.4" hidden="1">
      <c r="A805">
        <v>124735</v>
      </c>
      <c r="B805">
        <v>73</v>
      </c>
      <c r="C805">
        <v>52</v>
      </c>
      <c r="D805" s="19">
        <v>43049</v>
      </c>
      <c r="E805">
        <v>1</v>
      </c>
      <c r="I805" s="18" t="s">
        <v>34</v>
      </c>
      <c r="J805" s="18" t="s">
        <v>8</v>
      </c>
      <c r="K805">
        <f t="shared" si="24"/>
        <v>0</v>
      </c>
      <c r="L805">
        <v>1</v>
      </c>
      <c r="M805">
        <f t="shared" si="25"/>
        <v>0</v>
      </c>
      <c r="N805" t="str">
        <f>TEXT(Merge31213[[#This Row],[purchase_date]],"ddd")</f>
        <v>Fri</v>
      </c>
    </row>
    <row r="806" spans="1:14" ht="14.4" hidden="1">
      <c r="A806">
        <v>124738</v>
      </c>
      <c r="B806">
        <v>73</v>
      </c>
      <c r="C806">
        <v>48</v>
      </c>
      <c r="D806" s="19">
        <v>43049</v>
      </c>
      <c r="E806">
        <v>2</v>
      </c>
      <c r="F806">
        <v>905912</v>
      </c>
      <c r="G806">
        <v>1470</v>
      </c>
      <c r="H806">
        <v>1500</v>
      </c>
      <c r="I806" s="18" t="s">
        <v>34</v>
      </c>
      <c r="J806" s="18" t="s">
        <v>4</v>
      </c>
      <c r="K806">
        <f t="shared" si="24"/>
        <v>1</v>
      </c>
      <c r="L806">
        <v>1</v>
      </c>
      <c r="M806">
        <f t="shared" si="25"/>
        <v>1500</v>
      </c>
      <c r="N806" t="str">
        <f>TEXT(Merge31213[[#This Row],[purchase_date]],"ddd")</f>
        <v>Fri</v>
      </c>
    </row>
    <row r="807" spans="1:14" ht="14.4" hidden="1">
      <c r="A807">
        <v>124824</v>
      </c>
      <c r="B807">
        <v>81</v>
      </c>
      <c r="C807">
        <v>62</v>
      </c>
      <c r="D807" s="19">
        <v>43049</v>
      </c>
      <c r="E807">
        <v>6</v>
      </c>
      <c r="I807" s="18" t="s">
        <v>42</v>
      </c>
      <c r="J807" s="18" t="s">
        <v>6</v>
      </c>
      <c r="K807">
        <f t="shared" si="24"/>
        <v>0</v>
      </c>
      <c r="L807">
        <v>1</v>
      </c>
      <c r="M807">
        <f t="shared" si="25"/>
        <v>0</v>
      </c>
      <c r="N807" t="str">
        <f>TEXT(Merge31213[[#This Row],[purchase_date]],"ddd")</f>
        <v>Fri</v>
      </c>
    </row>
    <row r="808" spans="1:14" ht="14.4" hidden="1">
      <c r="A808">
        <v>125035</v>
      </c>
      <c r="B808">
        <v>56</v>
      </c>
      <c r="C808">
        <v>46</v>
      </c>
      <c r="D808" s="19">
        <v>43049</v>
      </c>
      <c r="E808">
        <v>1</v>
      </c>
      <c r="I808" s="18" t="s">
        <v>17</v>
      </c>
      <c r="J808" s="18" t="s">
        <v>8</v>
      </c>
      <c r="K808">
        <f t="shared" si="24"/>
        <v>0</v>
      </c>
      <c r="L808">
        <v>1</v>
      </c>
      <c r="M808">
        <f t="shared" si="25"/>
        <v>0</v>
      </c>
      <c r="N808" t="str">
        <f>TEXT(Merge31213[[#This Row],[purchase_date]],"ddd")</f>
        <v>Fri</v>
      </c>
    </row>
    <row r="809" spans="1:14" ht="14.4" hidden="1">
      <c r="A809">
        <v>125069</v>
      </c>
      <c r="B809">
        <v>67</v>
      </c>
      <c r="C809">
        <v>50</v>
      </c>
      <c r="D809" s="19">
        <v>43049</v>
      </c>
      <c r="E809">
        <v>3</v>
      </c>
      <c r="I809" s="18" t="s">
        <v>28</v>
      </c>
      <c r="J809" s="18" t="s">
        <v>7</v>
      </c>
      <c r="K809">
        <f t="shared" si="24"/>
        <v>0</v>
      </c>
      <c r="L809">
        <v>1</v>
      </c>
      <c r="M809">
        <f t="shared" si="25"/>
        <v>0</v>
      </c>
      <c r="N809" t="str">
        <f>TEXT(Merge31213[[#This Row],[purchase_date]],"ddd")</f>
        <v>Fri</v>
      </c>
    </row>
    <row r="810" spans="1:14" ht="14.4" hidden="1">
      <c r="A810">
        <v>125074</v>
      </c>
      <c r="B810">
        <v>53</v>
      </c>
      <c r="C810">
        <v>14</v>
      </c>
      <c r="D810" s="19">
        <v>43049</v>
      </c>
      <c r="E810">
        <v>3</v>
      </c>
      <c r="F810">
        <v>911579</v>
      </c>
      <c r="G810">
        <v>1502</v>
      </c>
      <c r="H810">
        <v>1100</v>
      </c>
      <c r="I810" s="18" t="s">
        <v>14</v>
      </c>
      <c r="J810" s="18" t="s">
        <v>7</v>
      </c>
      <c r="K810">
        <f t="shared" si="24"/>
        <v>1</v>
      </c>
      <c r="L810">
        <v>1</v>
      </c>
      <c r="M810">
        <f t="shared" si="25"/>
        <v>1100</v>
      </c>
      <c r="N810" t="str">
        <f>TEXT(Merge31213[[#This Row],[purchase_date]],"ddd")</f>
        <v>Fri</v>
      </c>
    </row>
    <row r="811" spans="1:14" ht="14.4" hidden="1">
      <c r="A811">
        <v>125292</v>
      </c>
      <c r="B811">
        <v>61</v>
      </c>
      <c r="C811">
        <v>15</v>
      </c>
      <c r="D811" s="19">
        <v>43049</v>
      </c>
      <c r="E811">
        <v>6</v>
      </c>
      <c r="I811" s="18" t="s">
        <v>22</v>
      </c>
      <c r="J811" s="18" t="s">
        <v>6</v>
      </c>
      <c r="K811">
        <f t="shared" si="24"/>
        <v>0</v>
      </c>
      <c r="L811">
        <v>1</v>
      </c>
      <c r="M811">
        <f t="shared" si="25"/>
        <v>0</v>
      </c>
      <c r="N811" t="str">
        <f>TEXT(Merge31213[[#This Row],[purchase_date]],"ddd")</f>
        <v>Fri</v>
      </c>
    </row>
    <row r="812" spans="1:14" ht="14.4" hidden="1">
      <c r="A812">
        <v>125296</v>
      </c>
      <c r="B812">
        <v>82</v>
      </c>
      <c r="C812">
        <v>45</v>
      </c>
      <c r="D812" s="19">
        <v>43049</v>
      </c>
      <c r="E812">
        <v>1</v>
      </c>
      <c r="I812" s="18" t="s">
        <v>43</v>
      </c>
      <c r="J812" s="18" t="s">
        <v>8</v>
      </c>
      <c r="K812">
        <f t="shared" si="24"/>
        <v>0</v>
      </c>
      <c r="L812">
        <v>1</v>
      </c>
      <c r="M812">
        <f t="shared" si="25"/>
        <v>0</v>
      </c>
      <c r="N812" t="str">
        <f>TEXT(Merge31213[[#This Row],[purchase_date]],"ddd")</f>
        <v>Fri</v>
      </c>
    </row>
    <row r="813" spans="1:14" ht="14.4" hidden="1">
      <c r="A813">
        <v>125326</v>
      </c>
      <c r="B813">
        <v>81</v>
      </c>
      <c r="C813">
        <v>35</v>
      </c>
      <c r="D813" s="19">
        <v>43049</v>
      </c>
      <c r="E813">
        <v>5</v>
      </c>
      <c r="I813" s="18" t="s">
        <v>42</v>
      </c>
      <c r="J813" s="18" t="s">
        <v>5</v>
      </c>
      <c r="K813">
        <f t="shared" si="24"/>
        <v>0</v>
      </c>
      <c r="L813">
        <v>1</v>
      </c>
      <c r="M813">
        <f t="shared" si="25"/>
        <v>0</v>
      </c>
      <c r="N813" t="str">
        <f>TEXT(Merge31213[[#This Row],[purchase_date]],"ddd")</f>
        <v>Fri</v>
      </c>
    </row>
    <row r="814" spans="1:14" ht="14.4" hidden="1">
      <c r="A814">
        <v>125375</v>
      </c>
      <c r="B814">
        <v>56</v>
      </c>
      <c r="C814">
        <v>63</v>
      </c>
      <c r="D814" s="19">
        <v>43049</v>
      </c>
      <c r="E814">
        <v>1</v>
      </c>
      <c r="F814">
        <v>852013</v>
      </c>
      <c r="G814">
        <v>1531</v>
      </c>
      <c r="H814">
        <v>1100</v>
      </c>
      <c r="I814" s="18" t="s">
        <v>17</v>
      </c>
      <c r="J814" s="18" t="s">
        <v>8</v>
      </c>
      <c r="K814">
        <f t="shared" si="24"/>
        <v>1</v>
      </c>
      <c r="L814">
        <v>1</v>
      </c>
      <c r="M814">
        <f t="shared" si="25"/>
        <v>1100</v>
      </c>
      <c r="N814" t="str">
        <f>TEXT(Merge31213[[#This Row],[purchase_date]],"ddd")</f>
        <v>Fri</v>
      </c>
    </row>
    <row r="815" spans="1:14" ht="14.4" hidden="1">
      <c r="A815">
        <v>125474</v>
      </c>
      <c r="B815">
        <v>80</v>
      </c>
      <c r="C815">
        <v>35</v>
      </c>
      <c r="D815" s="19">
        <v>43049</v>
      </c>
      <c r="E815">
        <v>5</v>
      </c>
      <c r="I815" s="18" t="s">
        <v>41</v>
      </c>
      <c r="J815" s="18" t="s">
        <v>5</v>
      </c>
      <c r="K815">
        <f t="shared" si="24"/>
        <v>0</v>
      </c>
      <c r="L815">
        <v>1</v>
      </c>
      <c r="M815">
        <f t="shared" si="25"/>
        <v>0</v>
      </c>
      <c r="N815" t="str">
        <f>TEXT(Merge31213[[#This Row],[purchase_date]],"ddd")</f>
        <v>Fri</v>
      </c>
    </row>
    <row r="816" spans="1:14" ht="14.4">
      <c r="A816">
        <v>125519</v>
      </c>
      <c r="B816">
        <v>50</v>
      </c>
      <c r="C816">
        <v>62</v>
      </c>
      <c r="D816" s="19">
        <v>43049</v>
      </c>
      <c r="E816">
        <v>2</v>
      </c>
      <c r="I816" s="18" t="s">
        <v>11</v>
      </c>
      <c r="J816" s="18" t="s">
        <v>4</v>
      </c>
      <c r="K816">
        <f t="shared" si="24"/>
        <v>0</v>
      </c>
      <c r="L816">
        <v>1</v>
      </c>
      <c r="M816">
        <f t="shared" si="25"/>
        <v>0</v>
      </c>
      <c r="N816" t="str">
        <f>TEXT(Merge31213[[#This Row],[purchase_date]],"ddd")</f>
        <v>Fri</v>
      </c>
    </row>
    <row r="817" spans="1:14" ht="14.4" hidden="1">
      <c r="A817">
        <v>125554</v>
      </c>
      <c r="B817">
        <v>56</v>
      </c>
      <c r="C817">
        <v>41</v>
      </c>
      <c r="D817" s="19">
        <v>43049</v>
      </c>
      <c r="E817">
        <v>3</v>
      </c>
      <c r="F817">
        <v>909410</v>
      </c>
      <c r="G817">
        <v>1476</v>
      </c>
      <c r="H817">
        <v>1100</v>
      </c>
      <c r="I817" s="18" t="s">
        <v>17</v>
      </c>
      <c r="J817" s="18" t="s">
        <v>7</v>
      </c>
      <c r="K817">
        <f t="shared" si="24"/>
        <v>1</v>
      </c>
      <c r="L817">
        <v>1</v>
      </c>
      <c r="M817">
        <f t="shared" si="25"/>
        <v>1100</v>
      </c>
      <c r="N817" t="str">
        <f>TEXT(Merge31213[[#This Row],[purchase_date]],"ddd")</f>
        <v>Fri</v>
      </c>
    </row>
    <row r="818" spans="1:14" ht="14.4" hidden="1">
      <c r="A818">
        <v>125680</v>
      </c>
      <c r="B818">
        <v>52</v>
      </c>
      <c r="C818">
        <v>42</v>
      </c>
      <c r="D818" s="19">
        <v>43049</v>
      </c>
      <c r="E818">
        <v>2</v>
      </c>
      <c r="I818" s="18" t="s">
        <v>13</v>
      </c>
      <c r="J818" s="18" t="s">
        <v>4</v>
      </c>
      <c r="K818">
        <f t="shared" si="24"/>
        <v>0</v>
      </c>
      <c r="L818">
        <v>1</v>
      </c>
      <c r="M818">
        <f t="shared" si="25"/>
        <v>0</v>
      </c>
      <c r="N818" t="str">
        <f>TEXT(Merge31213[[#This Row],[purchase_date]],"ddd")</f>
        <v>Fri</v>
      </c>
    </row>
    <row r="819" spans="1:14" ht="14.4" hidden="1">
      <c r="A819">
        <v>125768</v>
      </c>
      <c r="B819">
        <v>69</v>
      </c>
      <c r="C819">
        <v>49</v>
      </c>
      <c r="D819" s="19">
        <v>43049</v>
      </c>
      <c r="E819">
        <v>2</v>
      </c>
      <c r="F819">
        <v>878852</v>
      </c>
      <c r="G819">
        <v>1510</v>
      </c>
      <c r="H819">
        <v>1500</v>
      </c>
      <c r="I819" s="18" t="s">
        <v>30</v>
      </c>
      <c r="J819" s="18" t="s">
        <v>4</v>
      </c>
      <c r="K819">
        <f t="shared" si="24"/>
        <v>1</v>
      </c>
      <c r="L819">
        <v>1</v>
      </c>
      <c r="M819">
        <f t="shared" si="25"/>
        <v>1500</v>
      </c>
      <c r="N819" t="str">
        <f>TEXT(Merge31213[[#This Row],[purchase_date]],"ddd")</f>
        <v>Fri</v>
      </c>
    </row>
    <row r="820" spans="1:14" ht="14.4" hidden="1">
      <c r="A820">
        <v>126092</v>
      </c>
      <c r="B820">
        <v>61</v>
      </c>
      <c r="C820">
        <v>52</v>
      </c>
      <c r="D820" s="19">
        <v>43049</v>
      </c>
      <c r="E820">
        <v>6</v>
      </c>
      <c r="I820" s="18" t="s">
        <v>22</v>
      </c>
      <c r="J820" s="18" t="s">
        <v>6</v>
      </c>
      <c r="K820">
        <f t="shared" si="24"/>
        <v>0</v>
      </c>
      <c r="L820">
        <v>1</v>
      </c>
      <c r="M820">
        <f t="shared" si="25"/>
        <v>0</v>
      </c>
      <c r="N820" t="str">
        <f>TEXT(Merge31213[[#This Row],[purchase_date]],"ddd")</f>
        <v>Fri</v>
      </c>
    </row>
    <row r="821" spans="1:14" ht="14.4" hidden="1">
      <c r="A821">
        <v>126255</v>
      </c>
      <c r="B821">
        <v>82</v>
      </c>
      <c r="C821">
        <v>37</v>
      </c>
      <c r="D821" s="19">
        <v>43049</v>
      </c>
      <c r="E821">
        <v>1</v>
      </c>
      <c r="I821" s="18" t="s">
        <v>43</v>
      </c>
      <c r="J821" s="18" t="s">
        <v>8</v>
      </c>
      <c r="K821">
        <f t="shared" si="24"/>
        <v>0</v>
      </c>
      <c r="L821">
        <v>1</v>
      </c>
      <c r="M821">
        <f t="shared" si="25"/>
        <v>0</v>
      </c>
      <c r="N821" t="str">
        <f>TEXT(Merge31213[[#This Row],[purchase_date]],"ddd")</f>
        <v>Fri</v>
      </c>
    </row>
    <row r="822" spans="1:14" ht="14.4" hidden="1">
      <c r="A822">
        <v>126397</v>
      </c>
      <c r="B822">
        <v>66</v>
      </c>
      <c r="C822">
        <v>64</v>
      </c>
      <c r="D822" s="19">
        <v>43049</v>
      </c>
      <c r="E822">
        <v>4</v>
      </c>
      <c r="F822">
        <v>894803</v>
      </c>
      <c r="G822">
        <v>1493</v>
      </c>
      <c r="H822">
        <v>2100</v>
      </c>
      <c r="I822" s="18" t="s">
        <v>27</v>
      </c>
      <c r="J822" s="18" t="s">
        <v>9</v>
      </c>
      <c r="K822">
        <f t="shared" si="24"/>
        <v>1</v>
      </c>
      <c r="L822">
        <v>1</v>
      </c>
      <c r="M822">
        <f t="shared" si="25"/>
        <v>2100</v>
      </c>
      <c r="N822" t="str">
        <f>TEXT(Merge31213[[#This Row],[purchase_date]],"ddd")</f>
        <v>Fri</v>
      </c>
    </row>
    <row r="823" spans="1:14" ht="14.4" hidden="1">
      <c r="A823">
        <v>126880</v>
      </c>
      <c r="B823">
        <v>54</v>
      </c>
      <c r="C823">
        <v>44</v>
      </c>
      <c r="D823" s="19">
        <v>43049</v>
      </c>
      <c r="E823">
        <v>3</v>
      </c>
      <c r="I823" s="18" t="s">
        <v>15</v>
      </c>
      <c r="J823" s="18" t="s">
        <v>7</v>
      </c>
      <c r="K823">
        <f t="shared" si="24"/>
        <v>0</v>
      </c>
      <c r="L823">
        <v>1</v>
      </c>
      <c r="M823">
        <f t="shared" si="25"/>
        <v>0</v>
      </c>
      <c r="N823" t="str">
        <f>TEXT(Merge31213[[#This Row],[purchase_date]],"ddd")</f>
        <v>Fri</v>
      </c>
    </row>
    <row r="824" spans="1:14" ht="14.4" hidden="1">
      <c r="A824">
        <v>126995</v>
      </c>
      <c r="B824">
        <v>77</v>
      </c>
      <c r="C824">
        <v>32</v>
      </c>
      <c r="D824" s="19">
        <v>43049</v>
      </c>
      <c r="E824">
        <v>6</v>
      </c>
      <c r="I824" s="18" t="s">
        <v>38</v>
      </c>
      <c r="J824" s="18" t="s">
        <v>6</v>
      </c>
      <c r="K824">
        <f t="shared" si="24"/>
        <v>0</v>
      </c>
      <c r="L824">
        <v>1</v>
      </c>
      <c r="M824">
        <f t="shared" si="25"/>
        <v>0</v>
      </c>
      <c r="N824" t="str">
        <f>TEXT(Merge31213[[#This Row],[purchase_date]],"ddd")</f>
        <v>Fri</v>
      </c>
    </row>
    <row r="825" spans="1:14" ht="14.4" hidden="1">
      <c r="A825">
        <v>127004</v>
      </c>
      <c r="B825">
        <v>61</v>
      </c>
      <c r="C825">
        <v>61</v>
      </c>
      <c r="D825" s="19">
        <v>43049</v>
      </c>
      <c r="E825">
        <v>3</v>
      </c>
      <c r="I825" s="18" t="s">
        <v>22</v>
      </c>
      <c r="J825" s="18" t="s">
        <v>7</v>
      </c>
      <c r="K825">
        <f t="shared" si="24"/>
        <v>0</v>
      </c>
      <c r="L825">
        <v>1</v>
      </c>
      <c r="M825">
        <f t="shared" si="25"/>
        <v>0</v>
      </c>
      <c r="N825" t="str">
        <f>TEXT(Merge31213[[#This Row],[purchase_date]],"ddd")</f>
        <v>Fri</v>
      </c>
    </row>
    <row r="826" spans="1:14" ht="14.4" hidden="1">
      <c r="A826">
        <v>127278</v>
      </c>
      <c r="B826">
        <v>57</v>
      </c>
      <c r="C826">
        <v>26</v>
      </c>
      <c r="D826" s="19">
        <v>43049</v>
      </c>
      <c r="E826">
        <v>6</v>
      </c>
      <c r="I826" s="18" t="s">
        <v>18</v>
      </c>
      <c r="J826" s="18" t="s">
        <v>6</v>
      </c>
      <c r="K826">
        <f t="shared" si="24"/>
        <v>0</v>
      </c>
      <c r="L826">
        <v>1</v>
      </c>
      <c r="M826">
        <f t="shared" si="25"/>
        <v>0</v>
      </c>
      <c r="N826" t="str">
        <f>TEXT(Merge31213[[#This Row],[purchase_date]],"ddd")</f>
        <v>Fri</v>
      </c>
    </row>
    <row r="827" spans="1:14" ht="14.4" hidden="1">
      <c r="A827">
        <v>127475</v>
      </c>
      <c r="B827">
        <v>51</v>
      </c>
      <c r="C827">
        <v>62</v>
      </c>
      <c r="D827" s="19">
        <v>43049</v>
      </c>
      <c r="E827">
        <v>4</v>
      </c>
      <c r="I827" s="18" t="s">
        <v>12</v>
      </c>
      <c r="J827" s="18" t="s">
        <v>9</v>
      </c>
      <c r="K827">
        <f t="shared" si="24"/>
        <v>0</v>
      </c>
      <c r="L827">
        <v>1</v>
      </c>
      <c r="M827">
        <f t="shared" si="25"/>
        <v>0</v>
      </c>
      <c r="N827" t="str">
        <f>TEXT(Merge31213[[#This Row],[purchase_date]],"ddd")</f>
        <v>Fri</v>
      </c>
    </row>
    <row r="828" spans="1:14" ht="14.4" hidden="1">
      <c r="A828">
        <v>128248</v>
      </c>
      <c r="B828">
        <v>71</v>
      </c>
      <c r="C828">
        <v>60</v>
      </c>
      <c r="D828" s="19">
        <v>43049</v>
      </c>
      <c r="E828">
        <v>2</v>
      </c>
      <c r="I828" s="18" t="s">
        <v>32</v>
      </c>
      <c r="J828" s="18" t="s">
        <v>4</v>
      </c>
      <c r="K828">
        <f t="shared" si="24"/>
        <v>0</v>
      </c>
      <c r="L828">
        <v>1</v>
      </c>
      <c r="M828">
        <f t="shared" si="25"/>
        <v>0</v>
      </c>
      <c r="N828" t="str">
        <f>TEXT(Merge31213[[#This Row],[purchase_date]],"ddd")</f>
        <v>Fri</v>
      </c>
    </row>
    <row r="829" spans="1:14" ht="14.4" hidden="1">
      <c r="A829">
        <v>128339</v>
      </c>
      <c r="B829">
        <v>80</v>
      </c>
      <c r="C829">
        <v>27</v>
      </c>
      <c r="D829" s="19">
        <v>43049</v>
      </c>
      <c r="E829">
        <v>2</v>
      </c>
      <c r="F829">
        <v>898011</v>
      </c>
      <c r="G829">
        <v>1478</v>
      </c>
      <c r="H829">
        <v>2900</v>
      </c>
      <c r="I829" s="18" t="s">
        <v>41</v>
      </c>
      <c r="J829" s="18" t="s">
        <v>4</v>
      </c>
      <c r="K829">
        <f t="shared" si="24"/>
        <v>1</v>
      </c>
      <c r="L829">
        <v>1</v>
      </c>
      <c r="M829">
        <f t="shared" si="25"/>
        <v>2900</v>
      </c>
      <c r="N829" t="str">
        <f>TEXT(Merge31213[[#This Row],[purchase_date]],"ddd")</f>
        <v>Fri</v>
      </c>
    </row>
    <row r="830" spans="1:14" ht="14.4" hidden="1">
      <c r="A830">
        <v>128477</v>
      </c>
      <c r="B830">
        <v>81</v>
      </c>
      <c r="C830">
        <v>23</v>
      </c>
      <c r="D830" s="19">
        <v>43049</v>
      </c>
      <c r="E830">
        <v>3</v>
      </c>
      <c r="I830" s="18" t="s">
        <v>42</v>
      </c>
      <c r="J830" s="18" t="s">
        <v>7</v>
      </c>
      <c r="K830">
        <f t="shared" si="24"/>
        <v>0</v>
      </c>
      <c r="L830">
        <v>1</v>
      </c>
      <c r="M830">
        <f t="shared" si="25"/>
        <v>0</v>
      </c>
      <c r="N830" t="str">
        <f>TEXT(Merge31213[[#This Row],[purchase_date]],"ddd")</f>
        <v>Fri</v>
      </c>
    </row>
    <row r="831" spans="1:14" ht="14.4" hidden="1">
      <c r="A831">
        <v>129086</v>
      </c>
      <c r="B831">
        <v>77</v>
      </c>
      <c r="C831">
        <v>40</v>
      </c>
      <c r="D831" s="19">
        <v>43049</v>
      </c>
      <c r="E831">
        <v>5</v>
      </c>
      <c r="I831" s="18" t="s">
        <v>38</v>
      </c>
      <c r="J831" s="18" t="s">
        <v>5</v>
      </c>
      <c r="K831">
        <f t="shared" si="24"/>
        <v>0</v>
      </c>
      <c r="L831">
        <v>1</v>
      </c>
      <c r="M831">
        <f t="shared" si="25"/>
        <v>0</v>
      </c>
      <c r="N831" t="str">
        <f>TEXT(Merge31213[[#This Row],[purchase_date]],"ddd")</f>
        <v>Fri</v>
      </c>
    </row>
    <row r="832" spans="1:14" ht="14.4" hidden="1">
      <c r="A832">
        <v>129630</v>
      </c>
      <c r="B832">
        <v>76</v>
      </c>
      <c r="C832">
        <v>31</v>
      </c>
      <c r="D832" s="19">
        <v>43049</v>
      </c>
      <c r="E832">
        <v>4</v>
      </c>
      <c r="I832" s="18" t="s">
        <v>37</v>
      </c>
      <c r="J832" s="18" t="s">
        <v>9</v>
      </c>
      <c r="K832">
        <f t="shared" si="24"/>
        <v>0</v>
      </c>
      <c r="L832">
        <v>1</v>
      </c>
      <c r="M832">
        <f t="shared" si="25"/>
        <v>0</v>
      </c>
      <c r="N832" t="str">
        <f>TEXT(Merge31213[[#This Row],[purchase_date]],"ddd")</f>
        <v>Fri</v>
      </c>
    </row>
    <row r="833" spans="1:14" ht="14.4" hidden="1">
      <c r="A833">
        <v>129704</v>
      </c>
      <c r="B833">
        <v>53</v>
      </c>
      <c r="C833">
        <v>21</v>
      </c>
      <c r="D833" s="19">
        <v>43049</v>
      </c>
      <c r="E833">
        <v>3</v>
      </c>
      <c r="I833" s="18" t="s">
        <v>14</v>
      </c>
      <c r="J833" s="18" t="s">
        <v>7</v>
      </c>
      <c r="K833">
        <f t="shared" si="24"/>
        <v>0</v>
      </c>
      <c r="L833">
        <v>1</v>
      </c>
      <c r="M833">
        <f t="shared" si="25"/>
        <v>0</v>
      </c>
      <c r="N833" t="str">
        <f>TEXT(Merge31213[[#This Row],[purchase_date]],"ddd")</f>
        <v>Fri</v>
      </c>
    </row>
    <row r="834" spans="1:14" ht="14.4" hidden="1">
      <c r="A834">
        <v>129719</v>
      </c>
      <c r="B834">
        <v>57</v>
      </c>
      <c r="C834">
        <v>49</v>
      </c>
      <c r="D834" s="19">
        <v>43049</v>
      </c>
      <c r="E834">
        <v>5</v>
      </c>
      <c r="I834" s="18" t="s">
        <v>18</v>
      </c>
      <c r="J834" s="18" t="s">
        <v>5</v>
      </c>
      <c r="K834">
        <f t="shared" ref="K834:K897" si="26">IF(M:M=0,0,1)</f>
        <v>0</v>
      </c>
      <c r="L834">
        <v>1</v>
      </c>
      <c r="M834">
        <f t="shared" ref="M834:M897" si="27">IF(H:H,H:H,0)</f>
        <v>0</v>
      </c>
      <c r="N834" t="str">
        <f>TEXT(Merge31213[[#This Row],[purchase_date]],"ddd")</f>
        <v>Fri</v>
      </c>
    </row>
    <row r="835" spans="1:14" ht="14.4" hidden="1">
      <c r="A835">
        <v>129836</v>
      </c>
      <c r="B835">
        <v>55</v>
      </c>
      <c r="C835">
        <v>59</v>
      </c>
      <c r="D835" s="19">
        <v>43049</v>
      </c>
      <c r="E835">
        <v>2</v>
      </c>
      <c r="I835" s="18" t="s">
        <v>16</v>
      </c>
      <c r="J835" s="18" t="s">
        <v>4</v>
      </c>
      <c r="K835">
        <f t="shared" si="26"/>
        <v>0</v>
      </c>
      <c r="L835">
        <v>1</v>
      </c>
      <c r="M835">
        <f t="shared" si="27"/>
        <v>0</v>
      </c>
      <c r="N835" t="str">
        <f>TEXT(Merge31213[[#This Row],[purchase_date]],"ddd")</f>
        <v>Fri</v>
      </c>
    </row>
    <row r="836" spans="1:14" ht="14.4" hidden="1">
      <c r="A836">
        <v>130346</v>
      </c>
      <c r="B836">
        <v>71</v>
      </c>
      <c r="C836">
        <v>35</v>
      </c>
      <c r="D836" s="19">
        <v>43049</v>
      </c>
      <c r="E836">
        <v>1</v>
      </c>
      <c r="I836" s="18" t="s">
        <v>32</v>
      </c>
      <c r="J836" s="18" t="s">
        <v>8</v>
      </c>
      <c r="K836">
        <f t="shared" si="26"/>
        <v>0</v>
      </c>
      <c r="L836">
        <v>1</v>
      </c>
      <c r="M836">
        <f t="shared" si="27"/>
        <v>0</v>
      </c>
      <c r="N836" t="str">
        <f>TEXT(Merge31213[[#This Row],[purchase_date]],"ddd")</f>
        <v>Fri</v>
      </c>
    </row>
    <row r="837" spans="1:14" ht="14.4" hidden="1">
      <c r="A837">
        <v>130646</v>
      </c>
      <c r="B837">
        <v>79</v>
      </c>
      <c r="C837">
        <v>64</v>
      </c>
      <c r="D837" s="19">
        <v>43049</v>
      </c>
      <c r="E837">
        <v>4</v>
      </c>
      <c r="I837" s="18" t="s">
        <v>40</v>
      </c>
      <c r="J837" s="18" t="s">
        <v>9</v>
      </c>
      <c r="K837">
        <f t="shared" si="26"/>
        <v>0</v>
      </c>
      <c r="L837">
        <v>1</v>
      </c>
      <c r="M837">
        <f t="shared" si="27"/>
        <v>0</v>
      </c>
      <c r="N837" t="str">
        <f>TEXT(Merge31213[[#This Row],[purchase_date]],"ddd")</f>
        <v>Fri</v>
      </c>
    </row>
    <row r="838" spans="1:14" ht="14.4" hidden="1">
      <c r="A838">
        <v>131063</v>
      </c>
      <c r="B838">
        <v>66</v>
      </c>
      <c r="C838">
        <v>31</v>
      </c>
      <c r="D838" s="19">
        <v>43049</v>
      </c>
      <c r="E838">
        <v>6</v>
      </c>
      <c r="I838" s="18" t="s">
        <v>27</v>
      </c>
      <c r="J838" s="18" t="s">
        <v>6</v>
      </c>
      <c r="K838">
        <f t="shared" si="26"/>
        <v>0</v>
      </c>
      <c r="L838">
        <v>1</v>
      </c>
      <c r="M838">
        <f t="shared" si="27"/>
        <v>0</v>
      </c>
      <c r="N838" t="str">
        <f>TEXT(Merge31213[[#This Row],[purchase_date]],"ddd")</f>
        <v>Fri</v>
      </c>
    </row>
    <row r="839" spans="1:14" ht="14.4" hidden="1">
      <c r="A839">
        <v>131098</v>
      </c>
      <c r="B839">
        <v>60</v>
      </c>
      <c r="C839">
        <v>33</v>
      </c>
      <c r="D839" s="19">
        <v>43049</v>
      </c>
      <c r="E839">
        <v>3</v>
      </c>
      <c r="I839" s="18" t="s">
        <v>21</v>
      </c>
      <c r="J839" s="18" t="s">
        <v>7</v>
      </c>
      <c r="K839">
        <f t="shared" si="26"/>
        <v>0</v>
      </c>
      <c r="L839">
        <v>1</v>
      </c>
      <c r="M839">
        <f t="shared" si="27"/>
        <v>0</v>
      </c>
      <c r="N839" t="str">
        <f>TEXT(Merge31213[[#This Row],[purchase_date]],"ddd")</f>
        <v>Fri</v>
      </c>
    </row>
    <row r="840" spans="1:14" ht="14.4" hidden="1">
      <c r="A840">
        <v>131213</v>
      </c>
      <c r="B840">
        <v>54</v>
      </c>
      <c r="C840">
        <v>39</v>
      </c>
      <c r="D840" s="19">
        <v>43049</v>
      </c>
      <c r="E840">
        <v>1</v>
      </c>
      <c r="I840" s="18" t="s">
        <v>15</v>
      </c>
      <c r="J840" s="18" t="s">
        <v>8</v>
      </c>
      <c r="K840">
        <f t="shared" si="26"/>
        <v>0</v>
      </c>
      <c r="L840">
        <v>1</v>
      </c>
      <c r="M840">
        <f t="shared" si="27"/>
        <v>0</v>
      </c>
      <c r="N840" t="str">
        <f>TEXT(Merge31213[[#This Row],[purchase_date]],"ddd")</f>
        <v>Fri</v>
      </c>
    </row>
    <row r="841" spans="1:14" ht="14.4" hidden="1">
      <c r="A841">
        <v>131318</v>
      </c>
      <c r="B841">
        <v>78</v>
      </c>
      <c r="C841">
        <v>40</v>
      </c>
      <c r="D841" s="19">
        <v>43049</v>
      </c>
      <c r="E841">
        <v>5</v>
      </c>
      <c r="I841" s="18" t="s">
        <v>39</v>
      </c>
      <c r="J841" s="18" t="s">
        <v>5</v>
      </c>
      <c r="K841">
        <f t="shared" si="26"/>
        <v>0</v>
      </c>
      <c r="L841">
        <v>1</v>
      </c>
      <c r="M841">
        <f t="shared" si="27"/>
        <v>0</v>
      </c>
      <c r="N841" t="str">
        <f>TEXT(Merge31213[[#This Row],[purchase_date]],"ddd")</f>
        <v>Fri</v>
      </c>
    </row>
    <row r="842" spans="1:14" ht="14.4" hidden="1">
      <c r="A842">
        <v>131700</v>
      </c>
      <c r="B842">
        <v>58</v>
      </c>
      <c r="C842">
        <v>35</v>
      </c>
      <c r="D842" s="19">
        <v>43049</v>
      </c>
      <c r="E842">
        <v>2</v>
      </c>
      <c r="I842" s="18" t="s">
        <v>19</v>
      </c>
      <c r="J842" s="18" t="s">
        <v>4</v>
      </c>
      <c r="K842">
        <f t="shared" si="26"/>
        <v>0</v>
      </c>
      <c r="L842">
        <v>1</v>
      </c>
      <c r="M842">
        <f t="shared" si="27"/>
        <v>0</v>
      </c>
      <c r="N842" t="str">
        <f>TEXT(Merge31213[[#This Row],[purchase_date]],"ddd")</f>
        <v>Fri</v>
      </c>
    </row>
    <row r="843" spans="1:14" ht="14.4" hidden="1">
      <c r="A843">
        <v>131712</v>
      </c>
      <c r="B843">
        <v>80</v>
      </c>
      <c r="C843">
        <v>14</v>
      </c>
      <c r="D843" s="19">
        <v>43049</v>
      </c>
      <c r="E843">
        <v>4</v>
      </c>
      <c r="I843" s="18" t="s">
        <v>41</v>
      </c>
      <c r="J843" s="18" t="s">
        <v>9</v>
      </c>
      <c r="K843">
        <f t="shared" si="26"/>
        <v>0</v>
      </c>
      <c r="L843">
        <v>1</v>
      </c>
      <c r="M843">
        <f t="shared" si="27"/>
        <v>0</v>
      </c>
      <c r="N843" t="str">
        <f>TEXT(Merge31213[[#This Row],[purchase_date]],"ddd")</f>
        <v>Fri</v>
      </c>
    </row>
    <row r="844" spans="1:14" ht="14.4" hidden="1">
      <c r="A844">
        <v>131728</v>
      </c>
      <c r="B844">
        <v>57</v>
      </c>
      <c r="C844">
        <v>59</v>
      </c>
      <c r="D844" s="19">
        <v>43049</v>
      </c>
      <c r="E844">
        <v>5</v>
      </c>
      <c r="F844">
        <v>952486</v>
      </c>
      <c r="G844">
        <v>1545</v>
      </c>
      <c r="H844">
        <v>1400</v>
      </c>
      <c r="I844" s="18" t="s">
        <v>18</v>
      </c>
      <c r="J844" s="18" t="s">
        <v>5</v>
      </c>
      <c r="K844">
        <f t="shared" si="26"/>
        <v>1</v>
      </c>
      <c r="L844">
        <v>1</v>
      </c>
      <c r="M844">
        <f t="shared" si="27"/>
        <v>1400</v>
      </c>
      <c r="N844" t="str">
        <f>TEXT(Merge31213[[#This Row],[purchase_date]],"ddd")</f>
        <v>Fri</v>
      </c>
    </row>
    <row r="845" spans="1:14" ht="14.4" hidden="1">
      <c r="A845">
        <v>131762</v>
      </c>
      <c r="B845">
        <v>80</v>
      </c>
      <c r="C845">
        <v>39</v>
      </c>
      <c r="D845" s="19">
        <v>43049</v>
      </c>
      <c r="E845">
        <v>4</v>
      </c>
      <c r="I845" s="18" t="s">
        <v>41</v>
      </c>
      <c r="J845" s="18" t="s">
        <v>9</v>
      </c>
      <c r="K845">
        <f t="shared" si="26"/>
        <v>0</v>
      </c>
      <c r="L845">
        <v>1</v>
      </c>
      <c r="M845">
        <f t="shared" si="27"/>
        <v>0</v>
      </c>
      <c r="N845" t="str">
        <f>TEXT(Merge31213[[#This Row],[purchase_date]],"ddd")</f>
        <v>Fri</v>
      </c>
    </row>
    <row r="846" spans="1:14" ht="14.4" hidden="1">
      <c r="A846">
        <v>131928</v>
      </c>
      <c r="B846">
        <v>67</v>
      </c>
      <c r="C846">
        <v>32</v>
      </c>
      <c r="D846" s="19">
        <v>43049</v>
      </c>
      <c r="E846">
        <v>6</v>
      </c>
      <c r="F846">
        <v>875463</v>
      </c>
      <c r="G846">
        <v>1463</v>
      </c>
      <c r="H846">
        <v>1200</v>
      </c>
      <c r="I846" s="18" t="s">
        <v>28</v>
      </c>
      <c r="J846" s="18" t="s">
        <v>6</v>
      </c>
      <c r="K846">
        <f t="shared" si="26"/>
        <v>1</v>
      </c>
      <c r="L846">
        <v>1</v>
      </c>
      <c r="M846">
        <f t="shared" si="27"/>
        <v>1200</v>
      </c>
      <c r="N846" t="str">
        <f>TEXT(Merge31213[[#This Row],[purchase_date]],"ddd")</f>
        <v>Fri</v>
      </c>
    </row>
    <row r="847" spans="1:14" ht="14.4" hidden="1">
      <c r="A847">
        <v>132245</v>
      </c>
      <c r="B847">
        <v>63</v>
      </c>
      <c r="C847">
        <v>45</v>
      </c>
      <c r="D847" s="19">
        <v>43049</v>
      </c>
      <c r="E847">
        <v>5</v>
      </c>
      <c r="I847" s="18" t="s">
        <v>24</v>
      </c>
      <c r="J847" s="18" t="s">
        <v>5</v>
      </c>
      <c r="K847">
        <f t="shared" si="26"/>
        <v>0</v>
      </c>
      <c r="L847">
        <v>1</v>
      </c>
      <c r="M847">
        <f t="shared" si="27"/>
        <v>0</v>
      </c>
      <c r="N847" t="str">
        <f>TEXT(Merge31213[[#This Row],[purchase_date]],"ddd")</f>
        <v>Fri</v>
      </c>
    </row>
    <row r="848" spans="1:14" ht="14.4" hidden="1">
      <c r="A848">
        <v>132615</v>
      </c>
      <c r="B848">
        <v>55</v>
      </c>
      <c r="C848">
        <v>36</v>
      </c>
      <c r="D848" s="19">
        <v>43049</v>
      </c>
      <c r="E848">
        <v>5</v>
      </c>
      <c r="I848" s="18" t="s">
        <v>16</v>
      </c>
      <c r="J848" s="18" t="s">
        <v>5</v>
      </c>
      <c r="K848">
        <f t="shared" si="26"/>
        <v>0</v>
      </c>
      <c r="L848">
        <v>1</v>
      </c>
      <c r="M848">
        <f t="shared" si="27"/>
        <v>0</v>
      </c>
      <c r="N848" t="str">
        <f>TEXT(Merge31213[[#This Row],[purchase_date]],"ddd")</f>
        <v>Fri</v>
      </c>
    </row>
    <row r="849" spans="1:14" ht="14.4" hidden="1">
      <c r="A849">
        <v>132644</v>
      </c>
      <c r="B849">
        <v>76</v>
      </c>
      <c r="C849">
        <v>26</v>
      </c>
      <c r="D849" s="19">
        <v>43049</v>
      </c>
      <c r="E849">
        <v>1</v>
      </c>
      <c r="I849" s="18" t="s">
        <v>37</v>
      </c>
      <c r="J849" s="18" t="s">
        <v>8</v>
      </c>
      <c r="K849">
        <f t="shared" si="26"/>
        <v>0</v>
      </c>
      <c r="L849">
        <v>1</v>
      </c>
      <c r="M849">
        <f t="shared" si="27"/>
        <v>0</v>
      </c>
      <c r="N849" t="str">
        <f>TEXT(Merge31213[[#This Row],[purchase_date]],"ddd")</f>
        <v>Fri</v>
      </c>
    </row>
    <row r="850" spans="1:14" ht="14.4" hidden="1">
      <c r="A850">
        <v>132677</v>
      </c>
      <c r="B850">
        <v>82</v>
      </c>
      <c r="C850">
        <v>39</v>
      </c>
      <c r="D850" s="19">
        <v>43049</v>
      </c>
      <c r="E850">
        <v>3</v>
      </c>
      <c r="I850" s="18" t="s">
        <v>43</v>
      </c>
      <c r="J850" s="18" t="s">
        <v>7</v>
      </c>
      <c r="K850">
        <f t="shared" si="26"/>
        <v>0</v>
      </c>
      <c r="L850">
        <v>1</v>
      </c>
      <c r="M850">
        <f t="shared" si="27"/>
        <v>0</v>
      </c>
      <c r="N850" t="str">
        <f>TEXT(Merge31213[[#This Row],[purchase_date]],"ddd")</f>
        <v>Fri</v>
      </c>
    </row>
    <row r="851" spans="1:14" ht="14.4" hidden="1">
      <c r="A851">
        <v>133091</v>
      </c>
      <c r="B851">
        <v>78</v>
      </c>
      <c r="C851">
        <v>58</v>
      </c>
      <c r="D851" s="19">
        <v>43049</v>
      </c>
      <c r="E851">
        <v>4</v>
      </c>
      <c r="I851" s="18" t="s">
        <v>39</v>
      </c>
      <c r="J851" s="18" t="s">
        <v>9</v>
      </c>
      <c r="K851">
        <f t="shared" si="26"/>
        <v>0</v>
      </c>
      <c r="L851">
        <v>1</v>
      </c>
      <c r="M851">
        <f t="shared" si="27"/>
        <v>0</v>
      </c>
      <c r="N851" t="str">
        <f>TEXT(Merge31213[[#This Row],[purchase_date]],"ddd")</f>
        <v>Fri</v>
      </c>
    </row>
    <row r="852" spans="1:14" ht="14.4" hidden="1">
      <c r="A852">
        <v>133250</v>
      </c>
      <c r="B852">
        <v>80</v>
      </c>
      <c r="C852">
        <v>63</v>
      </c>
      <c r="D852" s="19">
        <v>43049</v>
      </c>
      <c r="E852">
        <v>4</v>
      </c>
      <c r="I852" s="18" t="s">
        <v>41</v>
      </c>
      <c r="J852" s="18" t="s">
        <v>9</v>
      </c>
      <c r="K852">
        <f t="shared" si="26"/>
        <v>0</v>
      </c>
      <c r="L852">
        <v>1</v>
      </c>
      <c r="M852">
        <f t="shared" si="27"/>
        <v>0</v>
      </c>
      <c r="N852" t="str">
        <f>TEXT(Merge31213[[#This Row],[purchase_date]],"ddd")</f>
        <v>Fri</v>
      </c>
    </row>
    <row r="853" spans="1:14" ht="14.4" hidden="1">
      <c r="A853">
        <v>133260</v>
      </c>
      <c r="B853">
        <v>59</v>
      </c>
      <c r="C853">
        <v>57</v>
      </c>
      <c r="D853" s="19">
        <v>43049</v>
      </c>
      <c r="E853">
        <v>4</v>
      </c>
      <c r="I853" s="18" t="s">
        <v>20</v>
      </c>
      <c r="J853" s="18" t="s">
        <v>9</v>
      </c>
      <c r="K853">
        <f t="shared" si="26"/>
        <v>0</v>
      </c>
      <c r="L853">
        <v>1</v>
      </c>
      <c r="M853">
        <f t="shared" si="27"/>
        <v>0</v>
      </c>
      <c r="N853" t="str">
        <f>TEXT(Merge31213[[#This Row],[purchase_date]],"ddd")</f>
        <v>Fri</v>
      </c>
    </row>
    <row r="854" spans="1:14" ht="14.4" hidden="1">
      <c r="A854">
        <v>133268</v>
      </c>
      <c r="B854">
        <v>52</v>
      </c>
      <c r="C854">
        <v>51</v>
      </c>
      <c r="D854" s="19">
        <v>43049</v>
      </c>
      <c r="E854">
        <v>6</v>
      </c>
      <c r="I854" s="18" t="s">
        <v>13</v>
      </c>
      <c r="J854" s="18" t="s">
        <v>6</v>
      </c>
      <c r="K854">
        <f t="shared" si="26"/>
        <v>0</v>
      </c>
      <c r="L854">
        <v>1</v>
      </c>
      <c r="M854">
        <f t="shared" si="27"/>
        <v>0</v>
      </c>
      <c r="N854" t="str">
        <f>TEXT(Merge31213[[#This Row],[purchase_date]],"ddd")</f>
        <v>Fri</v>
      </c>
    </row>
    <row r="855" spans="1:14" ht="14.4" hidden="1">
      <c r="A855">
        <v>133314</v>
      </c>
      <c r="B855">
        <v>63</v>
      </c>
      <c r="C855">
        <v>15</v>
      </c>
      <c r="D855" s="19">
        <v>43049</v>
      </c>
      <c r="E855">
        <v>1</v>
      </c>
      <c r="I855" s="18" t="s">
        <v>24</v>
      </c>
      <c r="J855" s="18" t="s">
        <v>8</v>
      </c>
      <c r="K855">
        <f t="shared" si="26"/>
        <v>0</v>
      </c>
      <c r="L855">
        <v>1</v>
      </c>
      <c r="M855">
        <f t="shared" si="27"/>
        <v>0</v>
      </c>
      <c r="N855" t="str">
        <f>TEXT(Merge31213[[#This Row],[purchase_date]],"ddd")</f>
        <v>Fri</v>
      </c>
    </row>
    <row r="856" spans="1:14" ht="14.4" hidden="1">
      <c r="A856">
        <v>133327</v>
      </c>
      <c r="B856">
        <v>63</v>
      </c>
      <c r="C856">
        <v>44</v>
      </c>
      <c r="D856" s="19">
        <v>43049</v>
      </c>
      <c r="E856">
        <v>3</v>
      </c>
      <c r="I856" s="18" t="s">
        <v>24</v>
      </c>
      <c r="J856" s="18" t="s">
        <v>7</v>
      </c>
      <c r="K856">
        <f t="shared" si="26"/>
        <v>0</v>
      </c>
      <c r="L856">
        <v>1</v>
      </c>
      <c r="M856">
        <f t="shared" si="27"/>
        <v>0</v>
      </c>
      <c r="N856" t="str">
        <f>TEXT(Merge31213[[#This Row],[purchase_date]],"ddd")</f>
        <v>Fri</v>
      </c>
    </row>
    <row r="857" spans="1:14" ht="14.4" hidden="1">
      <c r="A857">
        <v>133389</v>
      </c>
      <c r="B857">
        <v>62</v>
      </c>
      <c r="C857">
        <v>34</v>
      </c>
      <c r="D857" s="19">
        <v>43049</v>
      </c>
      <c r="E857">
        <v>3</v>
      </c>
      <c r="I857" s="18" t="s">
        <v>23</v>
      </c>
      <c r="J857" s="18" t="s">
        <v>7</v>
      </c>
      <c r="K857">
        <f t="shared" si="26"/>
        <v>0</v>
      </c>
      <c r="L857">
        <v>1</v>
      </c>
      <c r="M857">
        <f t="shared" si="27"/>
        <v>0</v>
      </c>
      <c r="N857" t="str">
        <f>TEXT(Merge31213[[#This Row],[purchase_date]],"ddd")</f>
        <v>Fri</v>
      </c>
    </row>
    <row r="858" spans="1:14" ht="14.4" hidden="1">
      <c r="A858">
        <v>133686</v>
      </c>
      <c r="B858">
        <v>64</v>
      </c>
      <c r="C858">
        <v>58</v>
      </c>
      <c r="D858" s="19">
        <v>43049</v>
      </c>
      <c r="E858">
        <v>3</v>
      </c>
      <c r="I858" s="18" t="s">
        <v>25</v>
      </c>
      <c r="J858" s="18" t="s">
        <v>7</v>
      </c>
      <c r="K858">
        <f t="shared" si="26"/>
        <v>0</v>
      </c>
      <c r="L858">
        <v>1</v>
      </c>
      <c r="M858">
        <f t="shared" si="27"/>
        <v>0</v>
      </c>
      <c r="N858" t="str">
        <f>TEXT(Merge31213[[#This Row],[purchase_date]],"ddd")</f>
        <v>Fri</v>
      </c>
    </row>
    <row r="859" spans="1:14" ht="14.4" hidden="1">
      <c r="A859">
        <v>133750</v>
      </c>
      <c r="B859">
        <v>65</v>
      </c>
      <c r="C859">
        <v>44</v>
      </c>
      <c r="D859" s="19">
        <v>43049</v>
      </c>
      <c r="E859">
        <v>1</v>
      </c>
      <c r="F859">
        <v>823848</v>
      </c>
      <c r="G859">
        <v>1477</v>
      </c>
      <c r="H859">
        <v>1100</v>
      </c>
      <c r="I859" s="18" t="s">
        <v>26</v>
      </c>
      <c r="J859" s="18" t="s">
        <v>8</v>
      </c>
      <c r="K859">
        <f t="shared" si="26"/>
        <v>1</v>
      </c>
      <c r="L859">
        <v>1</v>
      </c>
      <c r="M859">
        <f t="shared" si="27"/>
        <v>1100</v>
      </c>
      <c r="N859" t="str">
        <f>TEXT(Merge31213[[#This Row],[purchase_date]],"ddd")</f>
        <v>Fri</v>
      </c>
    </row>
    <row r="860" spans="1:14" ht="14.4" hidden="1">
      <c r="A860">
        <v>134076</v>
      </c>
      <c r="B860">
        <v>74</v>
      </c>
      <c r="C860">
        <v>37</v>
      </c>
      <c r="D860" s="19">
        <v>43049</v>
      </c>
      <c r="E860">
        <v>1</v>
      </c>
      <c r="I860" s="18" t="s">
        <v>35</v>
      </c>
      <c r="J860" s="18" t="s">
        <v>8</v>
      </c>
      <c r="K860">
        <f t="shared" si="26"/>
        <v>0</v>
      </c>
      <c r="L860">
        <v>1</v>
      </c>
      <c r="M860">
        <f t="shared" si="27"/>
        <v>0</v>
      </c>
      <c r="N860" t="str">
        <f>TEXT(Merge31213[[#This Row],[purchase_date]],"ddd")</f>
        <v>Fri</v>
      </c>
    </row>
    <row r="861" spans="1:14" ht="14.4" hidden="1">
      <c r="A861">
        <v>134077</v>
      </c>
      <c r="B861">
        <v>70</v>
      </c>
      <c r="C861">
        <v>43</v>
      </c>
      <c r="D861" s="19">
        <v>43049</v>
      </c>
      <c r="E861">
        <v>4</v>
      </c>
      <c r="F861">
        <v>832885</v>
      </c>
      <c r="G861">
        <v>1466</v>
      </c>
      <c r="H861">
        <v>1000</v>
      </c>
      <c r="I861" s="18" t="s">
        <v>31</v>
      </c>
      <c r="J861" s="18" t="s">
        <v>9</v>
      </c>
      <c r="K861">
        <f t="shared" si="26"/>
        <v>1</v>
      </c>
      <c r="L861">
        <v>1</v>
      </c>
      <c r="M861">
        <f t="shared" si="27"/>
        <v>1000</v>
      </c>
      <c r="N861" t="str">
        <f>TEXT(Merge31213[[#This Row],[purchase_date]],"ddd")</f>
        <v>Fri</v>
      </c>
    </row>
    <row r="862" spans="1:14" ht="14.4" hidden="1">
      <c r="A862">
        <v>134080</v>
      </c>
      <c r="B862">
        <v>71</v>
      </c>
      <c r="C862">
        <v>64</v>
      </c>
      <c r="D862" s="19">
        <v>43049</v>
      </c>
      <c r="E862">
        <v>6</v>
      </c>
      <c r="I862" s="18" t="s">
        <v>32</v>
      </c>
      <c r="J862" s="18" t="s">
        <v>6</v>
      </c>
      <c r="K862">
        <f t="shared" si="26"/>
        <v>0</v>
      </c>
      <c r="L862">
        <v>1</v>
      </c>
      <c r="M862">
        <f t="shared" si="27"/>
        <v>0</v>
      </c>
      <c r="N862" t="str">
        <f>TEXT(Merge31213[[#This Row],[purchase_date]],"ddd")</f>
        <v>Fri</v>
      </c>
    </row>
    <row r="863" spans="1:14" ht="14.4" hidden="1">
      <c r="A863">
        <v>134098</v>
      </c>
      <c r="B863">
        <v>69</v>
      </c>
      <c r="C863">
        <v>54</v>
      </c>
      <c r="D863" s="19">
        <v>43049</v>
      </c>
      <c r="E863">
        <v>1</v>
      </c>
      <c r="I863" s="18" t="s">
        <v>30</v>
      </c>
      <c r="J863" s="18" t="s">
        <v>8</v>
      </c>
      <c r="K863">
        <f t="shared" si="26"/>
        <v>0</v>
      </c>
      <c r="L863">
        <v>1</v>
      </c>
      <c r="M863">
        <f t="shared" si="27"/>
        <v>0</v>
      </c>
      <c r="N863" t="str">
        <f>TEXT(Merge31213[[#This Row],[purchase_date]],"ddd")</f>
        <v>Fri</v>
      </c>
    </row>
    <row r="864" spans="1:14" ht="14.4" hidden="1">
      <c r="A864">
        <v>134568</v>
      </c>
      <c r="B864">
        <v>59</v>
      </c>
      <c r="C864">
        <v>41</v>
      </c>
      <c r="D864" s="19">
        <v>43049</v>
      </c>
      <c r="E864">
        <v>5</v>
      </c>
      <c r="I864" s="18" t="s">
        <v>20</v>
      </c>
      <c r="J864" s="18" t="s">
        <v>5</v>
      </c>
      <c r="K864">
        <f t="shared" si="26"/>
        <v>0</v>
      </c>
      <c r="L864">
        <v>1</v>
      </c>
      <c r="M864">
        <f t="shared" si="27"/>
        <v>0</v>
      </c>
      <c r="N864" t="str">
        <f>TEXT(Merge31213[[#This Row],[purchase_date]],"ddd")</f>
        <v>Fri</v>
      </c>
    </row>
    <row r="865" spans="1:14" ht="14.4" hidden="1">
      <c r="A865">
        <v>134690</v>
      </c>
      <c r="B865">
        <v>51</v>
      </c>
      <c r="C865">
        <v>11</v>
      </c>
      <c r="D865" s="19">
        <v>43049</v>
      </c>
      <c r="E865">
        <v>3</v>
      </c>
      <c r="I865" s="18" t="s">
        <v>12</v>
      </c>
      <c r="J865" s="18" t="s">
        <v>7</v>
      </c>
      <c r="K865">
        <f t="shared" si="26"/>
        <v>0</v>
      </c>
      <c r="L865">
        <v>1</v>
      </c>
      <c r="M865">
        <f t="shared" si="27"/>
        <v>0</v>
      </c>
      <c r="N865" t="str">
        <f>TEXT(Merge31213[[#This Row],[purchase_date]],"ddd")</f>
        <v>Fri</v>
      </c>
    </row>
    <row r="866" spans="1:14" ht="14.4" hidden="1">
      <c r="A866">
        <v>134801</v>
      </c>
      <c r="B866">
        <v>52</v>
      </c>
      <c r="C866">
        <v>21</v>
      </c>
      <c r="D866" s="19">
        <v>43049</v>
      </c>
      <c r="E866">
        <v>3</v>
      </c>
      <c r="I866" s="18" t="s">
        <v>13</v>
      </c>
      <c r="J866" s="18" t="s">
        <v>7</v>
      </c>
      <c r="K866">
        <f t="shared" si="26"/>
        <v>0</v>
      </c>
      <c r="L866">
        <v>1</v>
      </c>
      <c r="M866">
        <f t="shared" si="27"/>
        <v>0</v>
      </c>
      <c r="N866" t="str">
        <f>TEXT(Merge31213[[#This Row],[purchase_date]],"ddd")</f>
        <v>Fri</v>
      </c>
    </row>
    <row r="867" spans="1:14" ht="14.4" hidden="1">
      <c r="A867">
        <v>134861</v>
      </c>
      <c r="B867">
        <v>53</v>
      </c>
      <c r="C867">
        <v>54</v>
      </c>
      <c r="D867" s="19">
        <v>43049</v>
      </c>
      <c r="E867">
        <v>3</v>
      </c>
      <c r="I867" s="18" t="s">
        <v>14</v>
      </c>
      <c r="J867" s="18" t="s">
        <v>7</v>
      </c>
      <c r="K867">
        <f t="shared" si="26"/>
        <v>0</v>
      </c>
      <c r="L867">
        <v>1</v>
      </c>
      <c r="M867">
        <f t="shared" si="27"/>
        <v>0</v>
      </c>
      <c r="N867" t="str">
        <f>TEXT(Merge31213[[#This Row],[purchase_date]],"ddd")</f>
        <v>Fri</v>
      </c>
    </row>
    <row r="868" spans="1:14" ht="14.4" hidden="1">
      <c r="A868">
        <v>120350</v>
      </c>
      <c r="B868">
        <v>79</v>
      </c>
      <c r="C868">
        <v>43</v>
      </c>
      <c r="D868" s="19">
        <v>43050</v>
      </c>
      <c r="E868">
        <v>1</v>
      </c>
      <c r="F868">
        <v>840615</v>
      </c>
      <c r="G868">
        <v>1572</v>
      </c>
      <c r="H868">
        <v>1100</v>
      </c>
      <c r="I868" s="18" t="s">
        <v>40</v>
      </c>
      <c r="J868" s="18" t="s">
        <v>8</v>
      </c>
      <c r="K868">
        <f t="shared" si="26"/>
        <v>1</v>
      </c>
      <c r="L868">
        <v>1</v>
      </c>
      <c r="M868">
        <f t="shared" si="27"/>
        <v>1100</v>
      </c>
      <c r="N868" t="str">
        <f>TEXT(Merge31213[[#This Row],[purchase_date]],"ddd")</f>
        <v>Sat</v>
      </c>
    </row>
    <row r="869" spans="1:14" ht="14.4" hidden="1">
      <c r="A869">
        <v>120422</v>
      </c>
      <c r="B869">
        <v>62</v>
      </c>
      <c r="C869">
        <v>59</v>
      </c>
      <c r="D869" s="19">
        <v>43050</v>
      </c>
      <c r="E869">
        <v>1</v>
      </c>
      <c r="I869" s="18" t="s">
        <v>23</v>
      </c>
      <c r="J869" s="18" t="s">
        <v>8</v>
      </c>
      <c r="K869">
        <f t="shared" si="26"/>
        <v>0</v>
      </c>
      <c r="L869">
        <v>1</v>
      </c>
      <c r="M869">
        <f t="shared" si="27"/>
        <v>0</v>
      </c>
      <c r="N869" t="str">
        <f>TEXT(Merge31213[[#This Row],[purchase_date]],"ddd")</f>
        <v>Sat</v>
      </c>
    </row>
    <row r="870" spans="1:14" ht="14.4">
      <c r="A870">
        <v>120504</v>
      </c>
      <c r="B870">
        <v>50</v>
      </c>
      <c r="C870">
        <v>54</v>
      </c>
      <c r="D870" s="19">
        <v>43050</v>
      </c>
      <c r="E870">
        <v>2</v>
      </c>
      <c r="F870">
        <v>941630</v>
      </c>
      <c r="G870">
        <v>1489</v>
      </c>
      <c r="H870">
        <v>1500</v>
      </c>
      <c r="I870" s="18" t="s">
        <v>11</v>
      </c>
      <c r="J870" s="18" t="s">
        <v>4</v>
      </c>
      <c r="K870">
        <f t="shared" si="26"/>
        <v>1</v>
      </c>
      <c r="L870">
        <v>1</v>
      </c>
      <c r="M870">
        <f t="shared" si="27"/>
        <v>1500</v>
      </c>
      <c r="N870" t="str">
        <f>TEXT(Merge31213[[#This Row],[purchase_date]],"ddd")</f>
        <v>Sat</v>
      </c>
    </row>
    <row r="871" spans="1:14" ht="14.4" hidden="1">
      <c r="A871">
        <v>120631</v>
      </c>
      <c r="B871">
        <v>64</v>
      </c>
      <c r="C871">
        <v>34</v>
      </c>
      <c r="D871" s="19">
        <v>43050</v>
      </c>
      <c r="E871">
        <v>4</v>
      </c>
      <c r="I871" s="18" t="s">
        <v>25</v>
      </c>
      <c r="J871" s="18" t="s">
        <v>9</v>
      </c>
      <c r="K871">
        <f t="shared" si="26"/>
        <v>0</v>
      </c>
      <c r="L871">
        <v>1</v>
      </c>
      <c r="M871">
        <f t="shared" si="27"/>
        <v>0</v>
      </c>
      <c r="N871" t="str">
        <f>TEXT(Merge31213[[#This Row],[purchase_date]],"ddd")</f>
        <v>Sat</v>
      </c>
    </row>
    <row r="872" spans="1:14" ht="14.4" hidden="1">
      <c r="A872">
        <v>120684</v>
      </c>
      <c r="B872">
        <v>57</v>
      </c>
      <c r="C872">
        <v>58</v>
      </c>
      <c r="D872" s="19">
        <v>43050</v>
      </c>
      <c r="E872">
        <v>3</v>
      </c>
      <c r="I872" s="18" t="s">
        <v>18</v>
      </c>
      <c r="J872" s="18" t="s">
        <v>7</v>
      </c>
      <c r="K872">
        <f t="shared" si="26"/>
        <v>0</v>
      </c>
      <c r="L872">
        <v>1</v>
      </c>
      <c r="M872">
        <f t="shared" si="27"/>
        <v>0</v>
      </c>
      <c r="N872" t="str">
        <f>TEXT(Merge31213[[#This Row],[purchase_date]],"ddd")</f>
        <v>Sat</v>
      </c>
    </row>
    <row r="873" spans="1:14" ht="14.4" hidden="1">
      <c r="A873">
        <v>121005</v>
      </c>
      <c r="B873">
        <v>57</v>
      </c>
      <c r="C873">
        <v>14</v>
      </c>
      <c r="D873" s="19">
        <v>43050</v>
      </c>
      <c r="E873">
        <v>3</v>
      </c>
      <c r="I873" s="18" t="s">
        <v>18</v>
      </c>
      <c r="J873" s="18" t="s">
        <v>7</v>
      </c>
      <c r="K873">
        <f t="shared" si="26"/>
        <v>0</v>
      </c>
      <c r="L873">
        <v>1</v>
      </c>
      <c r="M873">
        <f t="shared" si="27"/>
        <v>0</v>
      </c>
      <c r="N873" t="str">
        <f>TEXT(Merge31213[[#This Row],[purchase_date]],"ddd")</f>
        <v>Sat</v>
      </c>
    </row>
    <row r="874" spans="1:14" ht="14.4" hidden="1">
      <c r="A874">
        <v>121292</v>
      </c>
      <c r="B874">
        <v>63</v>
      </c>
      <c r="C874">
        <v>48</v>
      </c>
      <c r="D874" s="19">
        <v>43050</v>
      </c>
      <c r="E874">
        <v>2</v>
      </c>
      <c r="I874" s="18" t="s">
        <v>24</v>
      </c>
      <c r="J874" s="18" t="s">
        <v>4</v>
      </c>
      <c r="K874">
        <f t="shared" si="26"/>
        <v>0</v>
      </c>
      <c r="L874">
        <v>1</v>
      </c>
      <c r="M874">
        <f t="shared" si="27"/>
        <v>0</v>
      </c>
      <c r="N874" t="str">
        <f>TEXT(Merge31213[[#This Row],[purchase_date]],"ddd")</f>
        <v>Sat</v>
      </c>
    </row>
    <row r="875" spans="1:14" ht="14.4" hidden="1">
      <c r="A875">
        <v>121429</v>
      </c>
      <c r="B875">
        <v>77</v>
      </c>
      <c r="C875">
        <v>49</v>
      </c>
      <c r="D875" s="19">
        <v>43050</v>
      </c>
      <c r="E875">
        <v>1</v>
      </c>
      <c r="F875">
        <v>947187</v>
      </c>
      <c r="G875">
        <v>1529</v>
      </c>
      <c r="H875">
        <v>1100</v>
      </c>
      <c r="I875" s="18" t="s">
        <v>38</v>
      </c>
      <c r="J875" s="18" t="s">
        <v>8</v>
      </c>
      <c r="K875">
        <f t="shared" si="26"/>
        <v>1</v>
      </c>
      <c r="L875">
        <v>1</v>
      </c>
      <c r="M875">
        <f t="shared" si="27"/>
        <v>1100</v>
      </c>
      <c r="N875" t="str">
        <f>TEXT(Merge31213[[#This Row],[purchase_date]],"ddd")</f>
        <v>Sat</v>
      </c>
    </row>
    <row r="876" spans="1:14" ht="14.4" hidden="1">
      <c r="A876">
        <v>121628</v>
      </c>
      <c r="B876">
        <v>54</v>
      </c>
      <c r="C876">
        <v>19</v>
      </c>
      <c r="D876" s="19">
        <v>43050</v>
      </c>
      <c r="E876">
        <v>4</v>
      </c>
      <c r="I876" s="18" t="s">
        <v>15</v>
      </c>
      <c r="J876" s="18" t="s">
        <v>9</v>
      </c>
      <c r="K876">
        <f t="shared" si="26"/>
        <v>0</v>
      </c>
      <c r="L876">
        <v>1</v>
      </c>
      <c r="M876">
        <f t="shared" si="27"/>
        <v>0</v>
      </c>
      <c r="N876" t="str">
        <f>TEXT(Merge31213[[#This Row],[purchase_date]],"ddd")</f>
        <v>Sat</v>
      </c>
    </row>
    <row r="877" spans="1:14" ht="14.4" hidden="1">
      <c r="A877">
        <v>121636</v>
      </c>
      <c r="B877">
        <v>53</v>
      </c>
      <c r="C877">
        <v>28</v>
      </c>
      <c r="D877" s="19">
        <v>43050</v>
      </c>
      <c r="E877">
        <v>5</v>
      </c>
      <c r="F877">
        <v>820287</v>
      </c>
      <c r="G877">
        <v>1479</v>
      </c>
      <c r="H877">
        <v>1400</v>
      </c>
      <c r="I877" s="18" t="s">
        <v>14</v>
      </c>
      <c r="J877" s="18" t="s">
        <v>5</v>
      </c>
      <c r="K877">
        <f t="shared" si="26"/>
        <v>1</v>
      </c>
      <c r="L877">
        <v>1</v>
      </c>
      <c r="M877">
        <f t="shared" si="27"/>
        <v>1400</v>
      </c>
      <c r="N877" t="str">
        <f>TEXT(Merge31213[[#This Row],[purchase_date]],"ddd")</f>
        <v>Sat</v>
      </c>
    </row>
    <row r="878" spans="1:14" ht="14.4" hidden="1">
      <c r="A878">
        <v>121650</v>
      </c>
      <c r="B878">
        <v>64</v>
      </c>
      <c r="C878">
        <v>28</v>
      </c>
      <c r="D878" s="19">
        <v>43050</v>
      </c>
      <c r="E878">
        <v>5</v>
      </c>
      <c r="I878" s="18" t="s">
        <v>25</v>
      </c>
      <c r="J878" s="18" t="s">
        <v>5</v>
      </c>
      <c r="K878">
        <f t="shared" si="26"/>
        <v>0</v>
      </c>
      <c r="L878">
        <v>1</v>
      </c>
      <c r="M878">
        <f t="shared" si="27"/>
        <v>0</v>
      </c>
      <c r="N878" t="str">
        <f>TEXT(Merge31213[[#This Row],[purchase_date]],"ddd")</f>
        <v>Sat</v>
      </c>
    </row>
    <row r="879" spans="1:14" ht="14.4" hidden="1">
      <c r="A879">
        <v>121722</v>
      </c>
      <c r="B879">
        <v>59</v>
      </c>
      <c r="C879">
        <v>17</v>
      </c>
      <c r="D879" s="19">
        <v>43050</v>
      </c>
      <c r="E879">
        <v>6</v>
      </c>
      <c r="I879" s="18" t="s">
        <v>20</v>
      </c>
      <c r="J879" s="18" t="s">
        <v>6</v>
      </c>
      <c r="K879">
        <f t="shared" si="26"/>
        <v>0</v>
      </c>
      <c r="L879">
        <v>1</v>
      </c>
      <c r="M879">
        <f t="shared" si="27"/>
        <v>0</v>
      </c>
      <c r="N879" t="str">
        <f>TEXT(Merge31213[[#This Row],[purchase_date]],"ddd")</f>
        <v>Sat</v>
      </c>
    </row>
    <row r="880" spans="1:14" ht="14.4" hidden="1">
      <c r="A880">
        <v>121994</v>
      </c>
      <c r="B880">
        <v>61</v>
      </c>
      <c r="C880">
        <v>62</v>
      </c>
      <c r="D880" s="19">
        <v>43050</v>
      </c>
      <c r="E880">
        <v>1</v>
      </c>
      <c r="I880" s="18" t="s">
        <v>22</v>
      </c>
      <c r="J880" s="18" t="s">
        <v>8</v>
      </c>
      <c r="K880">
        <f t="shared" si="26"/>
        <v>0</v>
      </c>
      <c r="L880">
        <v>1</v>
      </c>
      <c r="M880">
        <f t="shared" si="27"/>
        <v>0</v>
      </c>
      <c r="N880" t="str">
        <f>TEXT(Merge31213[[#This Row],[purchase_date]],"ddd")</f>
        <v>Sat</v>
      </c>
    </row>
    <row r="881" spans="1:14" ht="14.4" hidden="1">
      <c r="A881">
        <v>122013</v>
      </c>
      <c r="B881">
        <v>59</v>
      </c>
      <c r="C881">
        <v>55</v>
      </c>
      <c r="D881" s="19">
        <v>43050</v>
      </c>
      <c r="E881">
        <v>2</v>
      </c>
      <c r="I881" s="18" t="s">
        <v>20</v>
      </c>
      <c r="J881" s="18" t="s">
        <v>4</v>
      </c>
      <c r="K881">
        <f t="shared" si="26"/>
        <v>0</v>
      </c>
      <c r="L881">
        <v>1</v>
      </c>
      <c r="M881">
        <f t="shared" si="27"/>
        <v>0</v>
      </c>
      <c r="N881" t="str">
        <f>TEXT(Merge31213[[#This Row],[purchase_date]],"ddd")</f>
        <v>Sat</v>
      </c>
    </row>
    <row r="882" spans="1:14" ht="14.4" hidden="1">
      <c r="A882">
        <v>122092</v>
      </c>
      <c r="B882">
        <v>79</v>
      </c>
      <c r="C882">
        <v>62</v>
      </c>
      <c r="D882" s="19">
        <v>43050</v>
      </c>
      <c r="E882">
        <v>5</v>
      </c>
      <c r="F882">
        <v>838278</v>
      </c>
      <c r="G882">
        <v>1563</v>
      </c>
      <c r="H882">
        <v>1400</v>
      </c>
      <c r="I882" s="18" t="s">
        <v>40</v>
      </c>
      <c r="J882" s="18" t="s">
        <v>5</v>
      </c>
      <c r="K882">
        <f t="shared" si="26"/>
        <v>1</v>
      </c>
      <c r="L882">
        <v>1</v>
      </c>
      <c r="M882">
        <f t="shared" si="27"/>
        <v>1400</v>
      </c>
      <c r="N882" t="str">
        <f>TEXT(Merge31213[[#This Row],[purchase_date]],"ddd")</f>
        <v>Sat</v>
      </c>
    </row>
    <row r="883" spans="1:14" ht="14.4" hidden="1">
      <c r="A883">
        <v>122100</v>
      </c>
      <c r="B883">
        <v>54</v>
      </c>
      <c r="C883">
        <v>49</v>
      </c>
      <c r="D883" s="19">
        <v>43050</v>
      </c>
      <c r="E883">
        <v>4</v>
      </c>
      <c r="I883" s="18" t="s">
        <v>15</v>
      </c>
      <c r="J883" s="18" t="s">
        <v>9</v>
      </c>
      <c r="K883">
        <f t="shared" si="26"/>
        <v>0</v>
      </c>
      <c r="L883">
        <v>1</v>
      </c>
      <c r="M883">
        <f t="shared" si="27"/>
        <v>0</v>
      </c>
      <c r="N883" t="str">
        <f>TEXT(Merge31213[[#This Row],[purchase_date]],"ddd")</f>
        <v>Sat</v>
      </c>
    </row>
    <row r="884" spans="1:14" ht="14.4" hidden="1">
      <c r="A884">
        <v>123054</v>
      </c>
      <c r="B884">
        <v>71</v>
      </c>
      <c r="C884">
        <v>20</v>
      </c>
      <c r="D884" s="19">
        <v>43050</v>
      </c>
      <c r="E884">
        <v>1</v>
      </c>
      <c r="I884" s="18" t="s">
        <v>32</v>
      </c>
      <c r="J884" s="18" t="s">
        <v>8</v>
      </c>
      <c r="K884">
        <f t="shared" si="26"/>
        <v>0</v>
      </c>
      <c r="L884">
        <v>1</v>
      </c>
      <c r="M884">
        <f t="shared" si="27"/>
        <v>0</v>
      </c>
      <c r="N884" t="str">
        <f>TEXT(Merge31213[[#This Row],[purchase_date]],"ddd")</f>
        <v>Sat</v>
      </c>
    </row>
    <row r="885" spans="1:14" ht="14.4" hidden="1">
      <c r="A885">
        <v>123135</v>
      </c>
      <c r="B885">
        <v>58</v>
      </c>
      <c r="C885">
        <v>15</v>
      </c>
      <c r="D885" s="19">
        <v>43050</v>
      </c>
      <c r="E885">
        <v>4</v>
      </c>
      <c r="I885" s="18" t="s">
        <v>19</v>
      </c>
      <c r="J885" s="18" t="s">
        <v>9</v>
      </c>
      <c r="K885">
        <f t="shared" si="26"/>
        <v>0</v>
      </c>
      <c r="L885">
        <v>1</v>
      </c>
      <c r="M885">
        <f t="shared" si="27"/>
        <v>0</v>
      </c>
      <c r="N885" t="str">
        <f>TEXT(Merge31213[[#This Row],[purchase_date]],"ddd")</f>
        <v>Sat</v>
      </c>
    </row>
    <row r="886" spans="1:14" ht="14.4" hidden="1">
      <c r="A886">
        <v>123206</v>
      </c>
      <c r="B886">
        <v>80</v>
      </c>
      <c r="C886">
        <v>38</v>
      </c>
      <c r="D886" s="19">
        <v>43050</v>
      </c>
      <c r="E886">
        <v>6</v>
      </c>
      <c r="I886" s="18" t="s">
        <v>41</v>
      </c>
      <c r="J886" s="18" t="s">
        <v>6</v>
      </c>
      <c r="K886">
        <f t="shared" si="26"/>
        <v>0</v>
      </c>
      <c r="L886">
        <v>1</v>
      </c>
      <c r="M886">
        <f t="shared" si="27"/>
        <v>0</v>
      </c>
      <c r="N886" t="str">
        <f>TEXT(Merge31213[[#This Row],[purchase_date]],"ddd")</f>
        <v>Sat</v>
      </c>
    </row>
    <row r="887" spans="1:14" ht="14.4" hidden="1">
      <c r="A887">
        <v>123267</v>
      </c>
      <c r="B887">
        <v>58</v>
      </c>
      <c r="C887">
        <v>12</v>
      </c>
      <c r="D887" s="19">
        <v>43050</v>
      </c>
      <c r="E887">
        <v>5</v>
      </c>
      <c r="F887">
        <v>854886</v>
      </c>
      <c r="G887">
        <v>1560</v>
      </c>
      <c r="H887">
        <v>1400</v>
      </c>
      <c r="I887" s="18" t="s">
        <v>19</v>
      </c>
      <c r="J887" s="18" t="s">
        <v>5</v>
      </c>
      <c r="K887">
        <f t="shared" si="26"/>
        <v>1</v>
      </c>
      <c r="L887">
        <v>1</v>
      </c>
      <c r="M887">
        <f t="shared" si="27"/>
        <v>1400</v>
      </c>
      <c r="N887" t="str">
        <f>TEXT(Merge31213[[#This Row],[purchase_date]],"ddd")</f>
        <v>Sat</v>
      </c>
    </row>
    <row r="888" spans="1:14" ht="14.4" hidden="1">
      <c r="A888">
        <v>123273</v>
      </c>
      <c r="B888">
        <v>55</v>
      </c>
      <c r="C888">
        <v>39</v>
      </c>
      <c r="D888" s="19">
        <v>43050</v>
      </c>
      <c r="E888">
        <v>4</v>
      </c>
      <c r="I888" s="18" t="s">
        <v>16</v>
      </c>
      <c r="J888" s="18" t="s">
        <v>9</v>
      </c>
      <c r="K888">
        <f t="shared" si="26"/>
        <v>0</v>
      </c>
      <c r="L888">
        <v>1</v>
      </c>
      <c r="M888">
        <f t="shared" si="27"/>
        <v>0</v>
      </c>
      <c r="N888" t="str">
        <f>TEXT(Merge31213[[#This Row],[purchase_date]],"ddd")</f>
        <v>Sat</v>
      </c>
    </row>
    <row r="889" spans="1:14" ht="14.4" hidden="1">
      <c r="A889">
        <v>123517</v>
      </c>
      <c r="B889">
        <v>54</v>
      </c>
      <c r="C889">
        <v>20</v>
      </c>
      <c r="D889" s="19">
        <v>43050</v>
      </c>
      <c r="E889">
        <v>2</v>
      </c>
      <c r="I889" s="18" t="s">
        <v>15</v>
      </c>
      <c r="J889" s="18" t="s">
        <v>4</v>
      </c>
      <c r="K889">
        <f t="shared" si="26"/>
        <v>0</v>
      </c>
      <c r="L889">
        <v>1</v>
      </c>
      <c r="M889">
        <f t="shared" si="27"/>
        <v>0</v>
      </c>
      <c r="N889" t="str">
        <f>TEXT(Merge31213[[#This Row],[purchase_date]],"ddd")</f>
        <v>Sat</v>
      </c>
    </row>
    <row r="890" spans="1:14" ht="14.4" hidden="1">
      <c r="A890">
        <v>123564</v>
      </c>
      <c r="B890">
        <v>60</v>
      </c>
      <c r="C890">
        <v>14</v>
      </c>
      <c r="D890" s="19">
        <v>43050</v>
      </c>
      <c r="E890">
        <v>6</v>
      </c>
      <c r="I890" s="18" t="s">
        <v>21</v>
      </c>
      <c r="J890" s="18" t="s">
        <v>6</v>
      </c>
      <c r="K890">
        <f t="shared" si="26"/>
        <v>0</v>
      </c>
      <c r="L890">
        <v>1</v>
      </c>
      <c r="M890">
        <f t="shared" si="27"/>
        <v>0</v>
      </c>
      <c r="N890" t="str">
        <f>TEXT(Merge31213[[#This Row],[purchase_date]],"ddd")</f>
        <v>Sat</v>
      </c>
    </row>
    <row r="891" spans="1:14" ht="14.4" hidden="1">
      <c r="A891">
        <v>123567</v>
      </c>
      <c r="B891">
        <v>53</v>
      </c>
      <c r="C891">
        <v>22</v>
      </c>
      <c r="D891" s="19">
        <v>43050</v>
      </c>
      <c r="E891">
        <v>2</v>
      </c>
      <c r="F891">
        <v>890635</v>
      </c>
      <c r="G891">
        <v>1487</v>
      </c>
      <c r="H891">
        <v>2600</v>
      </c>
      <c r="I891" s="18" t="s">
        <v>14</v>
      </c>
      <c r="J891" s="18" t="s">
        <v>4</v>
      </c>
      <c r="K891">
        <f t="shared" si="26"/>
        <v>1</v>
      </c>
      <c r="L891">
        <v>1</v>
      </c>
      <c r="M891">
        <f t="shared" si="27"/>
        <v>2600</v>
      </c>
      <c r="N891" t="str">
        <f>TEXT(Merge31213[[#This Row],[purchase_date]],"ddd")</f>
        <v>Sat</v>
      </c>
    </row>
    <row r="892" spans="1:14" ht="14.4" hidden="1">
      <c r="A892">
        <v>123638</v>
      </c>
      <c r="B892">
        <v>77</v>
      </c>
      <c r="C892">
        <v>23</v>
      </c>
      <c r="D892" s="19">
        <v>43050</v>
      </c>
      <c r="E892">
        <v>2</v>
      </c>
      <c r="I892" s="18" t="s">
        <v>38</v>
      </c>
      <c r="J892" s="18" t="s">
        <v>4</v>
      </c>
      <c r="K892">
        <f t="shared" si="26"/>
        <v>0</v>
      </c>
      <c r="L892">
        <v>1</v>
      </c>
      <c r="M892">
        <f t="shared" si="27"/>
        <v>0</v>
      </c>
      <c r="N892" t="str">
        <f>TEXT(Merge31213[[#This Row],[purchase_date]],"ddd")</f>
        <v>Sat</v>
      </c>
    </row>
    <row r="893" spans="1:14" ht="14.4" hidden="1">
      <c r="A893">
        <v>123645</v>
      </c>
      <c r="B893">
        <v>53</v>
      </c>
      <c r="C893">
        <v>28</v>
      </c>
      <c r="D893" s="19">
        <v>43050</v>
      </c>
      <c r="E893">
        <v>1</v>
      </c>
      <c r="I893" s="18" t="s">
        <v>14</v>
      </c>
      <c r="J893" s="18" t="s">
        <v>8</v>
      </c>
      <c r="K893">
        <f t="shared" si="26"/>
        <v>0</v>
      </c>
      <c r="L893">
        <v>1</v>
      </c>
      <c r="M893">
        <f t="shared" si="27"/>
        <v>0</v>
      </c>
      <c r="N893" t="str">
        <f>TEXT(Merge31213[[#This Row],[purchase_date]],"ddd")</f>
        <v>Sat</v>
      </c>
    </row>
    <row r="894" spans="1:14" ht="14.4" hidden="1">
      <c r="A894">
        <v>123697</v>
      </c>
      <c r="B894">
        <v>72</v>
      </c>
      <c r="C894">
        <v>22</v>
      </c>
      <c r="D894" s="19">
        <v>43050</v>
      </c>
      <c r="E894">
        <v>1</v>
      </c>
      <c r="I894" s="18" t="s">
        <v>33</v>
      </c>
      <c r="J894" s="18" t="s">
        <v>8</v>
      </c>
      <c r="K894">
        <f t="shared" si="26"/>
        <v>0</v>
      </c>
      <c r="L894">
        <v>1</v>
      </c>
      <c r="M894">
        <f t="shared" si="27"/>
        <v>0</v>
      </c>
      <c r="N894" t="str">
        <f>TEXT(Merge31213[[#This Row],[purchase_date]],"ddd")</f>
        <v>Sat</v>
      </c>
    </row>
    <row r="895" spans="1:14" ht="14.4" hidden="1">
      <c r="A895">
        <v>123773</v>
      </c>
      <c r="B895">
        <v>76</v>
      </c>
      <c r="C895">
        <v>36</v>
      </c>
      <c r="D895" s="19">
        <v>43050</v>
      </c>
      <c r="E895">
        <v>1</v>
      </c>
      <c r="I895" s="18" t="s">
        <v>37</v>
      </c>
      <c r="J895" s="18" t="s">
        <v>8</v>
      </c>
      <c r="K895">
        <f t="shared" si="26"/>
        <v>0</v>
      </c>
      <c r="L895">
        <v>1</v>
      </c>
      <c r="M895">
        <f t="shared" si="27"/>
        <v>0</v>
      </c>
      <c r="N895" t="str">
        <f>TEXT(Merge31213[[#This Row],[purchase_date]],"ddd")</f>
        <v>Sat</v>
      </c>
    </row>
    <row r="896" spans="1:14" ht="14.4" hidden="1">
      <c r="A896">
        <v>123855</v>
      </c>
      <c r="B896">
        <v>60</v>
      </c>
      <c r="C896">
        <v>38</v>
      </c>
      <c r="D896" s="19">
        <v>43050</v>
      </c>
      <c r="E896">
        <v>6</v>
      </c>
      <c r="I896" s="18" t="s">
        <v>21</v>
      </c>
      <c r="J896" s="18" t="s">
        <v>6</v>
      </c>
      <c r="K896">
        <f t="shared" si="26"/>
        <v>0</v>
      </c>
      <c r="L896">
        <v>1</v>
      </c>
      <c r="M896">
        <f t="shared" si="27"/>
        <v>0</v>
      </c>
      <c r="N896" t="str">
        <f>TEXT(Merge31213[[#This Row],[purchase_date]],"ddd")</f>
        <v>Sat</v>
      </c>
    </row>
    <row r="897" spans="1:14" ht="14.4" hidden="1">
      <c r="A897">
        <v>123926</v>
      </c>
      <c r="B897">
        <v>80</v>
      </c>
      <c r="C897">
        <v>25</v>
      </c>
      <c r="D897" s="19">
        <v>43050</v>
      </c>
      <c r="E897">
        <v>3</v>
      </c>
      <c r="I897" s="18" t="s">
        <v>41</v>
      </c>
      <c r="J897" s="18" t="s">
        <v>7</v>
      </c>
      <c r="K897">
        <f t="shared" si="26"/>
        <v>0</v>
      </c>
      <c r="L897">
        <v>1</v>
      </c>
      <c r="M897">
        <f t="shared" si="27"/>
        <v>0</v>
      </c>
      <c r="N897" t="str">
        <f>TEXT(Merge31213[[#This Row],[purchase_date]],"ddd")</f>
        <v>Sat</v>
      </c>
    </row>
    <row r="898" spans="1:14" ht="14.4" hidden="1">
      <c r="A898">
        <v>124011</v>
      </c>
      <c r="B898">
        <v>61</v>
      </c>
      <c r="C898">
        <v>53</v>
      </c>
      <c r="D898" s="19">
        <v>43050</v>
      </c>
      <c r="E898">
        <v>4</v>
      </c>
      <c r="I898" s="18" t="s">
        <v>22</v>
      </c>
      <c r="J898" s="18" t="s">
        <v>9</v>
      </c>
      <c r="K898">
        <f t="shared" ref="K898:K961" si="28">IF(M:M=0,0,1)</f>
        <v>0</v>
      </c>
      <c r="L898">
        <v>1</v>
      </c>
      <c r="M898">
        <f t="shared" ref="M898:M961" si="29">IF(H:H,H:H,0)</f>
        <v>0</v>
      </c>
      <c r="N898" t="str">
        <f>TEXT(Merge31213[[#This Row],[purchase_date]],"ddd")</f>
        <v>Sat</v>
      </c>
    </row>
    <row r="899" spans="1:14" ht="14.4" hidden="1">
      <c r="A899">
        <v>124310</v>
      </c>
      <c r="B899">
        <v>65</v>
      </c>
      <c r="C899">
        <v>22</v>
      </c>
      <c r="D899" s="19">
        <v>43050</v>
      </c>
      <c r="E899">
        <v>3</v>
      </c>
      <c r="I899" s="18" t="s">
        <v>26</v>
      </c>
      <c r="J899" s="18" t="s">
        <v>7</v>
      </c>
      <c r="K899">
        <f t="shared" si="28"/>
        <v>0</v>
      </c>
      <c r="L899">
        <v>1</v>
      </c>
      <c r="M899">
        <f t="shared" si="29"/>
        <v>0</v>
      </c>
      <c r="N899" t="str">
        <f>TEXT(Merge31213[[#This Row],[purchase_date]],"ddd")</f>
        <v>Sat</v>
      </c>
    </row>
    <row r="900" spans="1:14" ht="14.4" hidden="1">
      <c r="A900">
        <v>124882</v>
      </c>
      <c r="B900">
        <v>66</v>
      </c>
      <c r="C900">
        <v>13</v>
      </c>
      <c r="D900" s="19">
        <v>43050</v>
      </c>
      <c r="E900">
        <v>4</v>
      </c>
      <c r="I900" s="18" t="s">
        <v>27</v>
      </c>
      <c r="J900" s="18" t="s">
        <v>9</v>
      </c>
      <c r="K900">
        <f t="shared" si="28"/>
        <v>0</v>
      </c>
      <c r="L900">
        <v>1</v>
      </c>
      <c r="M900">
        <f t="shared" si="29"/>
        <v>0</v>
      </c>
      <c r="N900" t="str">
        <f>TEXT(Merge31213[[#This Row],[purchase_date]],"ddd")</f>
        <v>Sat</v>
      </c>
    </row>
    <row r="901" spans="1:14" ht="14.4" hidden="1">
      <c r="A901">
        <v>125242</v>
      </c>
      <c r="B901">
        <v>66</v>
      </c>
      <c r="C901">
        <v>45</v>
      </c>
      <c r="D901" s="19">
        <v>43050</v>
      </c>
      <c r="E901">
        <v>3</v>
      </c>
      <c r="I901" s="18" t="s">
        <v>27</v>
      </c>
      <c r="J901" s="18" t="s">
        <v>7</v>
      </c>
      <c r="K901">
        <f t="shared" si="28"/>
        <v>0</v>
      </c>
      <c r="L901">
        <v>1</v>
      </c>
      <c r="M901">
        <f t="shared" si="29"/>
        <v>0</v>
      </c>
      <c r="N901" t="str">
        <f>TEXT(Merge31213[[#This Row],[purchase_date]],"ddd")</f>
        <v>Sat</v>
      </c>
    </row>
    <row r="902" spans="1:14" ht="14.4" hidden="1">
      <c r="A902">
        <v>125494</v>
      </c>
      <c r="B902">
        <v>70</v>
      </c>
      <c r="C902">
        <v>30</v>
      </c>
      <c r="D902" s="19">
        <v>43050</v>
      </c>
      <c r="E902">
        <v>4</v>
      </c>
      <c r="I902" s="18" t="s">
        <v>31</v>
      </c>
      <c r="J902" s="18" t="s">
        <v>9</v>
      </c>
      <c r="K902">
        <f t="shared" si="28"/>
        <v>0</v>
      </c>
      <c r="L902">
        <v>1</v>
      </c>
      <c r="M902">
        <f t="shared" si="29"/>
        <v>0</v>
      </c>
      <c r="N902" t="str">
        <f>TEXT(Merge31213[[#This Row],[purchase_date]],"ddd")</f>
        <v>Sat</v>
      </c>
    </row>
    <row r="903" spans="1:14" ht="14.4" hidden="1">
      <c r="A903">
        <v>125501</v>
      </c>
      <c r="B903">
        <v>79</v>
      </c>
      <c r="C903">
        <v>11</v>
      </c>
      <c r="D903" s="19">
        <v>43050</v>
      </c>
      <c r="E903">
        <v>6</v>
      </c>
      <c r="I903" s="18" t="s">
        <v>40</v>
      </c>
      <c r="J903" s="18" t="s">
        <v>6</v>
      </c>
      <c r="K903">
        <f t="shared" si="28"/>
        <v>0</v>
      </c>
      <c r="L903">
        <v>1</v>
      </c>
      <c r="M903">
        <f t="shared" si="29"/>
        <v>0</v>
      </c>
      <c r="N903" t="str">
        <f>TEXT(Merge31213[[#This Row],[purchase_date]],"ddd")</f>
        <v>Sat</v>
      </c>
    </row>
    <row r="904" spans="1:14" ht="14.4" hidden="1">
      <c r="A904">
        <v>125567</v>
      </c>
      <c r="B904">
        <v>74</v>
      </c>
      <c r="C904">
        <v>36</v>
      </c>
      <c r="D904" s="19">
        <v>43050</v>
      </c>
      <c r="E904">
        <v>5</v>
      </c>
      <c r="I904" s="18" t="s">
        <v>35</v>
      </c>
      <c r="J904" s="18" t="s">
        <v>5</v>
      </c>
      <c r="K904">
        <f t="shared" si="28"/>
        <v>0</v>
      </c>
      <c r="L904">
        <v>1</v>
      </c>
      <c r="M904">
        <f t="shared" si="29"/>
        <v>0</v>
      </c>
      <c r="N904" t="str">
        <f>TEXT(Merge31213[[#This Row],[purchase_date]],"ddd")</f>
        <v>Sat</v>
      </c>
    </row>
    <row r="905" spans="1:14" ht="14.4" hidden="1">
      <c r="A905">
        <v>125610</v>
      </c>
      <c r="B905">
        <v>81</v>
      </c>
      <c r="C905">
        <v>59</v>
      </c>
      <c r="D905" s="19">
        <v>43050</v>
      </c>
      <c r="E905">
        <v>4</v>
      </c>
      <c r="I905" s="18" t="s">
        <v>42</v>
      </c>
      <c r="J905" s="18" t="s">
        <v>9</v>
      </c>
      <c r="K905">
        <f t="shared" si="28"/>
        <v>0</v>
      </c>
      <c r="L905">
        <v>1</v>
      </c>
      <c r="M905">
        <f t="shared" si="29"/>
        <v>0</v>
      </c>
      <c r="N905" t="str">
        <f>TEXT(Merge31213[[#This Row],[purchase_date]],"ddd")</f>
        <v>Sat</v>
      </c>
    </row>
    <row r="906" spans="1:14" ht="14.4" hidden="1">
      <c r="A906">
        <v>125885</v>
      </c>
      <c r="B906">
        <v>70</v>
      </c>
      <c r="C906">
        <v>18</v>
      </c>
      <c r="D906" s="19">
        <v>43050</v>
      </c>
      <c r="E906">
        <v>2</v>
      </c>
      <c r="I906" s="18" t="s">
        <v>31</v>
      </c>
      <c r="J906" s="18" t="s">
        <v>4</v>
      </c>
      <c r="K906">
        <f t="shared" si="28"/>
        <v>0</v>
      </c>
      <c r="L906">
        <v>1</v>
      </c>
      <c r="M906">
        <f t="shared" si="29"/>
        <v>0</v>
      </c>
      <c r="N906" t="str">
        <f>TEXT(Merge31213[[#This Row],[purchase_date]],"ddd")</f>
        <v>Sat</v>
      </c>
    </row>
    <row r="907" spans="1:14" ht="14.4" hidden="1">
      <c r="A907">
        <v>126048</v>
      </c>
      <c r="B907">
        <v>81</v>
      </c>
      <c r="C907">
        <v>66</v>
      </c>
      <c r="D907" s="19">
        <v>43050</v>
      </c>
      <c r="E907">
        <v>5</v>
      </c>
      <c r="F907">
        <v>831039</v>
      </c>
      <c r="G907">
        <v>1465</v>
      </c>
      <c r="H907">
        <v>1400</v>
      </c>
      <c r="I907" s="18" t="s">
        <v>42</v>
      </c>
      <c r="J907" s="18" t="s">
        <v>5</v>
      </c>
      <c r="K907">
        <f t="shared" si="28"/>
        <v>1</v>
      </c>
      <c r="L907">
        <v>1</v>
      </c>
      <c r="M907">
        <f t="shared" si="29"/>
        <v>1400</v>
      </c>
      <c r="N907" t="str">
        <f>TEXT(Merge31213[[#This Row],[purchase_date]],"ddd")</f>
        <v>Sat</v>
      </c>
    </row>
    <row r="908" spans="1:14" ht="14.4" hidden="1">
      <c r="A908">
        <v>126059</v>
      </c>
      <c r="B908">
        <v>72</v>
      </c>
      <c r="C908">
        <v>18</v>
      </c>
      <c r="D908" s="19">
        <v>43050</v>
      </c>
      <c r="E908">
        <v>6</v>
      </c>
      <c r="F908">
        <v>898556</v>
      </c>
      <c r="G908">
        <v>1472</v>
      </c>
      <c r="H908">
        <v>3300</v>
      </c>
      <c r="I908" s="18" t="s">
        <v>33</v>
      </c>
      <c r="J908" s="18" t="s">
        <v>6</v>
      </c>
      <c r="K908">
        <f t="shared" si="28"/>
        <v>1</v>
      </c>
      <c r="L908">
        <v>1</v>
      </c>
      <c r="M908">
        <f t="shared" si="29"/>
        <v>3300</v>
      </c>
      <c r="N908" t="str">
        <f>TEXT(Merge31213[[#This Row],[purchase_date]],"ddd")</f>
        <v>Sat</v>
      </c>
    </row>
    <row r="909" spans="1:14" ht="14.4" hidden="1">
      <c r="A909">
        <v>126199</v>
      </c>
      <c r="B909">
        <v>64</v>
      </c>
      <c r="C909">
        <v>13</v>
      </c>
      <c r="D909" s="19">
        <v>43050</v>
      </c>
      <c r="E909">
        <v>1</v>
      </c>
      <c r="I909" s="18" t="s">
        <v>25</v>
      </c>
      <c r="J909" s="18" t="s">
        <v>8</v>
      </c>
      <c r="K909">
        <f t="shared" si="28"/>
        <v>0</v>
      </c>
      <c r="L909">
        <v>1</v>
      </c>
      <c r="M909">
        <f t="shared" si="29"/>
        <v>0</v>
      </c>
      <c r="N909" t="str">
        <f>TEXT(Merge31213[[#This Row],[purchase_date]],"ddd")</f>
        <v>Sat</v>
      </c>
    </row>
    <row r="910" spans="1:14" ht="14.4" hidden="1">
      <c r="A910">
        <v>126807</v>
      </c>
      <c r="B910">
        <v>56</v>
      </c>
      <c r="C910">
        <v>24</v>
      </c>
      <c r="D910" s="19">
        <v>43050</v>
      </c>
      <c r="E910">
        <v>6</v>
      </c>
      <c r="F910">
        <v>933039</v>
      </c>
      <c r="G910">
        <v>1578</v>
      </c>
      <c r="H910">
        <v>1200</v>
      </c>
      <c r="I910" s="18" t="s">
        <v>17</v>
      </c>
      <c r="J910" s="18" t="s">
        <v>6</v>
      </c>
      <c r="K910">
        <f t="shared" si="28"/>
        <v>1</v>
      </c>
      <c r="L910">
        <v>1</v>
      </c>
      <c r="M910">
        <f t="shared" si="29"/>
        <v>1200</v>
      </c>
      <c r="N910" t="str">
        <f>TEXT(Merge31213[[#This Row],[purchase_date]],"ddd")</f>
        <v>Sat</v>
      </c>
    </row>
    <row r="911" spans="1:14" ht="14.4" hidden="1">
      <c r="A911">
        <v>127416</v>
      </c>
      <c r="B911">
        <v>82</v>
      </c>
      <c r="C911">
        <v>35</v>
      </c>
      <c r="D911" s="19">
        <v>43050</v>
      </c>
      <c r="E911">
        <v>5</v>
      </c>
      <c r="F911">
        <v>872143</v>
      </c>
      <c r="G911">
        <v>1560</v>
      </c>
      <c r="H911">
        <v>1400</v>
      </c>
      <c r="I911" s="18" t="s">
        <v>43</v>
      </c>
      <c r="J911" s="18" t="s">
        <v>5</v>
      </c>
      <c r="K911">
        <f t="shared" si="28"/>
        <v>1</v>
      </c>
      <c r="L911">
        <v>1</v>
      </c>
      <c r="M911">
        <f t="shared" si="29"/>
        <v>1400</v>
      </c>
      <c r="N911" t="str">
        <f>TEXT(Merge31213[[#This Row],[purchase_date]],"ddd")</f>
        <v>Sat</v>
      </c>
    </row>
    <row r="912" spans="1:14" ht="14.4" hidden="1">
      <c r="A912">
        <v>127479</v>
      </c>
      <c r="B912">
        <v>54</v>
      </c>
      <c r="C912">
        <v>31</v>
      </c>
      <c r="D912" s="19">
        <v>43050</v>
      </c>
      <c r="E912">
        <v>2</v>
      </c>
      <c r="I912" s="18" t="s">
        <v>15</v>
      </c>
      <c r="J912" s="18" t="s">
        <v>4</v>
      </c>
      <c r="K912">
        <f t="shared" si="28"/>
        <v>0</v>
      </c>
      <c r="L912">
        <v>1</v>
      </c>
      <c r="M912">
        <f t="shared" si="29"/>
        <v>0</v>
      </c>
      <c r="N912" t="str">
        <f>TEXT(Merge31213[[#This Row],[purchase_date]],"ddd")</f>
        <v>Sat</v>
      </c>
    </row>
    <row r="913" spans="1:14" ht="14.4" hidden="1">
      <c r="A913">
        <v>127732</v>
      </c>
      <c r="B913">
        <v>59</v>
      </c>
      <c r="C913">
        <v>34</v>
      </c>
      <c r="D913" s="19">
        <v>43050</v>
      </c>
      <c r="E913">
        <v>2</v>
      </c>
      <c r="I913" s="18" t="s">
        <v>20</v>
      </c>
      <c r="J913" s="18" t="s">
        <v>4</v>
      </c>
      <c r="K913">
        <f t="shared" si="28"/>
        <v>0</v>
      </c>
      <c r="L913">
        <v>1</v>
      </c>
      <c r="M913">
        <f t="shared" si="29"/>
        <v>0</v>
      </c>
      <c r="N913" t="str">
        <f>TEXT(Merge31213[[#This Row],[purchase_date]],"ddd")</f>
        <v>Sat</v>
      </c>
    </row>
    <row r="914" spans="1:14" ht="14.4" hidden="1">
      <c r="A914">
        <v>127976</v>
      </c>
      <c r="B914">
        <v>55</v>
      </c>
      <c r="C914">
        <v>32</v>
      </c>
      <c r="D914" s="19">
        <v>43050</v>
      </c>
      <c r="E914">
        <v>1</v>
      </c>
      <c r="I914" s="18" t="s">
        <v>16</v>
      </c>
      <c r="J914" s="18" t="s">
        <v>8</v>
      </c>
      <c r="K914">
        <f t="shared" si="28"/>
        <v>0</v>
      </c>
      <c r="L914">
        <v>1</v>
      </c>
      <c r="M914">
        <f t="shared" si="29"/>
        <v>0</v>
      </c>
      <c r="N914" t="str">
        <f>TEXT(Merge31213[[#This Row],[purchase_date]],"ddd")</f>
        <v>Sat</v>
      </c>
    </row>
    <row r="915" spans="1:14" ht="14.4" hidden="1">
      <c r="A915">
        <v>128112</v>
      </c>
      <c r="B915">
        <v>66</v>
      </c>
      <c r="C915">
        <v>17</v>
      </c>
      <c r="D915" s="19">
        <v>43050</v>
      </c>
      <c r="E915">
        <v>6</v>
      </c>
      <c r="I915" s="18" t="s">
        <v>27</v>
      </c>
      <c r="J915" s="18" t="s">
        <v>6</v>
      </c>
      <c r="K915">
        <f t="shared" si="28"/>
        <v>0</v>
      </c>
      <c r="L915">
        <v>1</v>
      </c>
      <c r="M915">
        <f t="shared" si="29"/>
        <v>0</v>
      </c>
      <c r="N915" t="str">
        <f>TEXT(Merge31213[[#This Row],[purchase_date]],"ddd")</f>
        <v>Sat</v>
      </c>
    </row>
    <row r="916" spans="1:14" ht="14.4" hidden="1">
      <c r="A916">
        <v>128185</v>
      </c>
      <c r="B916">
        <v>56</v>
      </c>
      <c r="C916">
        <v>18</v>
      </c>
      <c r="D916" s="19">
        <v>43050</v>
      </c>
      <c r="E916">
        <v>1</v>
      </c>
      <c r="I916" s="18" t="s">
        <v>17</v>
      </c>
      <c r="J916" s="18" t="s">
        <v>8</v>
      </c>
      <c r="K916">
        <f t="shared" si="28"/>
        <v>0</v>
      </c>
      <c r="L916">
        <v>1</v>
      </c>
      <c r="M916">
        <f t="shared" si="29"/>
        <v>0</v>
      </c>
      <c r="N916" t="str">
        <f>TEXT(Merge31213[[#This Row],[purchase_date]],"ddd")</f>
        <v>Sat</v>
      </c>
    </row>
    <row r="917" spans="1:14" ht="14.4" hidden="1">
      <c r="A917">
        <v>128261</v>
      </c>
      <c r="B917">
        <v>82</v>
      </c>
      <c r="C917">
        <v>16</v>
      </c>
      <c r="D917" s="19">
        <v>43050</v>
      </c>
      <c r="E917">
        <v>2</v>
      </c>
      <c r="F917">
        <v>868302</v>
      </c>
      <c r="G917">
        <v>1545</v>
      </c>
      <c r="H917">
        <v>1500</v>
      </c>
      <c r="I917" s="18" t="s">
        <v>43</v>
      </c>
      <c r="J917" s="18" t="s">
        <v>4</v>
      </c>
      <c r="K917">
        <f t="shared" si="28"/>
        <v>1</v>
      </c>
      <c r="L917">
        <v>1</v>
      </c>
      <c r="M917">
        <f t="shared" si="29"/>
        <v>1500</v>
      </c>
      <c r="N917" t="str">
        <f>TEXT(Merge31213[[#This Row],[purchase_date]],"ddd")</f>
        <v>Sat</v>
      </c>
    </row>
    <row r="918" spans="1:14" ht="14.4" hidden="1">
      <c r="A918">
        <v>128505</v>
      </c>
      <c r="B918">
        <v>71</v>
      </c>
      <c r="C918">
        <v>28</v>
      </c>
      <c r="D918" s="19">
        <v>43050</v>
      </c>
      <c r="E918">
        <v>6</v>
      </c>
      <c r="I918" s="18" t="s">
        <v>32</v>
      </c>
      <c r="J918" s="18" t="s">
        <v>6</v>
      </c>
      <c r="K918">
        <f t="shared" si="28"/>
        <v>0</v>
      </c>
      <c r="L918">
        <v>1</v>
      </c>
      <c r="M918">
        <f t="shared" si="29"/>
        <v>0</v>
      </c>
      <c r="N918" t="str">
        <f>TEXT(Merge31213[[#This Row],[purchase_date]],"ddd")</f>
        <v>Sat</v>
      </c>
    </row>
    <row r="919" spans="1:14" ht="14.4" hidden="1">
      <c r="A919">
        <v>128517</v>
      </c>
      <c r="B919">
        <v>66</v>
      </c>
      <c r="C919">
        <v>65</v>
      </c>
      <c r="D919" s="19">
        <v>43050</v>
      </c>
      <c r="E919">
        <v>2</v>
      </c>
      <c r="I919" s="18" t="s">
        <v>27</v>
      </c>
      <c r="J919" s="18" t="s">
        <v>4</v>
      </c>
      <c r="K919">
        <f t="shared" si="28"/>
        <v>0</v>
      </c>
      <c r="L919">
        <v>1</v>
      </c>
      <c r="M919">
        <f t="shared" si="29"/>
        <v>0</v>
      </c>
      <c r="N919" t="str">
        <f>TEXT(Merge31213[[#This Row],[purchase_date]],"ddd")</f>
        <v>Sat</v>
      </c>
    </row>
    <row r="920" spans="1:14" ht="14.4">
      <c r="A920">
        <v>128590</v>
      </c>
      <c r="B920">
        <v>50</v>
      </c>
      <c r="C920">
        <v>28</v>
      </c>
      <c r="D920" s="19">
        <v>43050</v>
      </c>
      <c r="E920">
        <v>5</v>
      </c>
      <c r="I920" s="18" t="s">
        <v>11</v>
      </c>
      <c r="J920" s="18" t="s">
        <v>5</v>
      </c>
      <c r="K920">
        <f t="shared" si="28"/>
        <v>0</v>
      </c>
      <c r="L920">
        <v>1</v>
      </c>
      <c r="M920">
        <f t="shared" si="29"/>
        <v>0</v>
      </c>
      <c r="N920" t="str">
        <f>TEXT(Merge31213[[#This Row],[purchase_date]],"ddd")</f>
        <v>Sat</v>
      </c>
    </row>
    <row r="921" spans="1:14" ht="14.4" hidden="1">
      <c r="A921">
        <v>128686</v>
      </c>
      <c r="B921">
        <v>61</v>
      </c>
      <c r="C921">
        <v>18</v>
      </c>
      <c r="D921" s="19">
        <v>43050</v>
      </c>
      <c r="E921">
        <v>2</v>
      </c>
      <c r="I921" s="18" t="s">
        <v>22</v>
      </c>
      <c r="J921" s="18" t="s">
        <v>4</v>
      </c>
      <c r="K921">
        <f t="shared" si="28"/>
        <v>0</v>
      </c>
      <c r="L921">
        <v>1</v>
      </c>
      <c r="M921">
        <f t="shared" si="29"/>
        <v>0</v>
      </c>
      <c r="N921" t="str">
        <f>TEXT(Merge31213[[#This Row],[purchase_date]],"ddd")</f>
        <v>Sat</v>
      </c>
    </row>
    <row r="922" spans="1:14" ht="14.4" hidden="1">
      <c r="A922">
        <v>128688</v>
      </c>
      <c r="B922">
        <v>59</v>
      </c>
      <c r="C922">
        <v>49</v>
      </c>
      <c r="D922" s="19">
        <v>43050</v>
      </c>
      <c r="E922">
        <v>6</v>
      </c>
      <c r="I922" s="18" t="s">
        <v>20</v>
      </c>
      <c r="J922" s="18" t="s">
        <v>6</v>
      </c>
      <c r="K922">
        <f t="shared" si="28"/>
        <v>0</v>
      </c>
      <c r="L922">
        <v>1</v>
      </c>
      <c r="M922">
        <f t="shared" si="29"/>
        <v>0</v>
      </c>
      <c r="N922" t="str">
        <f>TEXT(Merge31213[[#This Row],[purchase_date]],"ddd")</f>
        <v>Sat</v>
      </c>
    </row>
    <row r="923" spans="1:14" ht="14.4" hidden="1">
      <c r="A923">
        <v>128846</v>
      </c>
      <c r="B923">
        <v>62</v>
      </c>
      <c r="C923">
        <v>20</v>
      </c>
      <c r="D923" s="19">
        <v>43050</v>
      </c>
      <c r="E923">
        <v>4</v>
      </c>
      <c r="I923" s="18" t="s">
        <v>23</v>
      </c>
      <c r="J923" s="18" t="s">
        <v>9</v>
      </c>
      <c r="K923">
        <f t="shared" si="28"/>
        <v>0</v>
      </c>
      <c r="L923">
        <v>1</v>
      </c>
      <c r="M923">
        <f t="shared" si="29"/>
        <v>0</v>
      </c>
      <c r="N923" t="str">
        <f>TEXT(Merge31213[[#This Row],[purchase_date]],"ddd")</f>
        <v>Sat</v>
      </c>
    </row>
    <row r="924" spans="1:14" ht="14.4">
      <c r="A924">
        <v>129120</v>
      </c>
      <c r="B924">
        <v>50</v>
      </c>
      <c r="C924">
        <v>26</v>
      </c>
      <c r="D924" s="19">
        <v>43050</v>
      </c>
      <c r="E924">
        <v>4</v>
      </c>
      <c r="I924" s="18" t="s">
        <v>11</v>
      </c>
      <c r="J924" s="18" t="s">
        <v>9</v>
      </c>
      <c r="K924">
        <f t="shared" si="28"/>
        <v>0</v>
      </c>
      <c r="L924">
        <v>1</v>
      </c>
      <c r="M924">
        <f t="shared" si="29"/>
        <v>0</v>
      </c>
      <c r="N924" t="str">
        <f>TEXT(Merge31213[[#This Row],[purchase_date]],"ddd")</f>
        <v>Sat</v>
      </c>
    </row>
    <row r="925" spans="1:14" ht="14.4" hidden="1">
      <c r="A925">
        <v>129276</v>
      </c>
      <c r="B925">
        <v>72</v>
      </c>
      <c r="C925">
        <v>52</v>
      </c>
      <c r="D925" s="19">
        <v>43050</v>
      </c>
      <c r="E925">
        <v>1</v>
      </c>
      <c r="I925" s="18" t="s">
        <v>33</v>
      </c>
      <c r="J925" s="18" t="s">
        <v>8</v>
      </c>
      <c r="K925">
        <f t="shared" si="28"/>
        <v>0</v>
      </c>
      <c r="L925">
        <v>1</v>
      </c>
      <c r="M925">
        <f t="shared" si="29"/>
        <v>0</v>
      </c>
      <c r="N925" t="str">
        <f>TEXT(Merge31213[[#This Row],[purchase_date]],"ddd")</f>
        <v>Sat</v>
      </c>
    </row>
    <row r="926" spans="1:14" ht="14.4" hidden="1">
      <c r="A926">
        <v>129386</v>
      </c>
      <c r="B926">
        <v>59</v>
      </c>
      <c r="C926">
        <v>22</v>
      </c>
      <c r="D926" s="19">
        <v>43050</v>
      </c>
      <c r="E926">
        <v>1</v>
      </c>
      <c r="I926" s="18" t="s">
        <v>20</v>
      </c>
      <c r="J926" s="18" t="s">
        <v>8</v>
      </c>
      <c r="K926">
        <f t="shared" si="28"/>
        <v>0</v>
      </c>
      <c r="L926">
        <v>1</v>
      </c>
      <c r="M926">
        <f t="shared" si="29"/>
        <v>0</v>
      </c>
      <c r="N926" t="str">
        <f>TEXT(Merge31213[[#This Row],[purchase_date]],"ddd")</f>
        <v>Sat</v>
      </c>
    </row>
    <row r="927" spans="1:14" ht="14.4" hidden="1">
      <c r="A927">
        <v>129954</v>
      </c>
      <c r="B927">
        <v>82</v>
      </c>
      <c r="C927">
        <v>19</v>
      </c>
      <c r="D927" s="19">
        <v>43050</v>
      </c>
      <c r="E927">
        <v>5</v>
      </c>
      <c r="I927" s="18" t="s">
        <v>43</v>
      </c>
      <c r="J927" s="18" t="s">
        <v>5</v>
      </c>
      <c r="K927">
        <f t="shared" si="28"/>
        <v>0</v>
      </c>
      <c r="L927">
        <v>1</v>
      </c>
      <c r="M927">
        <f t="shared" si="29"/>
        <v>0</v>
      </c>
      <c r="N927" t="str">
        <f>TEXT(Merge31213[[#This Row],[purchase_date]],"ddd")</f>
        <v>Sat</v>
      </c>
    </row>
    <row r="928" spans="1:14" ht="14.4" hidden="1">
      <c r="A928">
        <v>130015</v>
      </c>
      <c r="B928">
        <v>75</v>
      </c>
      <c r="C928">
        <v>51</v>
      </c>
      <c r="D928" s="19">
        <v>43050</v>
      </c>
      <c r="E928">
        <v>2</v>
      </c>
      <c r="I928" s="18" t="s">
        <v>36</v>
      </c>
      <c r="J928" s="18" t="s">
        <v>4</v>
      </c>
      <c r="K928">
        <f t="shared" si="28"/>
        <v>0</v>
      </c>
      <c r="L928">
        <v>1</v>
      </c>
      <c r="M928">
        <f t="shared" si="29"/>
        <v>0</v>
      </c>
      <c r="N928" t="str">
        <f>TEXT(Merge31213[[#This Row],[purchase_date]],"ddd")</f>
        <v>Sat</v>
      </c>
    </row>
    <row r="929" spans="1:14" ht="14.4" hidden="1">
      <c r="A929">
        <v>130458</v>
      </c>
      <c r="B929">
        <v>74</v>
      </c>
      <c r="C929">
        <v>67</v>
      </c>
      <c r="D929" s="19">
        <v>43050</v>
      </c>
      <c r="E929">
        <v>1</v>
      </c>
      <c r="I929" s="18" t="s">
        <v>35</v>
      </c>
      <c r="J929" s="18" t="s">
        <v>8</v>
      </c>
      <c r="K929">
        <f t="shared" si="28"/>
        <v>0</v>
      </c>
      <c r="L929">
        <v>1</v>
      </c>
      <c r="M929">
        <f t="shared" si="29"/>
        <v>0</v>
      </c>
      <c r="N929" t="str">
        <f>TEXT(Merge31213[[#This Row],[purchase_date]],"ddd")</f>
        <v>Sat</v>
      </c>
    </row>
    <row r="930" spans="1:14" ht="14.4" hidden="1">
      <c r="A930">
        <v>131168</v>
      </c>
      <c r="B930">
        <v>63</v>
      </c>
      <c r="C930">
        <v>11</v>
      </c>
      <c r="D930" s="19">
        <v>43050</v>
      </c>
      <c r="E930">
        <v>2</v>
      </c>
      <c r="I930" s="18" t="s">
        <v>24</v>
      </c>
      <c r="J930" s="18" t="s">
        <v>4</v>
      </c>
      <c r="K930">
        <f t="shared" si="28"/>
        <v>0</v>
      </c>
      <c r="L930">
        <v>1</v>
      </c>
      <c r="M930">
        <f t="shared" si="29"/>
        <v>0</v>
      </c>
      <c r="N930" t="str">
        <f>TEXT(Merge31213[[#This Row],[purchase_date]],"ddd")</f>
        <v>Sat</v>
      </c>
    </row>
    <row r="931" spans="1:14" ht="14.4" hidden="1">
      <c r="A931">
        <v>131219</v>
      </c>
      <c r="B931">
        <v>64</v>
      </c>
      <c r="C931">
        <v>12</v>
      </c>
      <c r="D931" s="19">
        <v>43050</v>
      </c>
      <c r="E931">
        <v>1</v>
      </c>
      <c r="I931" s="18" t="s">
        <v>25</v>
      </c>
      <c r="J931" s="18" t="s">
        <v>8</v>
      </c>
      <c r="K931">
        <f t="shared" si="28"/>
        <v>0</v>
      </c>
      <c r="L931">
        <v>1</v>
      </c>
      <c r="M931">
        <f t="shared" si="29"/>
        <v>0</v>
      </c>
      <c r="N931" t="str">
        <f>TEXT(Merge31213[[#This Row],[purchase_date]],"ddd")</f>
        <v>Sat</v>
      </c>
    </row>
    <row r="932" spans="1:14" ht="14.4" hidden="1">
      <c r="A932">
        <v>131225</v>
      </c>
      <c r="B932">
        <v>61</v>
      </c>
      <c r="C932">
        <v>67</v>
      </c>
      <c r="D932" s="19">
        <v>43050</v>
      </c>
      <c r="E932">
        <v>5</v>
      </c>
      <c r="I932" s="18" t="s">
        <v>22</v>
      </c>
      <c r="J932" s="18" t="s">
        <v>5</v>
      </c>
      <c r="K932">
        <f t="shared" si="28"/>
        <v>0</v>
      </c>
      <c r="L932">
        <v>1</v>
      </c>
      <c r="M932">
        <f t="shared" si="29"/>
        <v>0</v>
      </c>
      <c r="N932" t="str">
        <f>TEXT(Merge31213[[#This Row],[purchase_date]],"ddd")</f>
        <v>Sat</v>
      </c>
    </row>
    <row r="933" spans="1:14" ht="14.4" hidden="1">
      <c r="A933">
        <v>131331</v>
      </c>
      <c r="B933">
        <v>53</v>
      </c>
      <c r="C933">
        <v>60</v>
      </c>
      <c r="D933" s="19">
        <v>43050</v>
      </c>
      <c r="E933">
        <v>4</v>
      </c>
      <c r="I933" s="18" t="s">
        <v>14</v>
      </c>
      <c r="J933" s="18" t="s">
        <v>9</v>
      </c>
      <c r="K933">
        <f t="shared" si="28"/>
        <v>0</v>
      </c>
      <c r="L933">
        <v>1</v>
      </c>
      <c r="M933">
        <f t="shared" si="29"/>
        <v>0</v>
      </c>
      <c r="N933" t="str">
        <f>TEXT(Merge31213[[#This Row],[purchase_date]],"ddd")</f>
        <v>Sat</v>
      </c>
    </row>
    <row r="934" spans="1:14" ht="14.4" hidden="1">
      <c r="A934">
        <v>131369</v>
      </c>
      <c r="B934">
        <v>75</v>
      </c>
      <c r="C934">
        <v>66</v>
      </c>
      <c r="D934" s="19">
        <v>43050</v>
      </c>
      <c r="E934">
        <v>5</v>
      </c>
      <c r="I934" s="18" t="s">
        <v>36</v>
      </c>
      <c r="J934" s="18" t="s">
        <v>5</v>
      </c>
      <c r="K934">
        <f t="shared" si="28"/>
        <v>0</v>
      </c>
      <c r="L934">
        <v>1</v>
      </c>
      <c r="M934">
        <f t="shared" si="29"/>
        <v>0</v>
      </c>
      <c r="N934" t="str">
        <f>TEXT(Merge31213[[#This Row],[purchase_date]],"ddd")</f>
        <v>Sat</v>
      </c>
    </row>
    <row r="935" spans="1:14" ht="14.4" hidden="1">
      <c r="A935">
        <v>132059</v>
      </c>
      <c r="B935">
        <v>67</v>
      </c>
      <c r="C935">
        <v>28</v>
      </c>
      <c r="D935" s="19">
        <v>43050</v>
      </c>
      <c r="E935">
        <v>2</v>
      </c>
      <c r="F935">
        <v>886713</v>
      </c>
      <c r="G935">
        <v>1461</v>
      </c>
      <c r="H935">
        <v>1500</v>
      </c>
      <c r="I935" s="18" t="s">
        <v>28</v>
      </c>
      <c r="J935" s="18" t="s">
        <v>4</v>
      </c>
      <c r="K935">
        <f t="shared" si="28"/>
        <v>1</v>
      </c>
      <c r="L935">
        <v>1</v>
      </c>
      <c r="M935">
        <f t="shared" si="29"/>
        <v>1500</v>
      </c>
      <c r="N935" t="str">
        <f>TEXT(Merge31213[[#This Row],[purchase_date]],"ddd")</f>
        <v>Sat</v>
      </c>
    </row>
    <row r="936" spans="1:14" ht="14.4" hidden="1">
      <c r="A936">
        <v>132689</v>
      </c>
      <c r="B936">
        <v>54</v>
      </c>
      <c r="C936">
        <v>50</v>
      </c>
      <c r="D936" s="19">
        <v>43050</v>
      </c>
      <c r="E936">
        <v>1</v>
      </c>
      <c r="I936" s="18" t="s">
        <v>15</v>
      </c>
      <c r="J936" s="18" t="s">
        <v>8</v>
      </c>
      <c r="K936">
        <f t="shared" si="28"/>
        <v>0</v>
      </c>
      <c r="L936">
        <v>1</v>
      </c>
      <c r="M936">
        <f t="shared" si="29"/>
        <v>0</v>
      </c>
      <c r="N936" t="str">
        <f>TEXT(Merge31213[[#This Row],[purchase_date]],"ddd")</f>
        <v>Sat</v>
      </c>
    </row>
    <row r="937" spans="1:14" ht="14.4" hidden="1">
      <c r="A937">
        <v>132874</v>
      </c>
      <c r="B937">
        <v>68</v>
      </c>
      <c r="C937">
        <v>41</v>
      </c>
      <c r="D937" s="19">
        <v>43050</v>
      </c>
      <c r="E937">
        <v>3</v>
      </c>
      <c r="I937" s="18" t="s">
        <v>29</v>
      </c>
      <c r="J937" s="18" t="s">
        <v>7</v>
      </c>
      <c r="K937">
        <f t="shared" si="28"/>
        <v>0</v>
      </c>
      <c r="L937">
        <v>1</v>
      </c>
      <c r="M937">
        <f t="shared" si="29"/>
        <v>0</v>
      </c>
      <c r="N937" t="str">
        <f>TEXT(Merge31213[[#This Row],[purchase_date]],"ddd")</f>
        <v>Sat</v>
      </c>
    </row>
    <row r="938" spans="1:14" ht="14.4" hidden="1">
      <c r="A938">
        <v>133083</v>
      </c>
      <c r="B938">
        <v>77</v>
      </c>
      <c r="C938">
        <v>15</v>
      </c>
      <c r="D938" s="19">
        <v>43050</v>
      </c>
      <c r="E938">
        <v>5</v>
      </c>
      <c r="I938" s="18" t="s">
        <v>38</v>
      </c>
      <c r="J938" s="18" t="s">
        <v>5</v>
      </c>
      <c r="K938">
        <f t="shared" si="28"/>
        <v>0</v>
      </c>
      <c r="L938">
        <v>1</v>
      </c>
      <c r="M938">
        <f t="shared" si="29"/>
        <v>0</v>
      </c>
      <c r="N938" t="str">
        <f>TEXT(Merge31213[[#This Row],[purchase_date]],"ddd")</f>
        <v>Sat</v>
      </c>
    </row>
    <row r="939" spans="1:14" ht="14.4" hidden="1">
      <c r="A939">
        <v>133152</v>
      </c>
      <c r="B939">
        <v>72</v>
      </c>
      <c r="C939">
        <v>65</v>
      </c>
      <c r="D939" s="19">
        <v>43050</v>
      </c>
      <c r="E939">
        <v>1</v>
      </c>
      <c r="I939" s="18" t="s">
        <v>33</v>
      </c>
      <c r="J939" s="18" t="s">
        <v>8</v>
      </c>
      <c r="K939">
        <f t="shared" si="28"/>
        <v>0</v>
      </c>
      <c r="L939">
        <v>1</v>
      </c>
      <c r="M939">
        <f t="shared" si="29"/>
        <v>0</v>
      </c>
      <c r="N939" t="str">
        <f>TEXT(Merge31213[[#This Row],[purchase_date]],"ddd")</f>
        <v>Sat</v>
      </c>
    </row>
    <row r="940" spans="1:14" ht="14.4" hidden="1">
      <c r="A940">
        <v>133156</v>
      </c>
      <c r="B940">
        <v>60</v>
      </c>
      <c r="C940">
        <v>54</v>
      </c>
      <c r="D940" s="19">
        <v>43050</v>
      </c>
      <c r="E940">
        <v>4</v>
      </c>
      <c r="I940" s="18" t="s">
        <v>21</v>
      </c>
      <c r="J940" s="18" t="s">
        <v>9</v>
      </c>
      <c r="K940">
        <f t="shared" si="28"/>
        <v>0</v>
      </c>
      <c r="L940">
        <v>1</v>
      </c>
      <c r="M940">
        <f t="shared" si="29"/>
        <v>0</v>
      </c>
      <c r="N940" t="str">
        <f>TEXT(Merge31213[[#This Row],[purchase_date]],"ddd")</f>
        <v>Sat</v>
      </c>
    </row>
    <row r="941" spans="1:14" ht="14.4" hidden="1">
      <c r="A941">
        <v>133308</v>
      </c>
      <c r="B941">
        <v>64</v>
      </c>
      <c r="C941">
        <v>45</v>
      </c>
      <c r="D941" s="19">
        <v>43050</v>
      </c>
      <c r="E941">
        <v>4</v>
      </c>
      <c r="I941" s="18" t="s">
        <v>25</v>
      </c>
      <c r="J941" s="18" t="s">
        <v>9</v>
      </c>
      <c r="K941">
        <f t="shared" si="28"/>
        <v>0</v>
      </c>
      <c r="L941">
        <v>1</v>
      </c>
      <c r="M941">
        <f t="shared" si="29"/>
        <v>0</v>
      </c>
      <c r="N941" t="str">
        <f>TEXT(Merge31213[[#This Row],[purchase_date]],"ddd")</f>
        <v>Sat</v>
      </c>
    </row>
    <row r="942" spans="1:14" ht="14.4" hidden="1">
      <c r="A942">
        <v>133326</v>
      </c>
      <c r="B942">
        <v>67</v>
      </c>
      <c r="C942">
        <v>60</v>
      </c>
      <c r="D942" s="19">
        <v>43050</v>
      </c>
      <c r="E942">
        <v>1</v>
      </c>
      <c r="I942" s="18" t="s">
        <v>28</v>
      </c>
      <c r="J942" s="18" t="s">
        <v>8</v>
      </c>
      <c r="K942">
        <f t="shared" si="28"/>
        <v>0</v>
      </c>
      <c r="L942">
        <v>1</v>
      </c>
      <c r="M942">
        <f t="shared" si="29"/>
        <v>0</v>
      </c>
      <c r="N942" t="str">
        <f>TEXT(Merge31213[[#This Row],[purchase_date]],"ddd")</f>
        <v>Sat</v>
      </c>
    </row>
    <row r="943" spans="1:14" ht="14.4" hidden="1">
      <c r="A943">
        <v>133336</v>
      </c>
      <c r="B943">
        <v>79</v>
      </c>
      <c r="C943">
        <v>28</v>
      </c>
      <c r="D943" s="19">
        <v>43050</v>
      </c>
      <c r="E943">
        <v>5</v>
      </c>
      <c r="I943" s="18" t="s">
        <v>40</v>
      </c>
      <c r="J943" s="18" t="s">
        <v>5</v>
      </c>
      <c r="K943">
        <f t="shared" si="28"/>
        <v>0</v>
      </c>
      <c r="L943">
        <v>1</v>
      </c>
      <c r="M943">
        <f t="shared" si="29"/>
        <v>0</v>
      </c>
      <c r="N943" t="str">
        <f>TEXT(Merge31213[[#This Row],[purchase_date]],"ddd")</f>
        <v>Sat</v>
      </c>
    </row>
    <row r="944" spans="1:14" ht="14.4">
      <c r="A944">
        <v>133450</v>
      </c>
      <c r="B944">
        <v>50</v>
      </c>
      <c r="C944">
        <v>40</v>
      </c>
      <c r="D944" s="19">
        <v>43050</v>
      </c>
      <c r="E944">
        <v>1</v>
      </c>
      <c r="I944" s="18" t="s">
        <v>11</v>
      </c>
      <c r="J944" s="18" t="s">
        <v>8</v>
      </c>
      <c r="K944">
        <f t="shared" si="28"/>
        <v>0</v>
      </c>
      <c r="L944">
        <v>1</v>
      </c>
      <c r="M944">
        <f t="shared" si="29"/>
        <v>0</v>
      </c>
      <c r="N944" t="str">
        <f>TEXT(Merge31213[[#This Row],[purchase_date]],"ddd")</f>
        <v>Sat</v>
      </c>
    </row>
    <row r="945" spans="1:14" ht="14.4" hidden="1">
      <c r="A945">
        <v>133714</v>
      </c>
      <c r="B945">
        <v>56</v>
      </c>
      <c r="C945">
        <v>27</v>
      </c>
      <c r="D945" s="19">
        <v>43050</v>
      </c>
      <c r="E945">
        <v>4</v>
      </c>
      <c r="I945" s="18" t="s">
        <v>17</v>
      </c>
      <c r="J945" s="18" t="s">
        <v>9</v>
      </c>
      <c r="K945">
        <f t="shared" si="28"/>
        <v>0</v>
      </c>
      <c r="L945">
        <v>1</v>
      </c>
      <c r="M945">
        <f t="shared" si="29"/>
        <v>0</v>
      </c>
      <c r="N945" t="str">
        <f>TEXT(Merge31213[[#This Row],[purchase_date]],"ddd")</f>
        <v>Sat</v>
      </c>
    </row>
    <row r="946" spans="1:14" ht="14.4" hidden="1">
      <c r="A946">
        <v>133728</v>
      </c>
      <c r="B946">
        <v>77</v>
      </c>
      <c r="C946">
        <v>49</v>
      </c>
      <c r="D946" s="19">
        <v>43050</v>
      </c>
      <c r="E946">
        <v>6</v>
      </c>
      <c r="F946">
        <v>846255</v>
      </c>
      <c r="G946">
        <v>1561</v>
      </c>
      <c r="H946">
        <v>1200</v>
      </c>
      <c r="I946" s="18" t="s">
        <v>38</v>
      </c>
      <c r="J946" s="18" t="s">
        <v>6</v>
      </c>
      <c r="K946">
        <f t="shared" si="28"/>
        <v>1</v>
      </c>
      <c r="L946">
        <v>1</v>
      </c>
      <c r="M946">
        <f t="shared" si="29"/>
        <v>1200</v>
      </c>
      <c r="N946" t="str">
        <f>TEXT(Merge31213[[#This Row],[purchase_date]],"ddd")</f>
        <v>Sat</v>
      </c>
    </row>
    <row r="947" spans="1:14" ht="14.4">
      <c r="A947">
        <v>134090</v>
      </c>
      <c r="B947">
        <v>50</v>
      </c>
      <c r="C947">
        <v>45</v>
      </c>
      <c r="D947" s="19">
        <v>43050</v>
      </c>
      <c r="E947">
        <v>6</v>
      </c>
      <c r="I947" s="18" t="s">
        <v>11</v>
      </c>
      <c r="J947" s="18" t="s">
        <v>6</v>
      </c>
      <c r="K947">
        <f t="shared" si="28"/>
        <v>0</v>
      </c>
      <c r="L947">
        <v>1</v>
      </c>
      <c r="M947">
        <f t="shared" si="29"/>
        <v>0</v>
      </c>
      <c r="N947" t="str">
        <f>TEXT(Merge31213[[#This Row],[purchase_date]],"ddd")</f>
        <v>Sat</v>
      </c>
    </row>
    <row r="948" spans="1:14" ht="14.4" hidden="1">
      <c r="A948">
        <v>134146</v>
      </c>
      <c r="B948">
        <v>72</v>
      </c>
      <c r="C948">
        <v>20</v>
      </c>
      <c r="D948" s="19">
        <v>43050</v>
      </c>
      <c r="E948">
        <v>5</v>
      </c>
      <c r="F948">
        <v>851474</v>
      </c>
      <c r="G948">
        <v>1518</v>
      </c>
      <c r="H948">
        <v>1400</v>
      </c>
      <c r="I948" s="18" t="s">
        <v>33</v>
      </c>
      <c r="J948" s="18" t="s">
        <v>5</v>
      </c>
      <c r="K948">
        <f t="shared" si="28"/>
        <v>1</v>
      </c>
      <c r="L948">
        <v>1</v>
      </c>
      <c r="M948">
        <f t="shared" si="29"/>
        <v>1400</v>
      </c>
      <c r="N948" t="str">
        <f>TEXT(Merge31213[[#This Row],[purchase_date]],"ddd")</f>
        <v>Sat</v>
      </c>
    </row>
    <row r="949" spans="1:14" ht="14.4" hidden="1">
      <c r="A949">
        <v>134467</v>
      </c>
      <c r="B949">
        <v>53</v>
      </c>
      <c r="C949">
        <v>25</v>
      </c>
      <c r="D949" s="19">
        <v>43050</v>
      </c>
      <c r="E949">
        <v>5</v>
      </c>
      <c r="I949" s="18" t="s">
        <v>14</v>
      </c>
      <c r="J949" s="18" t="s">
        <v>5</v>
      </c>
      <c r="K949">
        <f t="shared" si="28"/>
        <v>0</v>
      </c>
      <c r="L949">
        <v>1</v>
      </c>
      <c r="M949">
        <f t="shared" si="29"/>
        <v>0</v>
      </c>
      <c r="N949" t="str">
        <f>TEXT(Merge31213[[#This Row],[purchase_date]],"ddd")</f>
        <v>Sat</v>
      </c>
    </row>
    <row r="950" spans="1:14" ht="14.4" hidden="1">
      <c r="A950">
        <v>134589</v>
      </c>
      <c r="B950">
        <v>53</v>
      </c>
      <c r="C950">
        <v>51</v>
      </c>
      <c r="D950" s="19">
        <v>43050</v>
      </c>
      <c r="E950">
        <v>4</v>
      </c>
      <c r="I950" s="18" t="s">
        <v>14</v>
      </c>
      <c r="J950" s="18" t="s">
        <v>9</v>
      </c>
      <c r="K950">
        <f t="shared" si="28"/>
        <v>0</v>
      </c>
      <c r="L950">
        <v>1</v>
      </c>
      <c r="M950">
        <f t="shared" si="29"/>
        <v>0</v>
      </c>
      <c r="N950" t="str">
        <f>TEXT(Merge31213[[#This Row],[purchase_date]],"ddd")</f>
        <v>Sat</v>
      </c>
    </row>
    <row r="951" spans="1:14" ht="14.4" hidden="1">
      <c r="A951">
        <v>134634</v>
      </c>
      <c r="B951">
        <v>65</v>
      </c>
      <c r="C951">
        <v>42</v>
      </c>
      <c r="D951" s="19">
        <v>43050</v>
      </c>
      <c r="E951">
        <v>6</v>
      </c>
      <c r="I951" s="18" t="s">
        <v>26</v>
      </c>
      <c r="J951" s="18" t="s">
        <v>6</v>
      </c>
      <c r="K951">
        <f t="shared" si="28"/>
        <v>0</v>
      </c>
      <c r="L951">
        <v>1</v>
      </c>
      <c r="M951">
        <f t="shared" si="29"/>
        <v>0</v>
      </c>
      <c r="N951" t="str">
        <f>TEXT(Merge31213[[#This Row],[purchase_date]],"ddd")</f>
        <v>Sat</v>
      </c>
    </row>
    <row r="952" spans="1:14" ht="14.4" hidden="1">
      <c r="A952">
        <v>134644</v>
      </c>
      <c r="B952">
        <v>79</v>
      </c>
      <c r="C952">
        <v>40</v>
      </c>
      <c r="D952" s="19">
        <v>43050</v>
      </c>
      <c r="E952">
        <v>1</v>
      </c>
      <c r="I952" s="18" t="s">
        <v>40</v>
      </c>
      <c r="J952" s="18" t="s">
        <v>8</v>
      </c>
      <c r="K952">
        <f t="shared" si="28"/>
        <v>0</v>
      </c>
      <c r="L952">
        <v>1</v>
      </c>
      <c r="M952">
        <f t="shared" si="29"/>
        <v>0</v>
      </c>
      <c r="N952" t="str">
        <f>TEXT(Merge31213[[#This Row],[purchase_date]],"ddd")</f>
        <v>Sat</v>
      </c>
    </row>
    <row r="953" spans="1:14" ht="14.4" hidden="1">
      <c r="A953">
        <v>134720</v>
      </c>
      <c r="B953">
        <v>80</v>
      </c>
      <c r="C953">
        <v>65</v>
      </c>
      <c r="D953" s="19">
        <v>43050</v>
      </c>
      <c r="E953">
        <v>1</v>
      </c>
      <c r="I953" s="18" t="s">
        <v>41</v>
      </c>
      <c r="J953" s="18" t="s">
        <v>8</v>
      </c>
      <c r="K953">
        <f t="shared" si="28"/>
        <v>0</v>
      </c>
      <c r="L953">
        <v>1</v>
      </c>
      <c r="M953">
        <f t="shared" si="29"/>
        <v>0</v>
      </c>
      <c r="N953" t="str">
        <f>TEXT(Merge31213[[#This Row],[purchase_date]],"ddd")</f>
        <v>Sat</v>
      </c>
    </row>
    <row r="954" spans="1:14" ht="14.4" hidden="1">
      <c r="A954">
        <v>120138</v>
      </c>
      <c r="B954">
        <v>54</v>
      </c>
      <c r="C954">
        <v>18</v>
      </c>
      <c r="D954" s="19">
        <v>43051</v>
      </c>
      <c r="E954">
        <v>4</v>
      </c>
      <c r="F954">
        <v>887803</v>
      </c>
      <c r="G954">
        <v>1545</v>
      </c>
      <c r="H954">
        <v>1000</v>
      </c>
      <c r="I954" s="18" t="s">
        <v>15</v>
      </c>
      <c r="J954" s="18" t="s">
        <v>9</v>
      </c>
      <c r="K954">
        <f t="shared" si="28"/>
        <v>1</v>
      </c>
      <c r="L954">
        <v>1</v>
      </c>
      <c r="M954">
        <f t="shared" si="29"/>
        <v>1000</v>
      </c>
      <c r="N954" t="str">
        <f>TEXT(Merge31213[[#This Row],[purchase_date]],"ddd")</f>
        <v>Sun</v>
      </c>
    </row>
    <row r="955" spans="1:14" ht="14.4" hidden="1">
      <c r="A955">
        <v>120533</v>
      </c>
      <c r="B955">
        <v>68</v>
      </c>
      <c r="C955">
        <v>13</v>
      </c>
      <c r="D955" s="19">
        <v>43051</v>
      </c>
      <c r="E955">
        <v>2</v>
      </c>
      <c r="I955" s="18" t="s">
        <v>29</v>
      </c>
      <c r="J955" s="18" t="s">
        <v>4</v>
      </c>
      <c r="K955">
        <f t="shared" si="28"/>
        <v>0</v>
      </c>
      <c r="L955">
        <v>1</v>
      </c>
      <c r="M955">
        <f t="shared" si="29"/>
        <v>0</v>
      </c>
      <c r="N955" t="str">
        <f>TEXT(Merge31213[[#This Row],[purchase_date]],"ddd")</f>
        <v>Sun</v>
      </c>
    </row>
    <row r="956" spans="1:14" ht="14.4" hidden="1">
      <c r="A956">
        <v>120705</v>
      </c>
      <c r="B956">
        <v>60</v>
      </c>
      <c r="C956">
        <v>23</v>
      </c>
      <c r="D956" s="19">
        <v>43051</v>
      </c>
      <c r="E956">
        <v>4</v>
      </c>
      <c r="I956" s="18" t="s">
        <v>21</v>
      </c>
      <c r="J956" s="18" t="s">
        <v>9</v>
      </c>
      <c r="K956">
        <f t="shared" si="28"/>
        <v>0</v>
      </c>
      <c r="L956">
        <v>1</v>
      </c>
      <c r="M956">
        <f t="shared" si="29"/>
        <v>0</v>
      </c>
      <c r="N956" t="str">
        <f>TEXT(Merge31213[[#This Row],[purchase_date]],"ddd")</f>
        <v>Sun</v>
      </c>
    </row>
    <row r="957" spans="1:14" ht="14.4" hidden="1">
      <c r="A957">
        <v>120711</v>
      </c>
      <c r="B957">
        <v>53</v>
      </c>
      <c r="C957">
        <v>35</v>
      </c>
      <c r="D957" s="19">
        <v>43051</v>
      </c>
      <c r="E957">
        <v>2</v>
      </c>
      <c r="F957">
        <v>874307</v>
      </c>
      <c r="G957">
        <v>1559</v>
      </c>
      <c r="H957">
        <v>1500</v>
      </c>
      <c r="I957" s="18" t="s">
        <v>14</v>
      </c>
      <c r="J957" s="18" t="s">
        <v>4</v>
      </c>
      <c r="K957">
        <f t="shared" si="28"/>
        <v>1</v>
      </c>
      <c r="L957">
        <v>1</v>
      </c>
      <c r="M957">
        <f t="shared" si="29"/>
        <v>1500</v>
      </c>
      <c r="N957" t="str">
        <f>TEXT(Merge31213[[#This Row],[purchase_date]],"ddd")</f>
        <v>Sun</v>
      </c>
    </row>
    <row r="958" spans="1:14" ht="14.4" hidden="1">
      <c r="A958">
        <v>121099</v>
      </c>
      <c r="B958">
        <v>70</v>
      </c>
      <c r="C958">
        <v>24</v>
      </c>
      <c r="D958" s="19">
        <v>43051</v>
      </c>
      <c r="E958">
        <v>4</v>
      </c>
      <c r="F958">
        <v>870495</v>
      </c>
      <c r="G958">
        <v>1472</v>
      </c>
      <c r="H958">
        <v>1000</v>
      </c>
      <c r="I958" s="18" t="s">
        <v>31</v>
      </c>
      <c r="J958" s="18" t="s">
        <v>9</v>
      </c>
      <c r="K958">
        <f t="shared" si="28"/>
        <v>1</v>
      </c>
      <c r="L958">
        <v>1</v>
      </c>
      <c r="M958">
        <f t="shared" si="29"/>
        <v>1000</v>
      </c>
      <c r="N958" t="str">
        <f>TEXT(Merge31213[[#This Row],[purchase_date]],"ddd")</f>
        <v>Sun</v>
      </c>
    </row>
    <row r="959" spans="1:14" ht="14.4" hidden="1">
      <c r="A959">
        <v>121654</v>
      </c>
      <c r="B959">
        <v>61</v>
      </c>
      <c r="C959">
        <v>67</v>
      </c>
      <c r="D959" s="19">
        <v>43051</v>
      </c>
      <c r="E959">
        <v>1</v>
      </c>
      <c r="I959" s="18" t="s">
        <v>22</v>
      </c>
      <c r="J959" s="18" t="s">
        <v>8</v>
      </c>
      <c r="K959">
        <f t="shared" si="28"/>
        <v>0</v>
      </c>
      <c r="L959">
        <v>1</v>
      </c>
      <c r="M959">
        <f t="shared" si="29"/>
        <v>0</v>
      </c>
      <c r="N959" t="str">
        <f>TEXT(Merge31213[[#This Row],[purchase_date]],"ddd")</f>
        <v>Sun</v>
      </c>
    </row>
    <row r="960" spans="1:14" ht="14.4" hidden="1">
      <c r="A960">
        <v>121695</v>
      </c>
      <c r="B960">
        <v>66</v>
      </c>
      <c r="C960">
        <v>40</v>
      </c>
      <c r="D960" s="19">
        <v>43051</v>
      </c>
      <c r="E960">
        <v>4</v>
      </c>
      <c r="I960" s="18" t="s">
        <v>27</v>
      </c>
      <c r="J960" s="18" t="s">
        <v>9</v>
      </c>
      <c r="K960">
        <f t="shared" si="28"/>
        <v>0</v>
      </c>
      <c r="L960">
        <v>1</v>
      </c>
      <c r="M960">
        <f t="shared" si="29"/>
        <v>0</v>
      </c>
      <c r="N960" t="str">
        <f>TEXT(Merge31213[[#This Row],[purchase_date]],"ddd")</f>
        <v>Sun</v>
      </c>
    </row>
    <row r="961" spans="1:14" ht="14.4" hidden="1">
      <c r="A961">
        <v>121934</v>
      </c>
      <c r="B961">
        <v>72</v>
      </c>
      <c r="C961">
        <v>32</v>
      </c>
      <c r="D961" s="19">
        <v>43051</v>
      </c>
      <c r="E961">
        <v>5</v>
      </c>
      <c r="F961">
        <v>872058</v>
      </c>
      <c r="G961">
        <v>1527</v>
      </c>
      <c r="H961">
        <v>2500</v>
      </c>
      <c r="I961" s="18" t="s">
        <v>33</v>
      </c>
      <c r="J961" s="18" t="s">
        <v>5</v>
      </c>
      <c r="K961">
        <f t="shared" si="28"/>
        <v>1</v>
      </c>
      <c r="L961">
        <v>1</v>
      </c>
      <c r="M961">
        <f t="shared" si="29"/>
        <v>2500</v>
      </c>
      <c r="N961" t="str">
        <f>TEXT(Merge31213[[#This Row],[purchase_date]],"ddd")</f>
        <v>Sun</v>
      </c>
    </row>
    <row r="962" spans="1:14" ht="14.4" hidden="1">
      <c r="A962">
        <v>122082</v>
      </c>
      <c r="B962">
        <v>68</v>
      </c>
      <c r="C962">
        <v>34</v>
      </c>
      <c r="D962" s="19">
        <v>43051</v>
      </c>
      <c r="E962">
        <v>5</v>
      </c>
      <c r="I962" s="18" t="s">
        <v>29</v>
      </c>
      <c r="J962" s="18" t="s">
        <v>5</v>
      </c>
      <c r="K962">
        <f t="shared" ref="K962:K1025" si="30">IF(M:M=0,0,1)</f>
        <v>0</v>
      </c>
      <c r="L962">
        <v>1</v>
      </c>
      <c r="M962">
        <f t="shared" ref="M962:M1025" si="31">IF(H:H,H:H,0)</f>
        <v>0</v>
      </c>
      <c r="N962" t="str">
        <f>TEXT(Merge31213[[#This Row],[purchase_date]],"ddd")</f>
        <v>Sun</v>
      </c>
    </row>
    <row r="963" spans="1:14" ht="14.4" hidden="1">
      <c r="A963">
        <v>122170</v>
      </c>
      <c r="B963">
        <v>75</v>
      </c>
      <c r="C963">
        <v>39</v>
      </c>
      <c r="D963" s="19">
        <v>43051</v>
      </c>
      <c r="E963">
        <v>3</v>
      </c>
      <c r="I963" s="18" t="s">
        <v>36</v>
      </c>
      <c r="J963" s="18" t="s">
        <v>7</v>
      </c>
      <c r="K963">
        <f t="shared" si="30"/>
        <v>0</v>
      </c>
      <c r="L963">
        <v>1</v>
      </c>
      <c r="M963">
        <f t="shared" si="31"/>
        <v>0</v>
      </c>
      <c r="N963" t="str">
        <f>TEXT(Merge31213[[#This Row],[purchase_date]],"ddd")</f>
        <v>Sun</v>
      </c>
    </row>
    <row r="964" spans="1:14" ht="14.4" hidden="1">
      <c r="A964">
        <v>122223</v>
      </c>
      <c r="B964">
        <v>66</v>
      </c>
      <c r="C964">
        <v>48</v>
      </c>
      <c r="D964" s="19">
        <v>43051</v>
      </c>
      <c r="E964">
        <v>3</v>
      </c>
      <c r="F964">
        <v>896079</v>
      </c>
      <c r="G964">
        <v>1500</v>
      </c>
      <c r="H964">
        <v>1100</v>
      </c>
      <c r="I964" s="18" t="s">
        <v>27</v>
      </c>
      <c r="J964" s="18" t="s">
        <v>7</v>
      </c>
      <c r="K964">
        <f t="shared" si="30"/>
        <v>1</v>
      </c>
      <c r="L964">
        <v>1</v>
      </c>
      <c r="M964">
        <f t="shared" si="31"/>
        <v>1100</v>
      </c>
      <c r="N964" t="str">
        <f>TEXT(Merge31213[[#This Row],[purchase_date]],"ddd")</f>
        <v>Sun</v>
      </c>
    </row>
    <row r="965" spans="1:14" ht="14.4" hidden="1">
      <c r="A965">
        <v>122258</v>
      </c>
      <c r="B965">
        <v>79</v>
      </c>
      <c r="C965">
        <v>22</v>
      </c>
      <c r="D965" s="19">
        <v>43051</v>
      </c>
      <c r="E965">
        <v>1</v>
      </c>
      <c r="F965">
        <v>953323</v>
      </c>
      <c r="G965">
        <v>1572</v>
      </c>
      <c r="H965">
        <v>2100</v>
      </c>
      <c r="I965" s="18" t="s">
        <v>40</v>
      </c>
      <c r="J965" s="18" t="s">
        <v>8</v>
      </c>
      <c r="K965">
        <f t="shared" si="30"/>
        <v>1</v>
      </c>
      <c r="L965">
        <v>1</v>
      </c>
      <c r="M965">
        <f t="shared" si="31"/>
        <v>2100</v>
      </c>
      <c r="N965" t="str">
        <f>TEXT(Merge31213[[#This Row],[purchase_date]],"ddd")</f>
        <v>Sun</v>
      </c>
    </row>
    <row r="966" spans="1:14" ht="14.4" hidden="1">
      <c r="A966">
        <v>122271</v>
      </c>
      <c r="B966">
        <v>76</v>
      </c>
      <c r="C966">
        <v>20</v>
      </c>
      <c r="D966" s="19">
        <v>43051</v>
      </c>
      <c r="E966">
        <v>6</v>
      </c>
      <c r="I966" s="18" t="s">
        <v>37</v>
      </c>
      <c r="J966" s="18" t="s">
        <v>6</v>
      </c>
      <c r="K966">
        <f t="shared" si="30"/>
        <v>0</v>
      </c>
      <c r="L966">
        <v>1</v>
      </c>
      <c r="M966">
        <f t="shared" si="31"/>
        <v>0</v>
      </c>
      <c r="N966" t="str">
        <f>TEXT(Merge31213[[#This Row],[purchase_date]],"ddd")</f>
        <v>Sun</v>
      </c>
    </row>
    <row r="967" spans="1:14" ht="14.4" hidden="1">
      <c r="A967">
        <v>122373</v>
      </c>
      <c r="B967">
        <v>76</v>
      </c>
      <c r="C967">
        <v>61</v>
      </c>
      <c r="D967" s="19">
        <v>43051</v>
      </c>
      <c r="E967">
        <v>5</v>
      </c>
      <c r="I967" s="18" t="s">
        <v>37</v>
      </c>
      <c r="J967" s="18" t="s">
        <v>5</v>
      </c>
      <c r="K967">
        <f t="shared" si="30"/>
        <v>0</v>
      </c>
      <c r="L967">
        <v>1</v>
      </c>
      <c r="M967">
        <f t="shared" si="31"/>
        <v>0</v>
      </c>
      <c r="N967" t="str">
        <f>TEXT(Merge31213[[#This Row],[purchase_date]],"ddd")</f>
        <v>Sun</v>
      </c>
    </row>
    <row r="968" spans="1:14" ht="14.4" hidden="1">
      <c r="A968">
        <v>122412</v>
      </c>
      <c r="B968">
        <v>59</v>
      </c>
      <c r="C968">
        <v>35</v>
      </c>
      <c r="D968" s="19">
        <v>43051</v>
      </c>
      <c r="E968">
        <v>3</v>
      </c>
      <c r="I968" s="18" t="s">
        <v>20</v>
      </c>
      <c r="J968" s="18" t="s">
        <v>7</v>
      </c>
      <c r="K968">
        <f t="shared" si="30"/>
        <v>0</v>
      </c>
      <c r="L968">
        <v>1</v>
      </c>
      <c r="M968">
        <f t="shared" si="31"/>
        <v>0</v>
      </c>
      <c r="N968" t="str">
        <f>TEXT(Merge31213[[#This Row],[purchase_date]],"ddd")</f>
        <v>Sun</v>
      </c>
    </row>
    <row r="969" spans="1:14" ht="14.4" hidden="1">
      <c r="A969">
        <v>122557</v>
      </c>
      <c r="B969">
        <v>72</v>
      </c>
      <c r="C969">
        <v>47</v>
      </c>
      <c r="D969" s="19">
        <v>43051</v>
      </c>
      <c r="E969">
        <v>5</v>
      </c>
      <c r="I969" s="18" t="s">
        <v>33</v>
      </c>
      <c r="J969" s="18" t="s">
        <v>5</v>
      </c>
      <c r="K969">
        <f t="shared" si="30"/>
        <v>0</v>
      </c>
      <c r="L969">
        <v>1</v>
      </c>
      <c r="M969">
        <f t="shared" si="31"/>
        <v>0</v>
      </c>
      <c r="N969" t="str">
        <f>TEXT(Merge31213[[#This Row],[purchase_date]],"ddd")</f>
        <v>Sun</v>
      </c>
    </row>
    <row r="970" spans="1:14" ht="14.4" hidden="1">
      <c r="A970">
        <v>122866</v>
      </c>
      <c r="B970">
        <v>68</v>
      </c>
      <c r="C970">
        <v>36</v>
      </c>
      <c r="D970" s="19">
        <v>43051</v>
      </c>
      <c r="E970">
        <v>5</v>
      </c>
      <c r="I970" s="18" t="s">
        <v>29</v>
      </c>
      <c r="J970" s="18" t="s">
        <v>5</v>
      </c>
      <c r="K970">
        <f t="shared" si="30"/>
        <v>0</v>
      </c>
      <c r="L970">
        <v>1</v>
      </c>
      <c r="M970">
        <f t="shared" si="31"/>
        <v>0</v>
      </c>
      <c r="N970" t="str">
        <f>TEXT(Merge31213[[#This Row],[purchase_date]],"ddd")</f>
        <v>Sun</v>
      </c>
    </row>
    <row r="971" spans="1:14" ht="14.4" hidden="1">
      <c r="A971">
        <v>123437</v>
      </c>
      <c r="B971">
        <v>74</v>
      </c>
      <c r="C971">
        <v>20</v>
      </c>
      <c r="D971" s="19">
        <v>43051</v>
      </c>
      <c r="E971">
        <v>5</v>
      </c>
      <c r="F971">
        <v>897935</v>
      </c>
      <c r="G971">
        <v>1548</v>
      </c>
      <c r="H971">
        <v>1400</v>
      </c>
      <c r="I971" s="18" t="s">
        <v>35</v>
      </c>
      <c r="J971" s="18" t="s">
        <v>5</v>
      </c>
      <c r="K971">
        <f t="shared" si="30"/>
        <v>1</v>
      </c>
      <c r="L971">
        <v>1</v>
      </c>
      <c r="M971">
        <f t="shared" si="31"/>
        <v>1400</v>
      </c>
      <c r="N971" t="str">
        <f>TEXT(Merge31213[[#This Row],[purchase_date]],"ddd")</f>
        <v>Sun</v>
      </c>
    </row>
    <row r="972" spans="1:14" ht="14.4" hidden="1">
      <c r="A972">
        <v>123545</v>
      </c>
      <c r="B972">
        <v>62</v>
      </c>
      <c r="C972">
        <v>31</v>
      </c>
      <c r="D972" s="19">
        <v>43051</v>
      </c>
      <c r="E972">
        <v>3</v>
      </c>
      <c r="I972" s="18" t="s">
        <v>23</v>
      </c>
      <c r="J972" s="18" t="s">
        <v>7</v>
      </c>
      <c r="K972">
        <f t="shared" si="30"/>
        <v>0</v>
      </c>
      <c r="L972">
        <v>1</v>
      </c>
      <c r="M972">
        <f t="shared" si="31"/>
        <v>0</v>
      </c>
      <c r="N972" t="str">
        <f>TEXT(Merge31213[[#This Row],[purchase_date]],"ddd")</f>
        <v>Sun</v>
      </c>
    </row>
    <row r="973" spans="1:14" ht="14.4" hidden="1">
      <c r="A973">
        <v>123616</v>
      </c>
      <c r="B973">
        <v>82</v>
      </c>
      <c r="C973">
        <v>67</v>
      </c>
      <c r="D973" s="19">
        <v>43051</v>
      </c>
      <c r="E973">
        <v>2</v>
      </c>
      <c r="I973" s="18" t="s">
        <v>43</v>
      </c>
      <c r="J973" s="18" t="s">
        <v>4</v>
      </c>
      <c r="K973">
        <f t="shared" si="30"/>
        <v>0</v>
      </c>
      <c r="L973">
        <v>1</v>
      </c>
      <c r="M973">
        <f t="shared" si="31"/>
        <v>0</v>
      </c>
      <c r="N973" t="str">
        <f>TEXT(Merge31213[[#This Row],[purchase_date]],"ddd")</f>
        <v>Sun</v>
      </c>
    </row>
    <row r="974" spans="1:14" ht="14.4" hidden="1">
      <c r="A974">
        <v>123736</v>
      </c>
      <c r="B974">
        <v>72</v>
      </c>
      <c r="C974">
        <v>42</v>
      </c>
      <c r="D974" s="19">
        <v>43051</v>
      </c>
      <c r="E974">
        <v>1</v>
      </c>
      <c r="I974" s="18" t="s">
        <v>33</v>
      </c>
      <c r="J974" s="18" t="s">
        <v>8</v>
      </c>
      <c r="K974">
        <f t="shared" si="30"/>
        <v>0</v>
      </c>
      <c r="L974">
        <v>1</v>
      </c>
      <c r="M974">
        <f t="shared" si="31"/>
        <v>0</v>
      </c>
      <c r="N974" t="str">
        <f>TEXT(Merge31213[[#This Row],[purchase_date]],"ddd")</f>
        <v>Sun</v>
      </c>
    </row>
    <row r="975" spans="1:14" ht="14.4">
      <c r="A975">
        <v>123742</v>
      </c>
      <c r="B975">
        <v>50</v>
      </c>
      <c r="C975">
        <v>11</v>
      </c>
      <c r="D975" s="19">
        <v>43051</v>
      </c>
      <c r="E975">
        <v>4</v>
      </c>
      <c r="I975" s="18" t="s">
        <v>11</v>
      </c>
      <c r="J975" s="18" t="s">
        <v>9</v>
      </c>
      <c r="K975">
        <f t="shared" si="30"/>
        <v>0</v>
      </c>
      <c r="L975">
        <v>1</v>
      </c>
      <c r="M975">
        <f t="shared" si="31"/>
        <v>0</v>
      </c>
      <c r="N975" t="str">
        <f>TEXT(Merge31213[[#This Row],[purchase_date]],"ddd")</f>
        <v>Sun</v>
      </c>
    </row>
    <row r="976" spans="1:14" ht="14.4" hidden="1">
      <c r="A976">
        <v>124129</v>
      </c>
      <c r="B976">
        <v>55</v>
      </c>
      <c r="C976">
        <v>48</v>
      </c>
      <c r="D976" s="19">
        <v>43051</v>
      </c>
      <c r="E976">
        <v>5</v>
      </c>
      <c r="F976">
        <v>903964</v>
      </c>
      <c r="G976">
        <v>1545</v>
      </c>
      <c r="H976">
        <v>1400</v>
      </c>
      <c r="I976" s="18" t="s">
        <v>16</v>
      </c>
      <c r="J976" s="18" t="s">
        <v>5</v>
      </c>
      <c r="K976">
        <f t="shared" si="30"/>
        <v>1</v>
      </c>
      <c r="L976">
        <v>1</v>
      </c>
      <c r="M976">
        <f t="shared" si="31"/>
        <v>1400</v>
      </c>
      <c r="N976" t="str">
        <f>TEXT(Merge31213[[#This Row],[purchase_date]],"ddd")</f>
        <v>Sun</v>
      </c>
    </row>
    <row r="977" spans="1:14" ht="14.4" hidden="1">
      <c r="A977">
        <v>124361</v>
      </c>
      <c r="B977">
        <v>58</v>
      </c>
      <c r="C977">
        <v>26</v>
      </c>
      <c r="D977" s="19">
        <v>43051</v>
      </c>
      <c r="E977">
        <v>2</v>
      </c>
      <c r="I977" s="18" t="s">
        <v>19</v>
      </c>
      <c r="J977" s="18" t="s">
        <v>4</v>
      </c>
      <c r="K977">
        <f t="shared" si="30"/>
        <v>0</v>
      </c>
      <c r="L977">
        <v>1</v>
      </c>
      <c r="M977">
        <f t="shared" si="31"/>
        <v>0</v>
      </c>
      <c r="N977" t="str">
        <f>TEXT(Merge31213[[#This Row],[purchase_date]],"ddd")</f>
        <v>Sun</v>
      </c>
    </row>
    <row r="978" spans="1:14" ht="14.4" hidden="1">
      <c r="A978">
        <v>124451</v>
      </c>
      <c r="B978">
        <v>66</v>
      </c>
      <c r="C978">
        <v>66</v>
      </c>
      <c r="D978" s="19">
        <v>43051</v>
      </c>
      <c r="E978">
        <v>3</v>
      </c>
      <c r="I978" s="18" t="s">
        <v>27</v>
      </c>
      <c r="J978" s="18" t="s">
        <v>7</v>
      </c>
      <c r="K978">
        <f t="shared" si="30"/>
        <v>0</v>
      </c>
      <c r="L978">
        <v>1</v>
      </c>
      <c r="M978">
        <f t="shared" si="31"/>
        <v>0</v>
      </c>
      <c r="N978" t="str">
        <f>TEXT(Merge31213[[#This Row],[purchase_date]],"ddd")</f>
        <v>Sun</v>
      </c>
    </row>
    <row r="979" spans="1:14" ht="14.4" hidden="1">
      <c r="A979">
        <v>125109</v>
      </c>
      <c r="B979">
        <v>69</v>
      </c>
      <c r="C979">
        <v>55</v>
      </c>
      <c r="D979" s="19">
        <v>43051</v>
      </c>
      <c r="E979">
        <v>6</v>
      </c>
      <c r="F979">
        <v>836983</v>
      </c>
      <c r="G979">
        <v>1503</v>
      </c>
      <c r="H979">
        <v>1200</v>
      </c>
      <c r="I979" s="18" t="s">
        <v>30</v>
      </c>
      <c r="J979" s="18" t="s">
        <v>6</v>
      </c>
      <c r="K979">
        <f t="shared" si="30"/>
        <v>1</v>
      </c>
      <c r="L979">
        <v>1</v>
      </c>
      <c r="M979">
        <f t="shared" si="31"/>
        <v>1200</v>
      </c>
      <c r="N979" t="str">
        <f>TEXT(Merge31213[[#This Row],[purchase_date]],"ddd")</f>
        <v>Sun</v>
      </c>
    </row>
    <row r="980" spans="1:14" ht="14.4" hidden="1">
      <c r="A980">
        <v>125570</v>
      </c>
      <c r="B980">
        <v>56</v>
      </c>
      <c r="C980">
        <v>28</v>
      </c>
      <c r="D980" s="19">
        <v>43051</v>
      </c>
      <c r="E980">
        <v>4</v>
      </c>
      <c r="I980" s="18" t="s">
        <v>17</v>
      </c>
      <c r="J980" s="18" t="s">
        <v>9</v>
      </c>
      <c r="K980">
        <f t="shared" si="30"/>
        <v>0</v>
      </c>
      <c r="L980">
        <v>1</v>
      </c>
      <c r="M980">
        <f t="shared" si="31"/>
        <v>0</v>
      </c>
      <c r="N980" t="str">
        <f>TEXT(Merge31213[[#This Row],[purchase_date]],"ddd")</f>
        <v>Sun</v>
      </c>
    </row>
    <row r="981" spans="1:14" ht="14.4" hidden="1">
      <c r="A981">
        <v>125716</v>
      </c>
      <c r="B981">
        <v>62</v>
      </c>
      <c r="C981">
        <v>18</v>
      </c>
      <c r="D981" s="19">
        <v>43051</v>
      </c>
      <c r="E981">
        <v>5</v>
      </c>
      <c r="I981" s="18" t="s">
        <v>23</v>
      </c>
      <c r="J981" s="18" t="s">
        <v>5</v>
      </c>
      <c r="K981">
        <f t="shared" si="30"/>
        <v>0</v>
      </c>
      <c r="L981">
        <v>1</v>
      </c>
      <c r="M981">
        <f t="shared" si="31"/>
        <v>0</v>
      </c>
      <c r="N981" t="str">
        <f>TEXT(Merge31213[[#This Row],[purchase_date]],"ddd")</f>
        <v>Sun</v>
      </c>
    </row>
    <row r="982" spans="1:14" ht="14.4" hidden="1">
      <c r="A982">
        <v>125774</v>
      </c>
      <c r="B982">
        <v>73</v>
      </c>
      <c r="C982">
        <v>40</v>
      </c>
      <c r="D982" s="19">
        <v>43051</v>
      </c>
      <c r="E982">
        <v>4</v>
      </c>
      <c r="I982" s="18" t="s">
        <v>34</v>
      </c>
      <c r="J982" s="18" t="s">
        <v>9</v>
      </c>
      <c r="K982">
        <f t="shared" si="30"/>
        <v>0</v>
      </c>
      <c r="L982">
        <v>1</v>
      </c>
      <c r="M982">
        <f t="shared" si="31"/>
        <v>0</v>
      </c>
      <c r="N982" t="str">
        <f>TEXT(Merge31213[[#This Row],[purchase_date]],"ddd")</f>
        <v>Sun</v>
      </c>
    </row>
    <row r="983" spans="1:14" ht="14.4" hidden="1">
      <c r="A983">
        <v>125890</v>
      </c>
      <c r="B983">
        <v>78</v>
      </c>
      <c r="C983">
        <v>67</v>
      </c>
      <c r="D983" s="19">
        <v>43051</v>
      </c>
      <c r="E983">
        <v>6</v>
      </c>
      <c r="I983" s="18" t="s">
        <v>39</v>
      </c>
      <c r="J983" s="18" t="s">
        <v>6</v>
      </c>
      <c r="K983">
        <f t="shared" si="30"/>
        <v>0</v>
      </c>
      <c r="L983">
        <v>1</v>
      </c>
      <c r="M983">
        <f t="shared" si="31"/>
        <v>0</v>
      </c>
      <c r="N983" t="str">
        <f>TEXT(Merge31213[[#This Row],[purchase_date]],"ddd")</f>
        <v>Sun</v>
      </c>
    </row>
    <row r="984" spans="1:14" ht="14.4" hidden="1">
      <c r="A984">
        <v>126050</v>
      </c>
      <c r="B984">
        <v>68</v>
      </c>
      <c r="C984">
        <v>58</v>
      </c>
      <c r="D984" s="19">
        <v>43051</v>
      </c>
      <c r="E984">
        <v>2</v>
      </c>
      <c r="I984" s="18" t="s">
        <v>29</v>
      </c>
      <c r="J984" s="18" t="s">
        <v>4</v>
      </c>
      <c r="K984">
        <f t="shared" si="30"/>
        <v>0</v>
      </c>
      <c r="L984">
        <v>1</v>
      </c>
      <c r="M984">
        <f t="shared" si="31"/>
        <v>0</v>
      </c>
      <c r="N984" t="str">
        <f>TEXT(Merge31213[[#This Row],[purchase_date]],"ddd")</f>
        <v>Sun</v>
      </c>
    </row>
    <row r="985" spans="1:14" ht="14.4" hidden="1">
      <c r="A985">
        <v>126059</v>
      </c>
      <c r="B985">
        <v>78</v>
      </c>
      <c r="C985">
        <v>32</v>
      </c>
      <c r="D985" s="19">
        <v>43051</v>
      </c>
      <c r="E985">
        <v>3</v>
      </c>
      <c r="F985">
        <v>898556</v>
      </c>
      <c r="G985">
        <v>1472</v>
      </c>
      <c r="H985">
        <v>3300</v>
      </c>
      <c r="I985" s="18" t="s">
        <v>39</v>
      </c>
      <c r="J985" s="18" t="s">
        <v>7</v>
      </c>
      <c r="K985">
        <f t="shared" si="30"/>
        <v>1</v>
      </c>
      <c r="L985">
        <v>1</v>
      </c>
      <c r="M985">
        <f t="shared" si="31"/>
        <v>3300</v>
      </c>
      <c r="N985" t="str">
        <f>TEXT(Merge31213[[#This Row],[purchase_date]],"ddd")</f>
        <v>Sun</v>
      </c>
    </row>
    <row r="986" spans="1:14" ht="14.4" hidden="1">
      <c r="A986">
        <v>126128</v>
      </c>
      <c r="B986">
        <v>68</v>
      </c>
      <c r="C986">
        <v>35</v>
      </c>
      <c r="D986" s="19">
        <v>43051</v>
      </c>
      <c r="E986">
        <v>4</v>
      </c>
      <c r="I986" s="18" t="s">
        <v>29</v>
      </c>
      <c r="J986" s="18" t="s">
        <v>9</v>
      </c>
      <c r="K986">
        <f t="shared" si="30"/>
        <v>0</v>
      </c>
      <c r="L986">
        <v>1</v>
      </c>
      <c r="M986">
        <f t="shared" si="31"/>
        <v>0</v>
      </c>
      <c r="N986" t="str">
        <f>TEXT(Merge31213[[#This Row],[purchase_date]],"ddd")</f>
        <v>Sun</v>
      </c>
    </row>
    <row r="987" spans="1:14" ht="14.4" hidden="1">
      <c r="A987">
        <v>126154</v>
      </c>
      <c r="B987">
        <v>74</v>
      </c>
      <c r="C987">
        <v>32</v>
      </c>
      <c r="D987" s="19">
        <v>43051</v>
      </c>
      <c r="E987">
        <v>3</v>
      </c>
      <c r="F987">
        <v>959259</v>
      </c>
      <c r="G987">
        <v>1566</v>
      </c>
      <c r="H987">
        <v>1100</v>
      </c>
      <c r="I987" s="18" t="s">
        <v>35</v>
      </c>
      <c r="J987" s="18" t="s">
        <v>7</v>
      </c>
      <c r="K987">
        <f t="shared" si="30"/>
        <v>1</v>
      </c>
      <c r="L987">
        <v>1</v>
      </c>
      <c r="M987">
        <f t="shared" si="31"/>
        <v>1100</v>
      </c>
      <c r="N987" t="str">
        <f>TEXT(Merge31213[[#This Row],[purchase_date]],"ddd")</f>
        <v>Sun</v>
      </c>
    </row>
    <row r="988" spans="1:14" ht="14.4" hidden="1">
      <c r="A988">
        <v>126296</v>
      </c>
      <c r="B988">
        <v>73</v>
      </c>
      <c r="C988">
        <v>55</v>
      </c>
      <c r="D988" s="19">
        <v>43051</v>
      </c>
      <c r="E988">
        <v>1</v>
      </c>
      <c r="F988">
        <v>858858</v>
      </c>
      <c r="G988">
        <v>1515</v>
      </c>
      <c r="H988">
        <v>1100</v>
      </c>
      <c r="I988" s="18" t="s">
        <v>34</v>
      </c>
      <c r="J988" s="18" t="s">
        <v>8</v>
      </c>
      <c r="K988">
        <f t="shared" si="30"/>
        <v>1</v>
      </c>
      <c r="L988">
        <v>1</v>
      </c>
      <c r="M988">
        <f t="shared" si="31"/>
        <v>1100</v>
      </c>
      <c r="N988" t="str">
        <f>TEXT(Merge31213[[#This Row],[purchase_date]],"ddd")</f>
        <v>Sun</v>
      </c>
    </row>
    <row r="989" spans="1:14" ht="14.4" hidden="1">
      <c r="A989">
        <v>126867</v>
      </c>
      <c r="B989">
        <v>59</v>
      </c>
      <c r="C989">
        <v>20</v>
      </c>
      <c r="D989" s="19">
        <v>43051</v>
      </c>
      <c r="E989">
        <v>1</v>
      </c>
      <c r="I989" s="18" t="s">
        <v>20</v>
      </c>
      <c r="J989" s="18" t="s">
        <v>8</v>
      </c>
      <c r="K989">
        <f t="shared" si="30"/>
        <v>0</v>
      </c>
      <c r="L989">
        <v>1</v>
      </c>
      <c r="M989">
        <f t="shared" si="31"/>
        <v>0</v>
      </c>
      <c r="N989" t="str">
        <f>TEXT(Merge31213[[#This Row],[purchase_date]],"ddd")</f>
        <v>Sun</v>
      </c>
    </row>
    <row r="990" spans="1:14" ht="14.4" hidden="1">
      <c r="A990">
        <v>126892</v>
      </c>
      <c r="B990">
        <v>77</v>
      </c>
      <c r="C990">
        <v>47</v>
      </c>
      <c r="D990" s="19">
        <v>43051</v>
      </c>
      <c r="E990">
        <v>4</v>
      </c>
      <c r="I990" s="18" t="s">
        <v>38</v>
      </c>
      <c r="J990" s="18" t="s">
        <v>9</v>
      </c>
      <c r="K990">
        <f t="shared" si="30"/>
        <v>0</v>
      </c>
      <c r="L990">
        <v>1</v>
      </c>
      <c r="M990">
        <f t="shared" si="31"/>
        <v>0</v>
      </c>
      <c r="N990" t="str">
        <f>TEXT(Merge31213[[#This Row],[purchase_date]],"ddd")</f>
        <v>Sun</v>
      </c>
    </row>
    <row r="991" spans="1:14" ht="14.4" hidden="1">
      <c r="A991">
        <v>127009</v>
      </c>
      <c r="B991">
        <v>73</v>
      </c>
      <c r="C991">
        <v>27</v>
      </c>
      <c r="D991" s="19">
        <v>43051</v>
      </c>
      <c r="E991">
        <v>5</v>
      </c>
      <c r="I991" s="18" t="s">
        <v>34</v>
      </c>
      <c r="J991" s="18" t="s">
        <v>5</v>
      </c>
      <c r="K991">
        <f t="shared" si="30"/>
        <v>0</v>
      </c>
      <c r="L991">
        <v>1</v>
      </c>
      <c r="M991">
        <f t="shared" si="31"/>
        <v>0</v>
      </c>
      <c r="N991" t="str">
        <f>TEXT(Merge31213[[#This Row],[purchase_date]],"ddd")</f>
        <v>Sun</v>
      </c>
    </row>
    <row r="992" spans="1:14" ht="14.4" hidden="1">
      <c r="A992">
        <v>127042</v>
      </c>
      <c r="B992">
        <v>67</v>
      </c>
      <c r="C992">
        <v>55</v>
      </c>
      <c r="D992" s="19">
        <v>43051</v>
      </c>
      <c r="E992">
        <v>4</v>
      </c>
      <c r="I992" s="18" t="s">
        <v>28</v>
      </c>
      <c r="J992" s="18" t="s">
        <v>9</v>
      </c>
      <c r="K992">
        <f t="shared" si="30"/>
        <v>0</v>
      </c>
      <c r="L992">
        <v>1</v>
      </c>
      <c r="M992">
        <f t="shared" si="31"/>
        <v>0</v>
      </c>
      <c r="N992" t="str">
        <f>TEXT(Merge31213[[#This Row],[purchase_date]],"ddd")</f>
        <v>Sun</v>
      </c>
    </row>
    <row r="993" spans="1:14" ht="14.4" hidden="1">
      <c r="A993">
        <v>127114</v>
      </c>
      <c r="B993">
        <v>76</v>
      </c>
      <c r="C993">
        <v>28</v>
      </c>
      <c r="D993" s="19">
        <v>43051</v>
      </c>
      <c r="E993">
        <v>1</v>
      </c>
      <c r="F993">
        <v>950865</v>
      </c>
      <c r="G993">
        <v>1482</v>
      </c>
      <c r="H993">
        <v>1100</v>
      </c>
      <c r="I993" s="18" t="s">
        <v>37</v>
      </c>
      <c r="J993" s="18" t="s">
        <v>8</v>
      </c>
      <c r="K993">
        <f t="shared" si="30"/>
        <v>1</v>
      </c>
      <c r="L993">
        <v>1</v>
      </c>
      <c r="M993">
        <f t="shared" si="31"/>
        <v>1100</v>
      </c>
      <c r="N993" t="str">
        <f>TEXT(Merge31213[[#This Row],[purchase_date]],"ddd")</f>
        <v>Sun</v>
      </c>
    </row>
    <row r="994" spans="1:14" ht="14.4" hidden="1">
      <c r="A994">
        <v>127202</v>
      </c>
      <c r="B994">
        <v>74</v>
      </c>
      <c r="C994">
        <v>57</v>
      </c>
      <c r="D994" s="19">
        <v>43051</v>
      </c>
      <c r="E994">
        <v>5</v>
      </c>
      <c r="F994">
        <v>932313</v>
      </c>
      <c r="G994">
        <v>1528</v>
      </c>
      <c r="H994">
        <v>1400</v>
      </c>
      <c r="I994" s="18" t="s">
        <v>35</v>
      </c>
      <c r="J994" s="18" t="s">
        <v>5</v>
      </c>
      <c r="K994">
        <f t="shared" si="30"/>
        <v>1</v>
      </c>
      <c r="L994">
        <v>1</v>
      </c>
      <c r="M994">
        <f t="shared" si="31"/>
        <v>1400</v>
      </c>
      <c r="N994" t="str">
        <f>TEXT(Merge31213[[#This Row],[purchase_date]],"ddd")</f>
        <v>Sun</v>
      </c>
    </row>
    <row r="995" spans="1:14" ht="14.4" hidden="1">
      <c r="A995">
        <v>127335</v>
      </c>
      <c r="B995">
        <v>77</v>
      </c>
      <c r="C995">
        <v>65</v>
      </c>
      <c r="D995" s="19">
        <v>43051</v>
      </c>
      <c r="E995">
        <v>1</v>
      </c>
      <c r="I995" s="18" t="s">
        <v>38</v>
      </c>
      <c r="J995" s="18" t="s">
        <v>8</v>
      </c>
      <c r="K995">
        <f t="shared" si="30"/>
        <v>0</v>
      </c>
      <c r="L995">
        <v>1</v>
      </c>
      <c r="M995">
        <f t="shared" si="31"/>
        <v>0</v>
      </c>
      <c r="N995" t="str">
        <f>TEXT(Merge31213[[#This Row],[purchase_date]],"ddd")</f>
        <v>Sun</v>
      </c>
    </row>
    <row r="996" spans="1:14" ht="14.4" hidden="1">
      <c r="A996">
        <v>127460</v>
      </c>
      <c r="B996">
        <v>78</v>
      </c>
      <c r="C996">
        <v>27</v>
      </c>
      <c r="D996" s="19">
        <v>43051</v>
      </c>
      <c r="E996">
        <v>3</v>
      </c>
      <c r="I996" s="18" t="s">
        <v>39</v>
      </c>
      <c r="J996" s="18" t="s">
        <v>7</v>
      </c>
      <c r="K996">
        <f t="shared" si="30"/>
        <v>0</v>
      </c>
      <c r="L996">
        <v>1</v>
      </c>
      <c r="M996">
        <f t="shared" si="31"/>
        <v>0</v>
      </c>
      <c r="N996" t="str">
        <f>TEXT(Merge31213[[#This Row],[purchase_date]],"ddd")</f>
        <v>Sun</v>
      </c>
    </row>
    <row r="997" spans="1:14" ht="14.4" hidden="1">
      <c r="A997">
        <v>127600</v>
      </c>
      <c r="B997">
        <v>58</v>
      </c>
      <c r="C997">
        <v>19</v>
      </c>
      <c r="D997" s="19">
        <v>43051</v>
      </c>
      <c r="E997">
        <v>3</v>
      </c>
      <c r="I997" s="18" t="s">
        <v>19</v>
      </c>
      <c r="J997" s="18" t="s">
        <v>7</v>
      </c>
      <c r="K997">
        <f t="shared" si="30"/>
        <v>0</v>
      </c>
      <c r="L997">
        <v>1</v>
      </c>
      <c r="M997">
        <f t="shared" si="31"/>
        <v>0</v>
      </c>
      <c r="N997" t="str">
        <f>TEXT(Merge31213[[#This Row],[purchase_date]],"ddd")</f>
        <v>Sun</v>
      </c>
    </row>
    <row r="998" spans="1:14" ht="14.4" hidden="1">
      <c r="A998">
        <v>127891</v>
      </c>
      <c r="B998">
        <v>55</v>
      </c>
      <c r="C998">
        <v>19</v>
      </c>
      <c r="D998" s="19">
        <v>43051</v>
      </c>
      <c r="E998">
        <v>1</v>
      </c>
      <c r="F998">
        <v>867128</v>
      </c>
      <c r="G998">
        <v>1568</v>
      </c>
      <c r="H998">
        <v>1100</v>
      </c>
      <c r="I998" s="18" t="s">
        <v>16</v>
      </c>
      <c r="J998" s="18" t="s">
        <v>8</v>
      </c>
      <c r="K998">
        <f t="shared" si="30"/>
        <v>1</v>
      </c>
      <c r="L998">
        <v>1</v>
      </c>
      <c r="M998">
        <f t="shared" si="31"/>
        <v>1100</v>
      </c>
      <c r="N998" t="str">
        <f>TEXT(Merge31213[[#This Row],[purchase_date]],"ddd")</f>
        <v>Sun</v>
      </c>
    </row>
    <row r="999" spans="1:14" ht="14.4">
      <c r="A999">
        <v>128252</v>
      </c>
      <c r="B999">
        <v>50</v>
      </c>
      <c r="C999">
        <v>29</v>
      </c>
      <c r="D999" s="19">
        <v>43051</v>
      </c>
      <c r="E999">
        <v>6</v>
      </c>
      <c r="I999" s="18" t="s">
        <v>11</v>
      </c>
      <c r="J999" s="18" t="s">
        <v>6</v>
      </c>
      <c r="K999">
        <f t="shared" si="30"/>
        <v>0</v>
      </c>
      <c r="L999">
        <v>1</v>
      </c>
      <c r="M999">
        <f t="shared" si="31"/>
        <v>0</v>
      </c>
      <c r="N999" t="str">
        <f>TEXT(Merge31213[[#This Row],[purchase_date]],"ddd")</f>
        <v>Sun</v>
      </c>
    </row>
    <row r="1000" spans="1:14" ht="14.4" hidden="1">
      <c r="A1000">
        <v>128619</v>
      </c>
      <c r="B1000">
        <v>77</v>
      </c>
      <c r="C1000">
        <v>16</v>
      </c>
      <c r="D1000" s="19">
        <v>43051</v>
      </c>
      <c r="E1000">
        <v>3</v>
      </c>
      <c r="I1000" s="18" t="s">
        <v>38</v>
      </c>
      <c r="J1000" s="18" t="s">
        <v>7</v>
      </c>
      <c r="K1000">
        <f t="shared" si="30"/>
        <v>0</v>
      </c>
      <c r="L1000">
        <v>1</v>
      </c>
      <c r="M1000">
        <f t="shared" si="31"/>
        <v>0</v>
      </c>
      <c r="N1000" t="str">
        <f>TEXT(Merge31213[[#This Row],[purchase_date]],"ddd")</f>
        <v>Sun</v>
      </c>
    </row>
    <row r="1001" spans="1:14" ht="14.4" hidden="1">
      <c r="A1001">
        <v>128912</v>
      </c>
      <c r="B1001">
        <v>74</v>
      </c>
      <c r="C1001">
        <v>16</v>
      </c>
      <c r="D1001" s="19">
        <v>43051</v>
      </c>
      <c r="E1001">
        <v>3</v>
      </c>
      <c r="I1001" s="18" t="s">
        <v>35</v>
      </c>
      <c r="J1001" s="18" t="s">
        <v>7</v>
      </c>
      <c r="K1001">
        <f t="shared" si="30"/>
        <v>0</v>
      </c>
      <c r="L1001">
        <v>1</v>
      </c>
      <c r="M1001">
        <f t="shared" si="31"/>
        <v>0</v>
      </c>
      <c r="N1001" t="str">
        <f>TEXT(Merge31213[[#This Row],[purchase_date]],"ddd")</f>
        <v>Sun</v>
      </c>
    </row>
    <row r="1002" spans="1:14" ht="14.4" hidden="1">
      <c r="A1002">
        <v>128927</v>
      </c>
      <c r="B1002">
        <v>67</v>
      </c>
      <c r="C1002">
        <v>49</v>
      </c>
      <c r="D1002" s="19">
        <v>43051</v>
      </c>
      <c r="E1002">
        <v>6</v>
      </c>
      <c r="I1002" s="18" t="s">
        <v>28</v>
      </c>
      <c r="J1002" s="18" t="s">
        <v>6</v>
      </c>
      <c r="K1002">
        <f t="shared" si="30"/>
        <v>0</v>
      </c>
      <c r="L1002">
        <v>1</v>
      </c>
      <c r="M1002">
        <f t="shared" si="31"/>
        <v>0</v>
      </c>
      <c r="N1002" t="str">
        <f>TEXT(Merge31213[[#This Row],[purchase_date]],"ddd")</f>
        <v>Sun</v>
      </c>
    </row>
    <row r="1003" spans="1:14" ht="14.4" hidden="1">
      <c r="A1003">
        <v>128928</v>
      </c>
      <c r="B1003">
        <v>70</v>
      </c>
      <c r="C1003">
        <v>54</v>
      </c>
      <c r="D1003" s="19">
        <v>43051</v>
      </c>
      <c r="E1003">
        <v>5</v>
      </c>
      <c r="I1003" s="18" t="s">
        <v>31</v>
      </c>
      <c r="J1003" s="18" t="s">
        <v>5</v>
      </c>
      <c r="K1003">
        <f t="shared" si="30"/>
        <v>0</v>
      </c>
      <c r="L1003">
        <v>1</v>
      </c>
      <c r="M1003">
        <f t="shared" si="31"/>
        <v>0</v>
      </c>
      <c r="N1003" t="str">
        <f>TEXT(Merge31213[[#This Row],[purchase_date]],"ddd")</f>
        <v>Sun</v>
      </c>
    </row>
    <row r="1004" spans="1:14" ht="14.4" hidden="1">
      <c r="A1004">
        <v>129242</v>
      </c>
      <c r="B1004">
        <v>70</v>
      </c>
      <c r="C1004">
        <v>57</v>
      </c>
      <c r="D1004" s="19">
        <v>43051</v>
      </c>
      <c r="E1004">
        <v>2</v>
      </c>
      <c r="I1004" s="18" t="s">
        <v>31</v>
      </c>
      <c r="J1004" s="18" t="s">
        <v>4</v>
      </c>
      <c r="K1004">
        <f t="shared" si="30"/>
        <v>0</v>
      </c>
      <c r="L1004">
        <v>1</v>
      </c>
      <c r="M1004">
        <f t="shared" si="31"/>
        <v>0</v>
      </c>
      <c r="N1004" t="str">
        <f>TEXT(Merge31213[[#This Row],[purchase_date]],"ddd")</f>
        <v>Sun</v>
      </c>
    </row>
    <row r="1005" spans="1:14" ht="14.4" hidden="1">
      <c r="A1005">
        <v>129619</v>
      </c>
      <c r="B1005">
        <v>52</v>
      </c>
      <c r="C1005">
        <v>13</v>
      </c>
      <c r="D1005" s="19">
        <v>43051</v>
      </c>
      <c r="E1005">
        <v>6</v>
      </c>
      <c r="I1005" s="18" t="s">
        <v>13</v>
      </c>
      <c r="J1005" s="18" t="s">
        <v>6</v>
      </c>
      <c r="K1005">
        <f t="shared" si="30"/>
        <v>0</v>
      </c>
      <c r="L1005">
        <v>1</v>
      </c>
      <c r="M1005">
        <f t="shared" si="31"/>
        <v>0</v>
      </c>
      <c r="N1005" t="str">
        <f>TEXT(Merge31213[[#This Row],[purchase_date]],"ddd")</f>
        <v>Sun</v>
      </c>
    </row>
    <row r="1006" spans="1:14" ht="14.4" hidden="1">
      <c r="A1006">
        <v>129880</v>
      </c>
      <c r="B1006">
        <v>57</v>
      </c>
      <c r="C1006">
        <v>24</v>
      </c>
      <c r="D1006" s="19">
        <v>43051</v>
      </c>
      <c r="E1006">
        <v>3</v>
      </c>
      <c r="I1006" s="18" t="s">
        <v>18</v>
      </c>
      <c r="J1006" s="18" t="s">
        <v>7</v>
      </c>
      <c r="K1006">
        <f t="shared" si="30"/>
        <v>0</v>
      </c>
      <c r="L1006">
        <v>1</v>
      </c>
      <c r="M1006">
        <f t="shared" si="31"/>
        <v>0</v>
      </c>
      <c r="N1006" t="str">
        <f>TEXT(Merge31213[[#This Row],[purchase_date]],"ddd")</f>
        <v>Sun</v>
      </c>
    </row>
    <row r="1007" spans="1:14" ht="14.4" hidden="1">
      <c r="A1007">
        <v>130198</v>
      </c>
      <c r="B1007">
        <v>78</v>
      </c>
      <c r="C1007">
        <v>37</v>
      </c>
      <c r="D1007" s="19">
        <v>43051</v>
      </c>
      <c r="E1007">
        <v>3</v>
      </c>
      <c r="F1007">
        <v>929133</v>
      </c>
      <c r="G1007">
        <v>1484</v>
      </c>
      <c r="H1007">
        <v>2200</v>
      </c>
      <c r="I1007" s="18" t="s">
        <v>39</v>
      </c>
      <c r="J1007" s="18" t="s">
        <v>7</v>
      </c>
      <c r="K1007">
        <f t="shared" si="30"/>
        <v>1</v>
      </c>
      <c r="L1007">
        <v>1</v>
      </c>
      <c r="M1007">
        <f t="shared" si="31"/>
        <v>2200</v>
      </c>
      <c r="N1007" t="str">
        <f>TEXT(Merge31213[[#This Row],[purchase_date]],"ddd")</f>
        <v>Sun</v>
      </c>
    </row>
    <row r="1008" spans="1:14" ht="14.4" hidden="1">
      <c r="A1008">
        <v>130317</v>
      </c>
      <c r="B1008">
        <v>60</v>
      </c>
      <c r="C1008">
        <v>27</v>
      </c>
      <c r="D1008" s="19">
        <v>43051</v>
      </c>
      <c r="E1008">
        <v>1</v>
      </c>
      <c r="I1008" s="18" t="s">
        <v>21</v>
      </c>
      <c r="J1008" s="18" t="s">
        <v>8</v>
      </c>
      <c r="K1008">
        <f t="shared" si="30"/>
        <v>0</v>
      </c>
      <c r="L1008">
        <v>1</v>
      </c>
      <c r="M1008">
        <f t="shared" si="31"/>
        <v>0</v>
      </c>
      <c r="N1008" t="str">
        <f>TEXT(Merge31213[[#This Row],[purchase_date]],"ddd")</f>
        <v>Sun</v>
      </c>
    </row>
    <row r="1009" spans="1:14" ht="14.4" hidden="1">
      <c r="A1009">
        <v>130354</v>
      </c>
      <c r="B1009">
        <v>79</v>
      </c>
      <c r="C1009">
        <v>55</v>
      </c>
      <c r="D1009" s="19">
        <v>43051</v>
      </c>
      <c r="E1009">
        <v>4</v>
      </c>
      <c r="I1009" s="18" t="s">
        <v>40</v>
      </c>
      <c r="J1009" s="18" t="s">
        <v>9</v>
      </c>
      <c r="K1009">
        <f t="shared" si="30"/>
        <v>0</v>
      </c>
      <c r="L1009">
        <v>1</v>
      </c>
      <c r="M1009">
        <f t="shared" si="31"/>
        <v>0</v>
      </c>
      <c r="N1009" t="str">
        <f>TEXT(Merge31213[[#This Row],[purchase_date]],"ddd")</f>
        <v>Sun</v>
      </c>
    </row>
    <row r="1010" spans="1:14" ht="14.4" hidden="1">
      <c r="A1010">
        <v>130464</v>
      </c>
      <c r="B1010">
        <v>63</v>
      </c>
      <c r="C1010">
        <v>45</v>
      </c>
      <c r="D1010" s="19">
        <v>43051</v>
      </c>
      <c r="E1010">
        <v>2</v>
      </c>
      <c r="I1010" s="18" t="s">
        <v>24</v>
      </c>
      <c r="J1010" s="18" t="s">
        <v>4</v>
      </c>
      <c r="K1010">
        <f t="shared" si="30"/>
        <v>0</v>
      </c>
      <c r="L1010">
        <v>1</v>
      </c>
      <c r="M1010">
        <f t="shared" si="31"/>
        <v>0</v>
      </c>
      <c r="N1010" t="str">
        <f>TEXT(Merge31213[[#This Row],[purchase_date]],"ddd")</f>
        <v>Sun</v>
      </c>
    </row>
    <row r="1011" spans="1:14" ht="14.4" hidden="1">
      <c r="A1011">
        <v>130626</v>
      </c>
      <c r="B1011">
        <v>58</v>
      </c>
      <c r="C1011">
        <v>17</v>
      </c>
      <c r="D1011" s="19">
        <v>43051</v>
      </c>
      <c r="E1011">
        <v>1</v>
      </c>
      <c r="I1011" s="18" t="s">
        <v>19</v>
      </c>
      <c r="J1011" s="18" t="s">
        <v>8</v>
      </c>
      <c r="K1011">
        <f t="shared" si="30"/>
        <v>0</v>
      </c>
      <c r="L1011">
        <v>1</v>
      </c>
      <c r="M1011">
        <f t="shared" si="31"/>
        <v>0</v>
      </c>
      <c r="N1011" t="str">
        <f>TEXT(Merge31213[[#This Row],[purchase_date]],"ddd")</f>
        <v>Sun</v>
      </c>
    </row>
    <row r="1012" spans="1:14" ht="14.4" hidden="1">
      <c r="A1012">
        <v>130716</v>
      </c>
      <c r="B1012">
        <v>62</v>
      </c>
      <c r="C1012">
        <v>38</v>
      </c>
      <c r="D1012" s="19">
        <v>43051</v>
      </c>
      <c r="E1012">
        <v>5</v>
      </c>
      <c r="I1012" s="18" t="s">
        <v>23</v>
      </c>
      <c r="J1012" s="18" t="s">
        <v>5</v>
      </c>
      <c r="K1012">
        <f t="shared" si="30"/>
        <v>0</v>
      </c>
      <c r="L1012">
        <v>1</v>
      </c>
      <c r="M1012">
        <f t="shared" si="31"/>
        <v>0</v>
      </c>
      <c r="N1012" t="str">
        <f>TEXT(Merge31213[[#This Row],[purchase_date]],"ddd")</f>
        <v>Sun</v>
      </c>
    </row>
    <row r="1013" spans="1:14" ht="14.4" hidden="1">
      <c r="A1013">
        <v>130801</v>
      </c>
      <c r="B1013">
        <v>68</v>
      </c>
      <c r="C1013">
        <v>20</v>
      </c>
      <c r="D1013" s="19">
        <v>43051</v>
      </c>
      <c r="E1013">
        <v>1</v>
      </c>
      <c r="I1013" s="18" t="s">
        <v>29</v>
      </c>
      <c r="J1013" s="18" t="s">
        <v>8</v>
      </c>
      <c r="K1013">
        <f t="shared" si="30"/>
        <v>0</v>
      </c>
      <c r="L1013">
        <v>1</v>
      </c>
      <c r="M1013">
        <f t="shared" si="31"/>
        <v>0</v>
      </c>
      <c r="N1013" t="str">
        <f>TEXT(Merge31213[[#This Row],[purchase_date]],"ddd")</f>
        <v>Sun</v>
      </c>
    </row>
    <row r="1014" spans="1:14" ht="14.4" hidden="1">
      <c r="A1014">
        <v>131138</v>
      </c>
      <c r="B1014">
        <v>52</v>
      </c>
      <c r="C1014">
        <v>26</v>
      </c>
      <c r="D1014" s="19">
        <v>43051</v>
      </c>
      <c r="E1014">
        <v>1</v>
      </c>
      <c r="I1014" s="18" t="s">
        <v>13</v>
      </c>
      <c r="J1014" s="18" t="s">
        <v>8</v>
      </c>
      <c r="K1014">
        <f t="shared" si="30"/>
        <v>0</v>
      </c>
      <c r="L1014">
        <v>1</v>
      </c>
      <c r="M1014">
        <f t="shared" si="31"/>
        <v>0</v>
      </c>
      <c r="N1014" t="str">
        <f>TEXT(Merge31213[[#This Row],[purchase_date]],"ddd")</f>
        <v>Sun</v>
      </c>
    </row>
    <row r="1015" spans="1:14" ht="14.4" hidden="1">
      <c r="A1015">
        <v>131255</v>
      </c>
      <c r="B1015">
        <v>78</v>
      </c>
      <c r="C1015">
        <v>11</v>
      </c>
      <c r="D1015" s="19">
        <v>43051</v>
      </c>
      <c r="E1015">
        <v>2</v>
      </c>
      <c r="I1015" s="18" t="s">
        <v>39</v>
      </c>
      <c r="J1015" s="18" t="s">
        <v>4</v>
      </c>
      <c r="K1015">
        <f t="shared" si="30"/>
        <v>0</v>
      </c>
      <c r="L1015">
        <v>1</v>
      </c>
      <c r="M1015">
        <f t="shared" si="31"/>
        <v>0</v>
      </c>
      <c r="N1015" t="str">
        <f>TEXT(Merge31213[[#This Row],[purchase_date]],"ddd")</f>
        <v>Sun</v>
      </c>
    </row>
    <row r="1016" spans="1:14" ht="14.4" hidden="1">
      <c r="A1016">
        <v>131283</v>
      </c>
      <c r="B1016">
        <v>73</v>
      </c>
      <c r="C1016">
        <v>23</v>
      </c>
      <c r="D1016" s="19">
        <v>43051</v>
      </c>
      <c r="E1016">
        <v>3</v>
      </c>
      <c r="I1016" s="18" t="s">
        <v>34</v>
      </c>
      <c r="J1016" s="18" t="s">
        <v>7</v>
      </c>
      <c r="K1016">
        <f t="shared" si="30"/>
        <v>0</v>
      </c>
      <c r="L1016">
        <v>1</v>
      </c>
      <c r="M1016">
        <f t="shared" si="31"/>
        <v>0</v>
      </c>
      <c r="N1016" t="str">
        <f>TEXT(Merge31213[[#This Row],[purchase_date]],"ddd")</f>
        <v>Sun</v>
      </c>
    </row>
    <row r="1017" spans="1:14" ht="14.4" hidden="1">
      <c r="A1017">
        <v>131559</v>
      </c>
      <c r="B1017">
        <v>54</v>
      </c>
      <c r="C1017">
        <v>20</v>
      </c>
      <c r="D1017" s="19">
        <v>43051</v>
      </c>
      <c r="E1017">
        <v>2</v>
      </c>
      <c r="I1017" s="18" t="s">
        <v>15</v>
      </c>
      <c r="J1017" s="18" t="s">
        <v>4</v>
      </c>
      <c r="K1017">
        <f t="shared" si="30"/>
        <v>0</v>
      </c>
      <c r="L1017">
        <v>1</v>
      </c>
      <c r="M1017">
        <f t="shared" si="31"/>
        <v>0</v>
      </c>
      <c r="N1017" t="str">
        <f>TEXT(Merge31213[[#This Row],[purchase_date]],"ddd")</f>
        <v>Sun</v>
      </c>
    </row>
    <row r="1018" spans="1:14" ht="14.4" hidden="1">
      <c r="A1018">
        <v>131753</v>
      </c>
      <c r="B1018">
        <v>62</v>
      </c>
      <c r="C1018">
        <v>60</v>
      </c>
      <c r="D1018" s="19">
        <v>43051</v>
      </c>
      <c r="E1018">
        <v>2</v>
      </c>
      <c r="F1018">
        <v>929484</v>
      </c>
      <c r="G1018">
        <v>1464</v>
      </c>
      <c r="H1018">
        <v>1500</v>
      </c>
      <c r="I1018" s="18" t="s">
        <v>23</v>
      </c>
      <c r="J1018" s="18" t="s">
        <v>4</v>
      </c>
      <c r="K1018">
        <f t="shared" si="30"/>
        <v>1</v>
      </c>
      <c r="L1018">
        <v>1</v>
      </c>
      <c r="M1018">
        <f t="shared" si="31"/>
        <v>1500</v>
      </c>
      <c r="N1018" t="str">
        <f>TEXT(Merge31213[[#This Row],[purchase_date]],"ddd")</f>
        <v>Sun</v>
      </c>
    </row>
    <row r="1019" spans="1:14" ht="14.4" hidden="1">
      <c r="A1019">
        <v>131918</v>
      </c>
      <c r="B1019">
        <v>81</v>
      </c>
      <c r="C1019">
        <v>13</v>
      </c>
      <c r="D1019" s="19">
        <v>43051</v>
      </c>
      <c r="E1019">
        <v>6</v>
      </c>
      <c r="I1019" s="18" t="s">
        <v>42</v>
      </c>
      <c r="J1019" s="18" t="s">
        <v>6</v>
      </c>
      <c r="K1019">
        <f t="shared" si="30"/>
        <v>0</v>
      </c>
      <c r="L1019">
        <v>1</v>
      </c>
      <c r="M1019">
        <f t="shared" si="31"/>
        <v>0</v>
      </c>
      <c r="N1019" t="str">
        <f>TEXT(Merge31213[[#This Row],[purchase_date]],"ddd")</f>
        <v>Sun</v>
      </c>
    </row>
    <row r="1020" spans="1:14" ht="14.4" hidden="1">
      <c r="A1020">
        <v>131942</v>
      </c>
      <c r="B1020">
        <v>80</v>
      </c>
      <c r="C1020">
        <v>35</v>
      </c>
      <c r="D1020" s="19">
        <v>43051</v>
      </c>
      <c r="E1020">
        <v>4</v>
      </c>
      <c r="I1020" s="18" t="s">
        <v>41</v>
      </c>
      <c r="J1020" s="18" t="s">
        <v>9</v>
      </c>
      <c r="K1020">
        <f t="shared" si="30"/>
        <v>0</v>
      </c>
      <c r="L1020">
        <v>1</v>
      </c>
      <c r="M1020">
        <f t="shared" si="31"/>
        <v>0</v>
      </c>
      <c r="N1020" t="str">
        <f>TEXT(Merge31213[[#This Row],[purchase_date]],"ddd")</f>
        <v>Sun</v>
      </c>
    </row>
    <row r="1021" spans="1:14" ht="14.4" hidden="1">
      <c r="A1021">
        <v>132002</v>
      </c>
      <c r="B1021">
        <v>60</v>
      </c>
      <c r="C1021">
        <v>22</v>
      </c>
      <c r="D1021" s="19">
        <v>43051</v>
      </c>
      <c r="E1021">
        <v>1</v>
      </c>
      <c r="F1021">
        <v>936557</v>
      </c>
      <c r="G1021">
        <v>1529</v>
      </c>
      <c r="H1021">
        <v>1100</v>
      </c>
      <c r="I1021" s="18" t="s">
        <v>21</v>
      </c>
      <c r="J1021" s="18" t="s">
        <v>8</v>
      </c>
      <c r="K1021">
        <f t="shared" si="30"/>
        <v>1</v>
      </c>
      <c r="L1021">
        <v>1</v>
      </c>
      <c r="M1021">
        <f t="shared" si="31"/>
        <v>1100</v>
      </c>
      <c r="N1021" t="str">
        <f>TEXT(Merge31213[[#This Row],[purchase_date]],"ddd")</f>
        <v>Sun</v>
      </c>
    </row>
    <row r="1022" spans="1:14" ht="14.4" hidden="1">
      <c r="A1022">
        <v>132112</v>
      </c>
      <c r="B1022">
        <v>73</v>
      </c>
      <c r="C1022">
        <v>55</v>
      </c>
      <c r="D1022" s="19">
        <v>43051</v>
      </c>
      <c r="E1022">
        <v>5</v>
      </c>
      <c r="I1022" s="18" t="s">
        <v>34</v>
      </c>
      <c r="J1022" s="18" t="s">
        <v>5</v>
      </c>
      <c r="K1022">
        <f t="shared" si="30"/>
        <v>0</v>
      </c>
      <c r="L1022">
        <v>1</v>
      </c>
      <c r="M1022">
        <f t="shared" si="31"/>
        <v>0</v>
      </c>
      <c r="N1022" t="str">
        <f>TEXT(Merge31213[[#This Row],[purchase_date]],"ddd")</f>
        <v>Sun</v>
      </c>
    </row>
    <row r="1023" spans="1:14" ht="14.4" hidden="1">
      <c r="A1023">
        <v>132144</v>
      </c>
      <c r="B1023">
        <v>59</v>
      </c>
      <c r="C1023">
        <v>19</v>
      </c>
      <c r="D1023" s="19">
        <v>43051</v>
      </c>
      <c r="E1023">
        <v>4</v>
      </c>
      <c r="F1023">
        <v>939332</v>
      </c>
      <c r="G1023">
        <v>1540</v>
      </c>
      <c r="H1023">
        <v>1000</v>
      </c>
      <c r="I1023" s="18" t="s">
        <v>20</v>
      </c>
      <c r="J1023" s="18" t="s">
        <v>9</v>
      </c>
      <c r="K1023">
        <f t="shared" si="30"/>
        <v>1</v>
      </c>
      <c r="L1023">
        <v>1</v>
      </c>
      <c r="M1023">
        <f t="shared" si="31"/>
        <v>1000</v>
      </c>
      <c r="N1023" t="str">
        <f>TEXT(Merge31213[[#This Row],[purchase_date]],"ddd")</f>
        <v>Sun</v>
      </c>
    </row>
    <row r="1024" spans="1:14" ht="14.4" hidden="1">
      <c r="A1024">
        <v>132229</v>
      </c>
      <c r="B1024">
        <v>79</v>
      </c>
      <c r="C1024">
        <v>28</v>
      </c>
      <c r="D1024" s="19">
        <v>43051</v>
      </c>
      <c r="E1024">
        <v>5</v>
      </c>
      <c r="I1024" s="18" t="s">
        <v>40</v>
      </c>
      <c r="J1024" s="18" t="s">
        <v>5</v>
      </c>
      <c r="K1024">
        <f t="shared" si="30"/>
        <v>0</v>
      </c>
      <c r="L1024">
        <v>1</v>
      </c>
      <c r="M1024">
        <f t="shared" si="31"/>
        <v>0</v>
      </c>
      <c r="N1024" t="str">
        <f>TEXT(Merge31213[[#This Row],[purchase_date]],"ddd")</f>
        <v>Sun</v>
      </c>
    </row>
    <row r="1025" spans="1:14" ht="14.4" hidden="1">
      <c r="A1025">
        <v>133180</v>
      </c>
      <c r="B1025">
        <v>55</v>
      </c>
      <c r="C1025">
        <v>33</v>
      </c>
      <c r="D1025" s="19">
        <v>43051</v>
      </c>
      <c r="E1025">
        <v>5</v>
      </c>
      <c r="I1025" s="18" t="s">
        <v>16</v>
      </c>
      <c r="J1025" s="18" t="s">
        <v>5</v>
      </c>
      <c r="K1025">
        <f t="shared" si="30"/>
        <v>0</v>
      </c>
      <c r="L1025">
        <v>1</v>
      </c>
      <c r="M1025">
        <f t="shared" si="31"/>
        <v>0</v>
      </c>
      <c r="N1025" t="str">
        <f>TEXT(Merge31213[[#This Row],[purchase_date]],"ddd")</f>
        <v>Sun</v>
      </c>
    </row>
    <row r="1026" spans="1:14" ht="14.4" hidden="1">
      <c r="A1026">
        <v>133183</v>
      </c>
      <c r="B1026">
        <v>76</v>
      </c>
      <c r="C1026">
        <v>30</v>
      </c>
      <c r="D1026" s="19">
        <v>43051</v>
      </c>
      <c r="E1026">
        <v>2</v>
      </c>
      <c r="I1026" s="18" t="s">
        <v>37</v>
      </c>
      <c r="J1026" s="18" t="s">
        <v>4</v>
      </c>
      <c r="K1026">
        <f t="shared" ref="K1026:K1089" si="32">IF(M:M=0,0,1)</f>
        <v>0</v>
      </c>
      <c r="L1026">
        <v>1</v>
      </c>
      <c r="M1026">
        <f t="shared" ref="M1026:M1089" si="33">IF(H:H,H:H,0)</f>
        <v>0</v>
      </c>
      <c r="N1026" t="str">
        <f>TEXT(Merge31213[[#This Row],[purchase_date]],"ddd")</f>
        <v>Sun</v>
      </c>
    </row>
    <row r="1027" spans="1:14" ht="14.4" hidden="1">
      <c r="A1027">
        <v>133413</v>
      </c>
      <c r="B1027">
        <v>67</v>
      </c>
      <c r="C1027">
        <v>25</v>
      </c>
      <c r="D1027" s="19">
        <v>43051</v>
      </c>
      <c r="E1027">
        <v>3</v>
      </c>
      <c r="I1027" s="18" t="s">
        <v>28</v>
      </c>
      <c r="J1027" s="18" t="s">
        <v>7</v>
      </c>
      <c r="K1027">
        <f t="shared" si="32"/>
        <v>0</v>
      </c>
      <c r="L1027">
        <v>1</v>
      </c>
      <c r="M1027">
        <f t="shared" si="33"/>
        <v>0</v>
      </c>
      <c r="N1027" t="str">
        <f>TEXT(Merge31213[[#This Row],[purchase_date]],"ddd")</f>
        <v>Sun</v>
      </c>
    </row>
    <row r="1028" spans="1:14" ht="14.4" hidden="1">
      <c r="A1028">
        <v>133526</v>
      </c>
      <c r="B1028">
        <v>82</v>
      </c>
      <c r="C1028">
        <v>45</v>
      </c>
      <c r="D1028" s="19">
        <v>43051</v>
      </c>
      <c r="E1028">
        <v>6</v>
      </c>
      <c r="I1028" s="18" t="s">
        <v>43</v>
      </c>
      <c r="J1028" s="18" t="s">
        <v>6</v>
      </c>
      <c r="K1028">
        <f t="shared" si="32"/>
        <v>0</v>
      </c>
      <c r="L1028">
        <v>1</v>
      </c>
      <c r="M1028">
        <f t="shared" si="33"/>
        <v>0</v>
      </c>
      <c r="N1028" t="str">
        <f>TEXT(Merge31213[[#This Row],[purchase_date]],"ddd")</f>
        <v>Sun</v>
      </c>
    </row>
    <row r="1029" spans="1:14" ht="14.4" hidden="1">
      <c r="A1029">
        <v>133632</v>
      </c>
      <c r="B1029">
        <v>80</v>
      </c>
      <c r="C1029">
        <v>48</v>
      </c>
      <c r="D1029" s="19">
        <v>43051</v>
      </c>
      <c r="E1029">
        <v>3</v>
      </c>
      <c r="I1029" s="18" t="s">
        <v>41</v>
      </c>
      <c r="J1029" s="18" t="s">
        <v>7</v>
      </c>
      <c r="K1029">
        <f t="shared" si="32"/>
        <v>0</v>
      </c>
      <c r="L1029">
        <v>1</v>
      </c>
      <c r="M1029">
        <f t="shared" si="33"/>
        <v>0</v>
      </c>
      <c r="N1029" t="str">
        <f>TEXT(Merge31213[[#This Row],[purchase_date]],"ddd")</f>
        <v>Sun</v>
      </c>
    </row>
    <row r="1030" spans="1:14" ht="14.4" hidden="1">
      <c r="A1030">
        <v>133749</v>
      </c>
      <c r="B1030">
        <v>64</v>
      </c>
      <c r="C1030">
        <v>28</v>
      </c>
      <c r="D1030" s="19">
        <v>43051</v>
      </c>
      <c r="E1030">
        <v>6</v>
      </c>
      <c r="I1030" s="18" t="s">
        <v>25</v>
      </c>
      <c r="J1030" s="18" t="s">
        <v>6</v>
      </c>
      <c r="K1030">
        <f t="shared" si="32"/>
        <v>0</v>
      </c>
      <c r="L1030">
        <v>1</v>
      </c>
      <c r="M1030">
        <f t="shared" si="33"/>
        <v>0</v>
      </c>
      <c r="N1030" t="str">
        <f>TEXT(Merge31213[[#This Row],[purchase_date]],"ddd")</f>
        <v>Sun</v>
      </c>
    </row>
    <row r="1031" spans="1:14" ht="14.4" hidden="1">
      <c r="A1031">
        <v>133869</v>
      </c>
      <c r="B1031">
        <v>52</v>
      </c>
      <c r="C1031">
        <v>43</v>
      </c>
      <c r="D1031" s="19">
        <v>43051</v>
      </c>
      <c r="E1031">
        <v>4</v>
      </c>
      <c r="I1031" s="18" t="s">
        <v>13</v>
      </c>
      <c r="J1031" s="18" t="s">
        <v>9</v>
      </c>
      <c r="K1031">
        <f t="shared" si="32"/>
        <v>0</v>
      </c>
      <c r="L1031">
        <v>1</v>
      </c>
      <c r="M1031">
        <f t="shared" si="33"/>
        <v>0</v>
      </c>
      <c r="N1031" t="str">
        <f>TEXT(Merge31213[[#This Row],[purchase_date]],"ddd")</f>
        <v>Sun</v>
      </c>
    </row>
    <row r="1032" spans="1:14" ht="14.4" hidden="1">
      <c r="A1032">
        <v>134043</v>
      </c>
      <c r="B1032">
        <v>77</v>
      </c>
      <c r="C1032">
        <v>47</v>
      </c>
      <c r="D1032" s="19">
        <v>43051</v>
      </c>
      <c r="E1032">
        <v>4</v>
      </c>
      <c r="F1032">
        <v>934026</v>
      </c>
      <c r="G1032">
        <v>1560</v>
      </c>
      <c r="H1032">
        <v>1000</v>
      </c>
      <c r="I1032" s="18" t="s">
        <v>38</v>
      </c>
      <c r="J1032" s="18" t="s">
        <v>9</v>
      </c>
      <c r="K1032">
        <f t="shared" si="32"/>
        <v>1</v>
      </c>
      <c r="L1032">
        <v>1</v>
      </c>
      <c r="M1032">
        <f t="shared" si="33"/>
        <v>1000</v>
      </c>
      <c r="N1032" t="str">
        <f>TEXT(Merge31213[[#This Row],[purchase_date]],"ddd")</f>
        <v>Sun</v>
      </c>
    </row>
    <row r="1033" spans="1:14" ht="14.4" hidden="1">
      <c r="A1033">
        <v>134078</v>
      </c>
      <c r="B1033">
        <v>52</v>
      </c>
      <c r="C1033">
        <v>45</v>
      </c>
      <c r="D1033" s="19">
        <v>43051</v>
      </c>
      <c r="E1033">
        <v>4</v>
      </c>
      <c r="I1033" s="18" t="s">
        <v>13</v>
      </c>
      <c r="J1033" s="18" t="s">
        <v>9</v>
      </c>
      <c r="K1033">
        <f t="shared" si="32"/>
        <v>0</v>
      </c>
      <c r="L1033">
        <v>1</v>
      </c>
      <c r="M1033">
        <f t="shared" si="33"/>
        <v>0</v>
      </c>
      <c r="N1033" t="str">
        <f>TEXT(Merge31213[[#This Row],[purchase_date]],"ddd")</f>
        <v>Sun</v>
      </c>
    </row>
    <row r="1034" spans="1:14" ht="14.4" hidden="1">
      <c r="A1034">
        <v>134204</v>
      </c>
      <c r="B1034">
        <v>60</v>
      </c>
      <c r="C1034">
        <v>51</v>
      </c>
      <c r="D1034" s="19">
        <v>43051</v>
      </c>
      <c r="E1034">
        <v>3</v>
      </c>
      <c r="I1034" s="18" t="s">
        <v>21</v>
      </c>
      <c r="J1034" s="18" t="s">
        <v>7</v>
      </c>
      <c r="K1034">
        <f t="shared" si="32"/>
        <v>0</v>
      </c>
      <c r="L1034">
        <v>1</v>
      </c>
      <c r="M1034">
        <f t="shared" si="33"/>
        <v>0</v>
      </c>
      <c r="N1034" t="str">
        <f>TEXT(Merge31213[[#This Row],[purchase_date]],"ddd")</f>
        <v>Sun</v>
      </c>
    </row>
    <row r="1035" spans="1:14" ht="14.4" hidden="1">
      <c r="A1035">
        <v>134213</v>
      </c>
      <c r="B1035">
        <v>57</v>
      </c>
      <c r="C1035">
        <v>30</v>
      </c>
      <c r="D1035" s="19">
        <v>43051</v>
      </c>
      <c r="E1035">
        <v>3</v>
      </c>
      <c r="F1035">
        <v>837470</v>
      </c>
      <c r="G1035">
        <v>1556</v>
      </c>
      <c r="H1035">
        <v>1100</v>
      </c>
      <c r="I1035" s="18" t="s">
        <v>18</v>
      </c>
      <c r="J1035" s="18" t="s">
        <v>7</v>
      </c>
      <c r="K1035">
        <f t="shared" si="32"/>
        <v>1</v>
      </c>
      <c r="L1035">
        <v>1</v>
      </c>
      <c r="M1035">
        <f t="shared" si="33"/>
        <v>1100</v>
      </c>
      <c r="N1035" t="str">
        <f>TEXT(Merge31213[[#This Row],[purchase_date]],"ddd")</f>
        <v>Sun</v>
      </c>
    </row>
    <row r="1036" spans="1:14" ht="14.4" hidden="1">
      <c r="A1036">
        <v>134256</v>
      </c>
      <c r="B1036">
        <v>80</v>
      </c>
      <c r="C1036">
        <v>25</v>
      </c>
      <c r="D1036" s="19">
        <v>43051</v>
      </c>
      <c r="E1036">
        <v>5</v>
      </c>
      <c r="I1036" s="18" t="s">
        <v>41</v>
      </c>
      <c r="J1036" s="18" t="s">
        <v>5</v>
      </c>
      <c r="K1036">
        <f t="shared" si="32"/>
        <v>0</v>
      </c>
      <c r="L1036">
        <v>1</v>
      </c>
      <c r="M1036">
        <f t="shared" si="33"/>
        <v>0</v>
      </c>
      <c r="N1036" t="str">
        <f>TEXT(Merge31213[[#This Row],[purchase_date]],"ddd")</f>
        <v>Sun</v>
      </c>
    </row>
    <row r="1037" spans="1:14" ht="14.4" hidden="1">
      <c r="A1037">
        <v>134456</v>
      </c>
      <c r="B1037">
        <v>64</v>
      </c>
      <c r="C1037">
        <v>23</v>
      </c>
      <c r="D1037" s="19">
        <v>43051</v>
      </c>
      <c r="E1037">
        <v>2</v>
      </c>
      <c r="I1037" s="18" t="s">
        <v>25</v>
      </c>
      <c r="J1037" s="18" t="s">
        <v>4</v>
      </c>
      <c r="K1037">
        <f t="shared" si="32"/>
        <v>0</v>
      </c>
      <c r="L1037">
        <v>1</v>
      </c>
      <c r="M1037">
        <f t="shared" si="33"/>
        <v>0</v>
      </c>
      <c r="N1037" t="str">
        <f>TEXT(Merge31213[[#This Row],[purchase_date]],"ddd")</f>
        <v>Sun</v>
      </c>
    </row>
    <row r="1038" spans="1:14" ht="14.4" hidden="1">
      <c r="A1038">
        <v>134688</v>
      </c>
      <c r="B1038">
        <v>68</v>
      </c>
      <c r="C1038">
        <v>66</v>
      </c>
      <c r="D1038" s="19">
        <v>43051</v>
      </c>
      <c r="E1038">
        <v>3</v>
      </c>
      <c r="I1038" s="18" t="s">
        <v>29</v>
      </c>
      <c r="J1038" s="18" t="s">
        <v>7</v>
      </c>
      <c r="K1038">
        <f t="shared" si="32"/>
        <v>0</v>
      </c>
      <c r="L1038">
        <v>1</v>
      </c>
      <c r="M1038">
        <f t="shared" si="33"/>
        <v>0</v>
      </c>
      <c r="N1038" t="str">
        <f>TEXT(Merge31213[[#This Row],[purchase_date]],"ddd")</f>
        <v>Sun</v>
      </c>
    </row>
    <row r="1039" spans="1:14" ht="14.4" hidden="1">
      <c r="A1039">
        <v>134871</v>
      </c>
      <c r="B1039">
        <v>60</v>
      </c>
      <c r="C1039">
        <v>49</v>
      </c>
      <c r="D1039" s="19">
        <v>43051</v>
      </c>
      <c r="E1039">
        <v>5</v>
      </c>
      <c r="I1039" s="18" t="s">
        <v>21</v>
      </c>
      <c r="J1039" s="18" t="s">
        <v>5</v>
      </c>
      <c r="K1039">
        <f t="shared" si="32"/>
        <v>0</v>
      </c>
      <c r="L1039">
        <v>1</v>
      </c>
      <c r="M1039">
        <f t="shared" si="33"/>
        <v>0</v>
      </c>
      <c r="N1039" t="str">
        <f>TEXT(Merge31213[[#This Row],[purchase_date]],"ddd")</f>
        <v>Sun</v>
      </c>
    </row>
    <row r="1040" spans="1:14" ht="14.4" hidden="1">
      <c r="A1040">
        <v>120102</v>
      </c>
      <c r="B1040">
        <v>52</v>
      </c>
      <c r="C1040">
        <v>13</v>
      </c>
      <c r="D1040" s="19">
        <v>43052</v>
      </c>
      <c r="E1040">
        <v>4</v>
      </c>
      <c r="F1040">
        <v>821941</v>
      </c>
      <c r="G1040">
        <v>1536</v>
      </c>
      <c r="H1040">
        <v>1000</v>
      </c>
      <c r="I1040" s="18" t="s">
        <v>13</v>
      </c>
      <c r="J1040" s="18" t="s">
        <v>9</v>
      </c>
      <c r="K1040">
        <f t="shared" si="32"/>
        <v>1</v>
      </c>
      <c r="L1040">
        <v>1</v>
      </c>
      <c r="M1040">
        <f t="shared" si="33"/>
        <v>1000</v>
      </c>
      <c r="N1040" t="str">
        <f>TEXT(Merge31213[[#This Row],[purchase_date]],"ddd")</f>
        <v>Mon</v>
      </c>
    </row>
    <row r="1041" spans="1:14" ht="14.4" hidden="1">
      <c r="A1041">
        <v>120171</v>
      </c>
      <c r="B1041">
        <v>58</v>
      </c>
      <c r="C1041">
        <v>66</v>
      </c>
      <c r="D1041" s="19">
        <v>43052</v>
      </c>
      <c r="E1041">
        <v>1</v>
      </c>
      <c r="I1041" s="18" t="s">
        <v>19</v>
      </c>
      <c r="J1041" s="18" t="s">
        <v>8</v>
      </c>
      <c r="K1041">
        <f t="shared" si="32"/>
        <v>0</v>
      </c>
      <c r="L1041">
        <v>1</v>
      </c>
      <c r="M1041">
        <f t="shared" si="33"/>
        <v>0</v>
      </c>
      <c r="N1041" t="str">
        <f>TEXT(Merge31213[[#This Row],[purchase_date]],"ddd")</f>
        <v>Mon</v>
      </c>
    </row>
    <row r="1042" spans="1:14" ht="14.4" hidden="1">
      <c r="A1042">
        <v>120223</v>
      </c>
      <c r="B1042">
        <v>77</v>
      </c>
      <c r="C1042">
        <v>44</v>
      </c>
      <c r="D1042" s="19">
        <v>43052</v>
      </c>
      <c r="E1042">
        <v>3</v>
      </c>
      <c r="I1042" s="18" t="s">
        <v>38</v>
      </c>
      <c r="J1042" s="18" t="s">
        <v>7</v>
      </c>
      <c r="K1042">
        <f t="shared" si="32"/>
        <v>0</v>
      </c>
      <c r="L1042">
        <v>1</v>
      </c>
      <c r="M1042">
        <f t="shared" si="33"/>
        <v>0</v>
      </c>
      <c r="N1042" t="str">
        <f>TEXT(Merge31213[[#This Row],[purchase_date]],"ddd")</f>
        <v>Mon</v>
      </c>
    </row>
    <row r="1043" spans="1:14" ht="14.4" hidden="1">
      <c r="A1043">
        <v>120324</v>
      </c>
      <c r="B1043">
        <v>79</v>
      </c>
      <c r="C1043">
        <v>60</v>
      </c>
      <c r="D1043" s="19">
        <v>43052</v>
      </c>
      <c r="E1043">
        <v>1</v>
      </c>
      <c r="I1043" s="18" t="s">
        <v>40</v>
      </c>
      <c r="J1043" s="18" t="s">
        <v>8</v>
      </c>
      <c r="K1043">
        <f t="shared" si="32"/>
        <v>0</v>
      </c>
      <c r="L1043">
        <v>1</v>
      </c>
      <c r="M1043">
        <f t="shared" si="33"/>
        <v>0</v>
      </c>
      <c r="N1043" t="str">
        <f>TEXT(Merge31213[[#This Row],[purchase_date]],"ddd")</f>
        <v>Mon</v>
      </c>
    </row>
    <row r="1044" spans="1:14" ht="14.4" hidden="1">
      <c r="A1044">
        <v>120940</v>
      </c>
      <c r="B1044">
        <v>77</v>
      </c>
      <c r="C1044">
        <v>63</v>
      </c>
      <c r="D1044" s="19">
        <v>43052</v>
      </c>
      <c r="E1044">
        <v>2</v>
      </c>
      <c r="F1044">
        <v>878552</v>
      </c>
      <c r="G1044">
        <v>1460</v>
      </c>
      <c r="H1044">
        <v>1500</v>
      </c>
      <c r="I1044" s="18" t="s">
        <v>38</v>
      </c>
      <c r="J1044" s="18" t="s">
        <v>4</v>
      </c>
      <c r="K1044">
        <f t="shared" si="32"/>
        <v>1</v>
      </c>
      <c r="L1044">
        <v>1</v>
      </c>
      <c r="M1044">
        <f t="shared" si="33"/>
        <v>1500</v>
      </c>
      <c r="N1044" t="str">
        <f>TEXT(Merge31213[[#This Row],[purchase_date]],"ddd")</f>
        <v>Mon</v>
      </c>
    </row>
    <row r="1045" spans="1:14" ht="14.4" hidden="1">
      <c r="A1045">
        <v>121066</v>
      </c>
      <c r="B1045">
        <v>73</v>
      </c>
      <c r="C1045">
        <v>65</v>
      </c>
      <c r="D1045" s="19">
        <v>43052</v>
      </c>
      <c r="E1045">
        <v>1</v>
      </c>
      <c r="I1045" s="18" t="s">
        <v>34</v>
      </c>
      <c r="J1045" s="18" t="s">
        <v>8</v>
      </c>
      <c r="K1045">
        <f t="shared" si="32"/>
        <v>0</v>
      </c>
      <c r="L1045">
        <v>1</v>
      </c>
      <c r="M1045">
        <f t="shared" si="33"/>
        <v>0</v>
      </c>
      <c r="N1045" t="str">
        <f>TEXT(Merge31213[[#This Row],[purchase_date]],"ddd")</f>
        <v>Mon</v>
      </c>
    </row>
    <row r="1046" spans="1:14" ht="14.4" hidden="1">
      <c r="A1046">
        <v>121103</v>
      </c>
      <c r="B1046">
        <v>69</v>
      </c>
      <c r="C1046">
        <v>37</v>
      </c>
      <c r="D1046" s="19">
        <v>43052</v>
      </c>
      <c r="E1046">
        <v>4</v>
      </c>
      <c r="I1046" s="18" t="s">
        <v>30</v>
      </c>
      <c r="J1046" s="18" t="s">
        <v>9</v>
      </c>
      <c r="K1046">
        <f t="shared" si="32"/>
        <v>0</v>
      </c>
      <c r="L1046">
        <v>1</v>
      </c>
      <c r="M1046">
        <f t="shared" si="33"/>
        <v>0</v>
      </c>
      <c r="N1046" t="str">
        <f>TEXT(Merge31213[[#This Row],[purchase_date]],"ddd")</f>
        <v>Mon</v>
      </c>
    </row>
    <row r="1047" spans="1:14" ht="14.4" hidden="1">
      <c r="A1047">
        <v>121311</v>
      </c>
      <c r="B1047">
        <v>79</v>
      </c>
      <c r="C1047">
        <v>59</v>
      </c>
      <c r="D1047" s="19">
        <v>43052</v>
      </c>
      <c r="E1047">
        <v>1</v>
      </c>
      <c r="F1047">
        <v>826943</v>
      </c>
      <c r="G1047">
        <v>1485</v>
      </c>
      <c r="H1047">
        <v>1100</v>
      </c>
      <c r="I1047" s="18" t="s">
        <v>40</v>
      </c>
      <c r="J1047" s="18" t="s">
        <v>8</v>
      </c>
      <c r="K1047">
        <f t="shared" si="32"/>
        <v>1</v>
      </c>
      <c r="L1047">
        <v>1</v>
      </c>
      <c r="M1047">
        <f t="shared" si="33"/>
        <v>1100</v>
      </c>
      <c r="N1047" t="str">
        <f>TEXT(Merge31213[[#This Row],[purchase_date]],"ddd")</f>
        <v>Mon</v>
      </c>
    </row>
    <row r="1048" spans="1:14" ht="14.4" hidden="1">
      <c r="A1048">
        <v>121709</v>
      </c>
      <c r="B1048">
        <v>69</v>
      </c>
      <c r="C1048">
        <v>57</v>
      </c>
      <c r="D1048" s="19">
        <v>43052</v>
      </c>
      <c r="E1048">
        <v>4</v>
      </c>
      <c r="I1048" s="18" t="s">
        <v>30</v>
      </c>
      <c r="J1048" s="18" t="s">
        <v>9</v>
      </c>
      <c r="K1048">
        <f t="shared" si="32"/>
        <v>0</v>
      </c>
      <c r="L1048">
        <v>1</v>
      </c>
      <c r="M1048">
        <f t="shared" si="33"/>
        <v>0</v>
      </c>
      <c r="N1048" t="str">
        <f>TEXT(Merge31213[[#This Row],[purchase_date]],"ddd")</f>
        <v>Mon</v>
      </c>
    </row>
    <row r="1049" spans="1:14" ht="14.4" hidden="1">
      <c r="A1049">
        <v>122617</v>
      </c>
      <c r="B1049">
        <v>66</v>
      </c>
      <c r="C1049">
        <v>49</v>
      </c>
      <c r="D1049" s="19">
        <v>43052</v>
      </c>
      <c r="E1049">
        <v>1</v>
      </c>
      <c r="I1049" s="18" t="s">
        <v>27</v>
      </c>
      <c r="J1049" s="18" t="s">
        <v>8</v>
      </c>
      <c r="K1049">
        <f t="shared" si="32"/>
        <v>0</v>
      </c>
      <c r="L1049">
        <v>1</v>
      </c>
      <c r="M1049">
        <f t="shared" si="33"/>
        <v>0</v>
      </c>
      <c r="N1049" t="str">
        <f>TEXT(Merge31213[[#This Row],[purchase_date]],"ddd")</f>
        <v>Mon</v>
      </c>
    </row>
    <row r="1050" spans="1:14" ht="14.4" hidden="1">
      <c r="A1050">
        <v>122951</v>
      </c>
      <c r="B1050">
        <v>72</v>
      </c>
      <c r="C1050">
        <v>44</v>
      </c>
      <c r="D1050" s="19">
        <v>43052</v>
      </c>
      <c r="E1050">
        <v>6</v>
      </c>
      <c r="I1050" s="18" t="s">
        <v>33</v>
      </c>
      <c r="J1050" s="18" t="s">
        <v>6</v>
      </c>
      <c r="K1050">
        <f t="shared" si="32"/>
        <v>0</v>
      </c>
      <c r="L1050">
        <v>1</v>
      </c>
      <c r="M1050">
        <f t="shared" si="33"/>
        <v>0</v>
      </c>
      <c r="N1050" t="str">
        <f>TEXT(Merge31213[[#This Row],[purchase_date]],"ddd")</f>
        <v>Mon</v>
      </c>
    </row>
    <row r="1051" spans="1:14" ht="14.4" hidden="1">
      <c r="A1051">
        <v>122986</v>
      </c>
      <c r="B1051">
        <v>51</v>
      </c>
      <c r="C1051">
        <v>43</v>
      </c>
      <c r="D1051" s="19">
        <v>43052</v>
      </c>
      <c r="E1051">
        <v>4</v>
      </c>
      <c r="I1051" s="18" t="s">
        <v>12</v>
      </c>
      <c r="J1051" s="18" t="s">
        <v>9</v>
      </c>
      <c r="K1051">
        <f t="shared" si="32"/>
        <v>0</v>
      </c>
      <c r="L1051">
        <v>1</v>
      </c>
      <c r="M1051">
        <f t="shared" si="33"/>
        <v>0</v>
      </c>
      <c r="N1051" t="str">
        <f>TEXT(Merge31213[[#This Row],[purchase_date]],"ddd")</f>
        <v>Mon</v>
      </c>
    </row>
    <row r="1052" spans="1:14" ht="14.4" hidden="1">
      <c r="A1052">
        <v>123158</v>
      </c>
      <c r="B1052">
        <v>58</v>
      </c>
      <c r="C1052">
        <v>36</v>
      </c>
      <c r="D1052" s="19">
        <v>43052</v>
      </c>
      <c r="E1052">
        <v>4</v>
      </c>
      <c r="I1052" s="18" t="s">
        <v>19</v>
      </c>
      <c r="J1052" s="18" t="s">
        <v>9</v>
      </c>
      <c r="K1052">
        <f t="shared" si="32"/>
        <v>0</v>
      </c>
      <c r="L1052">
        <v>1</v>
      </c>
      <c r="M1052">
        <f t="shared" si="33"/>
        <v>0</v>
      </c>
      <c r="N1052" t="str">
        <f>TEXT(Merge31213[[#This Row],[purchase_date]],"ddd")</f>
        <v>Mon</v>
      </c>
    </row>
    <row r="1053" spans="1:14" ht="14.4" hidden="1">
      <c r="A1053">
        <v>123460</v>
      </c>
      <c r="B1053">
        <v>60</v>
      </c>
      <c r="C1053">
        <v>35</v>
      </c>
      <c r="D1053" s="19">
        <v>43052</v>
      </c>
      <c r="E1053">
        <v>6</v>
      </c>
      <c r="I1053" s="18" t="s">
        <v>21</v>
      </c>
      <c r="J1053" s="18" t="s">
        <v>6</v>
      </c>
      <c r="K1053">
        <f t="shared" si="32"/>
        <v>0</v>
      </c>
      <c r="L1053">
        <v>1</v>
      </c>
      <c r="M1053">
        <f t="shared" si="33"/>
        <v>0</v>
      </c>
      <c r="N1053" t="str">
        <f>TEXT(Merge31213[[#This Row],[purchase_date]],"ddd")</f>
        <v>Mon</v>
      </c>
    </row>
    <row r="1054" spans="1:14" ht="14.4" hidden="1">
      <c r="A1054">
        <v>123482</v>
      </c>
      <c r="B1054">
        <v>65</v>
      </c>
      <c r="C1054">
        <v>54</v>
      </c>
      <c r="D1054" s="19">
        <v>43052</v>
      </c>
      <c r="E1054">
        <v>2</v>
      </c>
      <c r="I1054" s="18" t="s">
        <v>26</v>
      </c>
      <c r="J1054" s="18" t="s">
        <v>4</v>
      </c>
      <c r="K1054">
        <f t="shared" si="32"/>
        <v>0</v>
      </c>
      <c r="L1054">
        <v>1</v>
      </c>
      <c r="M1054">
        <f t="shared" si="33"/>
        <v>0</v>
      </c>
      <c r="N1054" t="str">
        <f>TEXT(Merge31213[[#This Row],[purchase_date]],"ddd")</f>
        <v>Mon</v>
      </c>
    </row>
    <row r="1055" spans="1:14" ht="14.4" hidden="1">
      <c r="A1055">
        <v>123534</v>
      </c>
      <c r="B1055">
        <v>76</v>
      </c>
      <c r="C1055">
        <v>51</v>
      </c>
      <c r="D1055" s="19">
        <v>43052</v>
      </c>
      <c r="E1055">
        <v>2</v>
      </c>
      <c r="F1055">
        <v>850245</v>
      </c>
      <c r="G1055">
        <v>1573</v>
      </c>
      <c r="H1055">
        <v>1500</v>
      </c>
      <c r="I1055" s="18" t="s">
        <v>37</v>
      </c>
      <c r="J1055" s="18" t="s">
        <v>4</v>
      </c>
      <c r="K1055">
        <f t="shared" si="32"/>
        <v>1</v>
      </c>
      <c r="L1055">
        <v>1</v>
      </c>
      <c r="M1055">
        <f t="shared" si="33"/>
        <v>1500</v>
      </c>
      <c r="N1055" t="str">
        <f>TEXT(Merge31213[[#This Row],[purchase_date]],"ddd")</f>
        <v>Mon</v>
      </c>
    </row>
    <row r="1056" spans="1:14" ht="14.4" hidden="1">
      <c r="A1056">
        <v>123806</v>
      </c>
      <c r="B1056">
        <v>79</v>
      </c>
      <c r="C1056">
        <v>26</v>
      </c>
      <c r="D1056" s="19">
        <v>43052</v>
      </c>
      <c r="E1056">
        <v>2</v>
      </c>
      <c r="I1056" s="18" t="s">
        <v>40</v>
      </c>
      <c r="J1056" s="18" t="s">
        <v>4</v>
      </c>
      <c r="K1056">
        <f t="shared" si="32"/>
        <v>0</v>
      </c>
      <c r="L1056">
        <v>1</v>
      </c>
      <c r="M1056">
        <f t="shared" si="33"/>
        <v>0</v>
      </c>
      <c r="N1056" t="str">
        <f>TEXT(Merge31213[[#This Row],[purchase_date]],"ddd")</f>
        <v>Mon</v>
      </c>
    </row>
    <row r="1057" spans="1:14" ht="14.4" hidden="1">
      <c r="A1057">
        <v>123897</v>
      </c>
      <c r="B1057">
        <v>81</v>
      </c>
      <c r="C1057">
        <v>38</v>
      </c>
      <c r="D1057" s="19">
        <v>43052</v>
      </c>
      <c r="E1057">
        <v>6</v>
      </c>
      <c r="F1057">
        <v>845838</v>
      </c>
      <c r="G1057">
        <v>1521</v>
      </c>
      <c r="H1057">
        <v>1200</v>
      </c>
      <c r="I1057" s="18" t="s">
        <v>42</v>
      </c>
      <c r="J1057" s="18" t="s">
        <v>6</v>
      </c>
      <c r="K1057">
        <f t="shared" si="32"/>
        <v>1</v>
      </c>
      <c r="L1057">
        <v>1</v>
      </c>
      <c r="M1057">
        <f t="shared" si="33"/>
        <v>1200</v>
      </c>
      <c r="N1057" t="str">
        <f>TEXT(Merge31213[[#This Row],[purchase_date]],"ddd")</f>
        <v>Mon</v>
      </c>
    </row>
    <row r="1058" spans="1:14" ht="14.4" hidden="1">
      <c r="A1058">
        <v>124380</v>
      </c>
      <c r="B1058">
        <v>58</v>
      </c>
      <c r="C1058">
        <v>47</v>
      </c>
      <c r="D1058" s="19">
        <v>43052</v>
      </c>
      <c r="E1058">
        <v>3</v>
      </c>
      <c r="I1058" s="18" t="s">
        <v>19</v>
      </c>
      <c r="J1058" s="18" t="s">
        <v>7</v>
      </c>
      <c r="K1058">
        <f t="shared" si="32"/>
        <v>0</v>
      </c>
      <c r="L1058">
        <v>1</v>
      </c>
      <c r="M1058">
        <f t="shared" si="33"/>
        <v>0</v>
      </c>
      <c r="N1058" t="str">
        <f>TEXT(Merge31213[[#This Row],[purchase_date]],"ddd")</f>
        <v>Mon</v>
      </c>
    </row>
    <row r="1059" spans="1:14" ht="14.4" hidden="1">
      <c r="A1059">
        <v>124402</v>
      </c>
      <c r="B1059">
        <v>63</v>
      </c>
      <c r="C1059">
        <v>17</v>
      </c>
      <c r="D1059" s="19">
        <v>43052</v>
      </c>
      <c r="E1059">
        <v>1</v>
      </c>
      <c r="I1059" s="18" t="s">
        <v>24</v>
      </c>
      <c r="J1059" s="18" t="s">
        <v>8</v>
      </c>
      <c r="K1059">
        <f t="shared" si="32"/>
        <v>0</v>
      </c>
      <c r="L1059">
        <v>1</v>
      </c>
      <c r="M1059">
        <f t="shared" si="33"/>
        <v>0</v>
      </c>
      <c r="N1059" t="str">
        <f>TEXT(Merge31213[[#This Row],[purchase_date]],"ddd")</f>
        <v>Mon</v>
      </c>
    </row>
    <row r="1060" spans="1:14" ht="14.4" hidden="1">
      <c r="A1060">
        <v>124603</v>
      </c>
      <c r="B1060">
        <v>69</v>
      </c>
      <c r="C1060">
        <v>18</v>
      </c>
      <c r="D1060" s="19">
        <v>43052</v>
      </c>
      <c r="E1060">
        <v>2</v>
      </c>
      <c r="I1060" s="18" t="s">
        <v>30</v>
      </c>
      <c r="J1060" s="18" t="s">
        <v>4</v>
      </c>
      <c r="K1060">
        <f t="shared" si="32"/>
        <v>0</v>
      </c>
      <c r="L1060">
        <v>1</v>
      </c>
      <c r="M1060">
        <f t="shared" si="33"/>
        <v>0</v>
      </c>
      <c r="N1060" t="str">
        <f>TEXT(Merge31213[[#This Row],[purchase_date]],"ddd")</f>
        <v>Mon</v>
      </c>
    </row>
    <row r="1061" spans="1:14" ht="14.4" hidden="1">
      <c r="A1061">
        <v>124691</v>
      </c>
      <c r="B1061">
        <v>58</v>
      </c>
      <c r="C1061">
        <v>60</v>
      </c>
      <c r="D1061" s="19">
        <v>43052</v>
      </c>
      <c r="E1061">
        <v>4</v>
      </c>
      <c r="I1061" s="18" t="s">
        <v>19</v>
      </c>
      <c r="J1061" s="18" t="s">
        <v>9</v>
      </c>
      <c r="K1061">
        <f t="shared" si="32"/>
        <v>0</v>
      </c>
      <c r="L1061">
        <v>1</v>
      </c>
      <c r="M1061">
        <f t="shared" si="33"/>
        <v>0</v>
      </c>
      <c r="N1061" t="str">
        <f>TEXT(Merge31213[[#This Row],[purchase_date]],"ddd")</f>
        <v>Mon</v>
      </c>
    </row>
    <row r="1062" spans="1:14" ht="14.4" hidden="1">
      <c r="A1062">
        <v>124710</v>
      </c>
      <c r="B1062">
        <v>60</v>
      </c>
      <c r="C1062">
        <v>38</v>
      </c>
      <c r="D1062" s="19">
        <v>43052</v>
      </c>
      <c r="E1062">
        <v>5</v>
      </c>
      <c r="I1062" s="18" t="s">
        <v>21</v>
      </c>
      <c r="J1062" s="18" t="s">
        <v>5</v>
      </c>
      <c r="K1062">
        <f t="shared" si="32"/>
        <v>0</v>
      </c>
      <c r="L1062">
        <v>1</v>
      </c>
      <c r="M1062">
        <f t="shared" si="33"/>
        <v>0</v>
      </c>
      <c r="N1062" t="str">
        <f>TEXT(Merge31213[[#This Row],[purchase_date]],"ddd")</f>
        <v>Mon</v>
      </c>
    </row>
    <row r="1063" spans="1:14" ht="14.4" hidden="1">
      <c r="A1063">
        <v>124884</v>
      </c>
      <c r="B1063">
        <v>62</v>
      </c>
      <c r="C1063">
        <v>22</v>
      </c>
      <c r="D1063" s="19">
        <v>43052</v>
      </c>
      <c r="E1063">
        <v>5</v>
      </c>
      <c r="I1063" s="18" t="s">
        <v>23</v>
      </c>
      <c r="J1063" s="18" t="s">
        <v>5</v>
      </c>
      <c r="K1063">
        <f t="shared" si="32"/>
        <v>0</v>
      </c>
      <c r="L1063">
        <v>1</v>
      </c>
      <c r="M1063">
        <f t="shared" si="33"/>
        <v>0</v>
      </c>
      <c r="N1063" t="str">
        <f>TEXT(Merge31213[[#This Row],[purchase_date]],"ddd")</f>
        <v>Mon</v>
      </c>
    </row>
    <row r="1064" spans="1:14" ht="14.4" hidden="1">
      <c r="A1064">
        <v>124906</v>
      </c>
      <c r="B1064">
        <v>65</v>
      </c>
      <c r="C1064">
        <v>59</v>
      </c>
      <c r="D1064" s="19">
        <v>43052</v>
      </c>
      <c r="E1064">
        <v>1</v>
      </c>
      <c r="I1064" s="18" t="s">
        <v>26</v>
      </c>
      <c r="J1064" s="18" t="s">
        <v>8</v>
      </c>
      <c r="K1064">
        <f t="shared" si="32"/>
        <v>0</v>
      </c>
      <c r="L1064">
        <v>1</v>
      </c>
      <c r="M1064">
        <f t="shared" si="33"/>
        <v>0</v>
      </c>
      <c r="N1064" t="str">
        <f>TEXT(Merge31213[[#This Row],[purchase_date]],"ddd")</f>
        <v>Mon</v>
      </c>
    </row>
    <row r="1065" spans="1:14" ht="14.4" hidden="1">
      <c r="A1065">
        <v>125181</v>
      </c>
      <c r="B1065">
        <v>72</v>
      </c>
      <c r="C1065">
        <v>49</v>
      </c>
      <c r="D1065" s="19">
        <v>43052</v>
      </c>
      <c r="E1065">
        <v>3</v>
      </c>
      <c r="I1065" s="18" t="s">
        <v>33</v>
      </c>
      <c r="J1065" s="18" t="s">
        <v>7</v>
      </c>
      <c r="K1065">
        <f t="shared" si="32"/>
        <v>0</v>
      </c>
      <c r="L1065">
        <v>1</v>
      </c>
      <c r="M1065">
        <f t="shared" si="33"/>
        <v>0</v>
      </c>
      <c r="N1065" t="str">
        <f>TEXT(Merge31213[[#This Row],[purchase_date]],"ddd")</f>
        <v>Mon</v>
      </c>
    </row>
    <row r="1066" spans="1:14" ht="14.4" hidden="1">
      <c r="A1066">
        <v>125294</v>
      </c>
      <c r="B1066">
        <v>69</v>
      </c>
      <c r="C1066">
        <v>45</v>
      </c>
      <c r="D1066" s="19">
        <v>43052</v>
      </c>
      <c r="E1066">
        <v>2</v>
      </c>
      <c r="F1066">
        <v>957920</v>
      </c>
      <c r="G1066">
        <v>1518</v>
      </c>
      <c r="H1066">
        <v>1500</v>
      </c>
      <c r="I1066" s="18" t="s">
        <v>30</v>
      </c>
      <c r="J1066" s="18" t="s">
        <v>4</v>
      </c>
      <c r="K1066">
        <f t="shared" si="32"/>
        <v>1</v>
      </c>
      <c r="L1066">
        <v>1</v>
      </c>
      <c r="M1066">
        <f t="shared" si="33"/>
        <v>1500</v>
      </c>
      <c r="N1066" t="str">
        <f>TEXT(Merge31213[[#This Row],[purchase_date]],"ddd")</f>
        <v>Mon</v>
      </c>
    </row>
    <row r="1067" spans="1:14" ht="14.4" hidden="1">
      <c r="A1067">
        <v>125352</v>
      </c>
      <c r="B1067">
        <v>51</v>
      </c>
      <c r="C1067">
        <v>17</v>
      </c>
      <c r="D1067" s="19">
        <v>43052</v>
      </c>
      <c r="E1067">
        <v>1</v>
      </c>
      <c r="I1067" s="18" t="s">
        <v>12</v>
      </c>
      <c r="J1067" s="18" t="s">
        <v>8</v>
      </c>
      <c r="K1067">
        <f t="shared" si="32"/>
        <v>0</v>
      </c>
      <c r="L1067">
        <v>1</v>
      </c>
      <c r="M1067">
        <f t="shared" si="33"/>
        <v>0</v>
      </c>
      <c r="N1067" t="str">
        <f>TEXT(Merge31213[[#This Row],[purchase_date]],"ddd")</f>
        <v>Mon</v>
      </c>
    </row>
    <row r="1068" spans="1:14" ht="14.4" hidden="1">
      <c r="A1068">
        <v>125391</v>
      </c>
      <c r="B1068">
        <v>81</v>
      </c>
      <c r="C1068">
        <v>11</v>
      </c>
      <c r="D1068" s="19">
        <v>43052</v>
      </c>
      <c r="E1068">
        <v>3</v>
      </c>
      <c r="I1068" s="18" t="s">
        <v>42</v>
      </c>
      <c r="J1068" s="18" t="s">
        <v>7</v>
      </c>
      <c r="K1068">
        <f t="shared" si="32"/>
        <v>0</v>
      </c>
      <c r="L1068">
        <v>1</v>
      </c>
      <c r="M1068">
        <f t="shared" si="33"/>
        <v>0</v>
      </c>
      <c r="N1068" t="str">
        <f>TEXT(Merge31213[[#This Row],[purchase_date]],"ddd")</f>
        <v>Mon</v>
      </c>
    </row>
    <row r="1069" spans="1:14" ht="14.4" hidden="1">
      <c r="A1069">
        <v>125506</v>
      </c>
      <c r="B1069">
        <v>78</v>
      </c>
      <c r="C1069">
        <v>41</v>
      </c>
      <c r="D1069" s="19">
        <v>43052</v>
      </c>
      <c r="E1069">
        <v>3</v>
      </c>
      <c r="I1069" s="18" t="s">
        <v>39</v>
      </c>
      <c r="J1069" s="18" t="s">
        <v>7</v>
      </c>
      <c r="K1069">
        <f t="shared" si="32"/>
        <v>0</v>
      </c>
      <c r="L1069">
        <v>1</v>
      </c>
      <c r="M1069">
        <f t="shared" si="33"/>
        <v>0</v>
      </c>
      <c r="N1069" t="str">
        <f>TEXT(Merge31213[[#This Row],[purchase_date]],"ddd")</f>
        <v>Mon</v>
      </c>
    </row>
    <row r="1070" spans="1:14" ht="14.4" hidden="1">
      <c r="A1070">
        <v>126106</v>
      </c>
      <c r="B1070">
        <v>79</v>
      </c>
      <c r="C1070">
        <v>47</v>
      </c>
      <c r="D1070" s="19">
        <v>43052</v>
      </c>
      <c r="E1070">
        <v>4</v>
      </c>
      <c r="I1070" s="18" t="s">
        <v>40</v>
      </c>
      <c r="J1070" s="18" t="s">
        <v>9</v>
      </c>
      <c r="K1070">
        <f t="shared" si="32"/>
        <v>0</v>
      </c>
      <c r="L1070">
        <v>1</v>
      </c>
      <c r="M1070">
        <f t="shared" si="33"/>
        <v>0</v>
      </c>
      <c r="N1070" t="str">
        <f>TEXT(Merge31213[[#This Row],[purchase_date]],"ddd")</f>
        <v>Mon</v>
      </c>
    </row>
    <row r="1071" spans="1:14" ht="14.4" hidden="1">
      <c r="A1071">
        <v>126142</v>
      </c>
      <c r="B1071">
        <v>62</v>
      </c>
      <c r="C1071">
        <v>22</v>
      </c>
      <c r="D1071" s="19">
        <v>43052</v>
      </c>
      <c r="E1071">
        <v>5</v>
      </c>
      <c r="F1071">
        <v>919197</v>
      </c>
      <c r="G1071">
        <v>1564</v>
      </c>
      <c r="H1071">
        <v>1400</v>
      </c>
      <c r="I1071" s="18" t="s">
        <v>23</v>
      </c>
      <c r="J1071" s="18" t="s">
        <v>5</v>
      </c>
      <c r="K1071">
        <f t="shared" si="32"/>
        <v>1</v>
      </c>
      <c r="L1071">
        <v>1</v>
      </c>
      <c r="M1071">
        <f t="shared" si="33"/>
        <v>1400</v>
      </c>
      <c r="N1071" t="str">
        <f>TEXT(Merge31213[[#This Row],[purchase_date]],"ddd")</f>
        <v>Mon</v>
      </c>
    </row>
    <row r="1072" spans="1:14" ht="14.4" hidden="1">
      <c r="A1072">
        <v>126343</v>
      </c>
      <c r="B1072">
        <v>82</v>
      </c>
      <c r="C1072">
        <v>20</v>
      </c>
      <c r="D1072" s="19">
        <v>43052</v>
      </c>
      <c r="E1072">
        <v>3</v>
      </c>
      <c r="I1072" s="18" t="s">
        <v>43</v>
      </c>
      <c r="J1072" s="18" t="s">
        <v>7</v>
      </c>
      <c r="K1072">
        <f t="shared" si="32"/>
        <v>0</v>
      </c>
      <c r="L1072">
        <v>1</v>
      </c>
      <c r="M1072">
        <f t="shared" si="33"/>
        <v>0</v>
      </c>
      <c r="N1072" t="str">
        <f>TEXT(Merge31213[[#This Row],[purchase_date]],"ddd")</f>
        <v>Mon</v>
      </c>
    </row>
    <row r="1073" spans="1:14" ht="14.4" hidden="1">
      <c r="A1073">
        <v>126471</v>
      </c>
      <c r="B1073">
        <v>55</v>
      </c>
      <c r="C1073">
        <v>64</v>
      </c>
      <c r="D1073" s="19">
        <v>43052</v>
      </c>
      <c r="E1073">
        <v>4</v>
      </c>
      <c r="I1073" s="18" t="s">
        <v>16</v>
      </c>
      <c r="J1073" s="18" t="s">
        <v>9</v>
      </c>
      <c r="K1073">
        <f t="shared" si="32"/>
        <v>0</v>
      </c>
      <c r="L1073">
        <v>1</v>
      </c>
      <c r="M1073">
        <f t="shared" si="33"/>
        <v>0</v>
      </c>
      <c r="N1073" t="str">
        <f>TEXT(Merge31213[[#This Row],[purchase_date]],"ddd")</f>
        <v>Mon</v>
      </c>
    </row>
    <row r="1074" spans="1:14" ht="14.4" hidden="1">
      <c r="A1074">
        <v>126705</v>
      </c>
      <c r="B1074">
        <v>81</v>
      </c>
      <c r="C1074">
        <v>44</v>
      </c>
      <c r="D1074" s="19">
        <v>43052</v>
      </c>
      <c r="E1074">
        <v>2</v>
      </c>
      <c r="F1074">
        <v>896486</v>
      </c>
      <c r="G1074">
        <v>1454</v>
      </c>
      <c r="H1074">
        <v>1500</v>
      </c>
      <c r="I1074" s="18" t="s">
        <v>42</v>
      </c>
      <c r="J1074" s="18" t="s">
        <v>4</v>
      </c>
      <c r="K1074">
        <f t="shared" si="32"/>
        <v>1</v>
      </c>
      <c r="L1074">
        <v>1</v>
      </c>
      <c r="M1074">
        <f t="shared" si="33"/>
        <v>1500</v>
      </c>
      <c r="N1074" t="str">
        <f>TEXT(Merge31213[[#This Row],[purchase_date]],"ddd")</f>
        <v>Mon</v>
      </c>
    </row>
    <row r="1075" spans="1:14" ht="14.4" hidden="1">
      <c r="A1075">
        <v>126706</v>
      </c>
      <c r="B1075">
        <v>53</v>
      </c>
      <c r="C1075">
        <v>39</v>
      </c>
      <c r="D1075" s="19">
        <v>43052</v>
      </c>
      <c r="E1075">
        <v>6</v>
      </c>
      <c r="I1075" s="18" t="s">
        <v>14</v>
      </c>
      <c r="J1075" s="18" t="s">
        <v>6</v>
      </c>
      <c r="K1075">
        <f t="shared" si="32"/>
        <v>0</v>
      </c>
      <c r="L1075">
        <v>1</v>
      </c>
      <c r="M1075">
        <f t="shared" si="33"/>
        <v>0</v>
      </c>
      <c r="N1075" t="str">
        <f>TEXT(Merge31213[[#This Row],[purchase_date]],"ddd")</f>
        <v>Mon</v>
      </c>
    </row>
    <row r="1076" spans="1:14" ht="14.4">
      <c r="A1076">
        <v>126883</v>
      </c>
      <c r="B1076">
        <v>50</v>
      </c>
      <c r="C1076">
        <v>45</v>
      </c>
      <c r="D1076" s="19">
        <v>43052</v>
      </c>
      <c r="E1076">
        <v>5</v>
      </c>
      <c r="F1076">
        <v>829571</v>
      </c>
      <c r="G1076">
        <v>1575</v>
      </c>
      <c r="H1076">
        <v>1400</v>
      </c>
      <c r="I1076" s="18" t="s">
        <v>11</v>
      </c>
      <c r="J1076" s="18" t="s">
        <v>5</v>
      </c>
      <c r="K1076">
        <f t="shared" si="32"/>
        <v>1</v>
      </c>
      <c r="L1076">
        <v>1</v>
      </c>
      <c r="M1076">
        <f t="shared" si="33"/>
        <v>1400</v>
      </c>
      <c r="N1076" t="str">
        <f>TEXT(Merge31213[[#This Row],[purchase_date]],"ddd")</f>
        <v>Mon</v>
      </c>
    </row>
    <row r="1077" spans="1:14" ht="14.4" hidden="1">
      <c r="A1077">
        <v>127160</v>
      </c>
      <c r="B1077">
        <v>57</v>
      </c>
      <c r="C1077">
        <v>21</v>
      </c>
      <c r="D1077" s="19">
        <v>43052</v>
      </c>
      <c r="E1077">
        <v>3</v>
      </c>
      <c r="I1077" s="18" t="s">
        <v>18</v>
      </c>
      <c r="J1077" s="18" t="s">
        <v>7</v>
      </c>
      <c r="K1077">
        <f t="shared" si="32"/>
        <v>0</v>
      </c>
      <c r="L1077">
        <v>1</v>
      </c>
      <c r="M1077">
        <f t="shared" si="33"/>
        <v>0</v>
      </c>
      <c r="N1077" t="str">
        <f>TEXT(Merge31213[[#This Row],[purchase_date]],"ddd")</f>
        <v>Mon</v>
      </c>
    </row>
    <row r="1078" spans="1:14" ht="14.4" hidden="1">
      <c r="A1078">
        <v>127609</v>
      </c>
      <c r="B1078">
        <v>78</v>
      </c>
      <c r="C1078">
        <v>52</v>
      </c>
      <c r="D1078" s="19">
        <v>43052</v>
      </c>
      <c r="E1078">
        <v>4</v>
      </c>
      <c r="I1078" s="18" t="s">
        <v>39</v>
      </c>
      <c r="J1078" s="18" t="s">
        <v>9</v>
      </c>
      <c r="K1078">
        <f t="shared" si="32"/>
        <v>0</v>
      </c>
      <c r="L1078">
        <v>1</v>
      </c>
      <c r="M1078">
        <f t="shared" si="33"/>
        <v>0</v>
      </c>
      <c r="N1078" t="str">
        <f>TEXT(Merge31213[[#This Row],[purchase_date]],"ddd")</f>
        <v>Mon</v>
      </c>
    </row>
    <row r="1079" spans="1:14" ht="14.4" hidden="1">
      <c r="A1079">
        <v>127638</v>
      </c>
      <c r="B1079">
        <v>56</v>
      </c>
      <c r="C1079">
        <v>46</v>
      </c>
      <c r="D1079" s="19">
        <v>43052</v>
      </c>
      <c r="E1079">
        <v>2</v>
      </c>
      <c r="F1079">
        <v>934244</v>
      </c>
      <c r="G1079">
        <v>1551</v>
      </c>
      <c r="H1079">
        <v>1500</v>
      </c>
      <c r="I1079" s="18" t="s">
        <v>17</v>
      </c>
      <c r="J1079" s="18" t="s">
        <v>4</v>
      </c>
      <c r="K1079">
        <f t="shared" si="32"/>
        <v>1</v>
      </c>
      <c r="L1079">
        <v>1</v>
      </c>
      <c r="M1079">
        <f t="shared" si="33"/>
        <v>1500</v>
      </c>
      <c r="N1079" t="str">
        <f>TEXT(Merge31213[[#This Row],[purchase_date]],"ddd")</f>
        <v>Mon</v>
      </c>
    </row>
    <row r="1080" spans="1:14" ht="14.4" hidden="1">
      <c r="A1080">
        <v>127824</v>
      </c>
      <c r="B1080">
        <v>53</v>
      </c>
      <c r="C1080">
        <v>52</v>
      </c>
      <c r="D1080" s="19">
        <v>43052</v>
      </c>
      <c r="E1080">
        <v>6</v>
      </c>
      <c r="I1080" s="18" t="s">
        <v>14</v>
      </c>
      <c r="J1080" s="18" t="s">
        <v>6</v>
      </c>
      <c r="K1080">
        <f t="shared" si="32"/>
        <v>0</v>
      </c>
      <c r="L1080">
        <v>1</v>
      </c>
      <c r="M1080">
        <f t="shared" si="33"/>
        <v>0</v>
      </c>
      <c r="N1080" t="str">
        <f>TEXT(Merge31213[[#This Row],[purchase_date]],"ddd")</f>
        <v>Mon</v>
      </c>
    </row>
    <row r="1081" spans="1:14" ht="14.4" hidden="1">
      <c r="A1081">
        <v>128028</v>
      </c>
      <c r="B1081">
        <v>79</v>
      </c>
      <c r="C1081">
        <v>11</v>
      </c>
      <c r="D1081" s="19">
        <v>43052</v>
      </c>
      <c r="E1081">
        <v>4</v>
      </c>
      <c r="I1081" s="18" t="s">
        <v>40</v>
      </c>
      <c r="J1081" s="18" t="s">
        <v>9</v>
      </c>
      <c r="K1081">
        <f t="shared" si="32"/>
        <v>0</v>
      </c>
      <c r="L1081">
        <v>1</v>
      </c>
      <c r="M1081">
        <f t="shared" si="33"/>
        <v>0</v>
      </c>
      <c r="N1081" t="str">
        <f>TEXT(Merge31213[[#This Row],[purchase_date]],"ddd")</f>
        <v>Mon</v>
      </c>
    </row>
    <row r="1082" spans="1:14" ht="14.4" hidden="1">
      <c r="A1082">
        <v>128266</v>
      </c>
      <c r="B1082">
        <v>68</v>
      </c>
      <c r="C1082">
        <v>24</v>
      </c>
      <c r="D1082" s="19">
        <v>43052</v>
      </c>
      <c r="E1082">
        <v>5</v>
      </c>
      <c r="I1082" s="18" t="s">
        <v>29</v>
      </c>
      <c r="J1082" s="18" t="s">
        <v>5</v>
      </c>
      <c r="K1082">
        <f t="shared" si="32"/>
        <v>0</v>
      </c>
      <c r="L1082">
        <v>1</v>
      </c>
      <c r="M1082">
        <f t="shared" si="33"/>
        <v>0</v>
      </c>
      <c r="N1082" t="str">
        <f>TEXT(Merge31213[[#This Row],[purchase_date]],"ddd")</f>
        <v>Mon</v>
      </c>
    </row>
    <row r="1083" spans="1:14" ht="14.4" hidden="1">
      <c r="A1083">
        <v>128593</v>
      </c>
      <c r="B1083">
        <v>52</v>
      </c>
      <c r="C1083">
        <v>30</v>
      </c>
      <c r="D1083" s="19">
        <v>43052</v>
      </c>
      <c r="E1083">
        <v>5</v>
      </c>
      <c r="I1083" s="18" t="s">
        <v>13</v>
      </c>
      <c r="J1083" s="18" t="s">
        <v>5</v>
      </c>
      <c r="K1083">
        <f t="shared" si="32"/>
        <v>0</v>
      </c>
      <c r="L1083">
        <v>1</v>
      </c>
      <c r="M1083">
        <f t="shared" si="33"/>
        <v>0</v>
      </c>
      <c r="N1083" t="str">
        <f>TEXT(Merge31213[[#This Row],[purchase_date]],"ddd")</f>
        <v>Mon</v>
      </c>
    </row>
    <row r="1084" spans="1:14" ht="14.4" hidden="1">
      <c r="A1084">
        <v>128619</v>
      </c>
      <c r="B1084">
        <v>64</v>
      </c>
      <c r="C1084">
        <v>52</v>
      </c>
      <c r="D1084" s="19">
        <v>43052</v>
      </c>
      <c r="E1084">
        <v>4</v>
      </c>
      <c r="I1084" s="18" t="s">
        <v>25</v>
      </c>
      <c r="J1084" s="18" t="s">
        <v>9</v>
      </c>
      <c r="K1084">
        <f t="shared" si="32"/>
        <v>0</v>
      </c>
      <c r="L1084">
        <v>1</v>
      </c>
      <c r="M1084">
        <f t="shared" si="33"/>
        <v>0</v>
      </c>
      <c r="N1084" t="str">
        <f>TEXT(Merge31213[[#This Row],[purchase_date]],"ddd")</f>
        <v>Mon</v>
      </c>
    </row>
    <row r="1085" spans="1:14" ht="14.4" hidden="1">
      <c r="A1085">
        <v>128740</v>
      </c>
      <c r="B1085">
        <v>52</v>
      </c>
      <c r="C1085">
        <v>42</v>
      </c>
      <c r="D1085" s="19">
        <v>43052</v>
      </c>
      <c r="E1085">
        <v>5</v>
      </c>
      <c r="F1085">
        <v>862101</v>
      </c>
      <c r="G1085">
        <v>1500</v>
      </c>
      <c r="H1085">
        <v>1400</v>
      </c>
      <c r="I1085" s="18" t="s">
        <v>13</v>
      </c>
      <c r="J1085" s="18" t="s">
        <v>5</v>
      </c>
      <c r="K1085">
        <f t="shared" si="32"/>
        <v>1</v>
      </c>
      <c r="L1085">
        <v>1</v>
      </c>
      <c r="M1085">
        <f t="shared" si="33"/>
        <v>1400</v>
      </c>
      <c r="N1085" t="str">
        <f>TEXT(Merge31213[[#This Row],[purchase_date]],"ddd")</f>
        <v>Mon</v>
      </c>
    </row>
    <row r="1086" spans="1:14" ht="14.4" hidden="1">
      <c r="A1086">
        <v>128769</v>
      </c>
      <c r="B1086">
        <v>69</v>
      </c>
      <c r="C1086">
        <v>14</v>
      </c>
      <c r="D1086" s="19">
        <v>43052</v>
      </c>
      <c r="E1086">
        <v>6</v>
      </c>
      <c r="F1086">
        <v>939448</v>
      </c>
      <c r="G1086">
        <v>1544</v>
      </c>
      <c r="H1086">
        <v>1200</v>
      </c>
      <c r="I1086" s="18" t="s">
        <v>30</v>
      </c>
      <c r="J1086" s="18" t="s">
        <v>6</v>
      </c>
      <c r="K1086">
        <f t="shared" si="32"/>
        <v>1</v>
      </c>
      <c r="L1086">
        <v>1</v>
      </c>
      <c r="M1086">
        <f t="shared" si="33"/>
        <v>1200</v>
      </c>
      <c r="N1086" t="str">
        <f>TEXT(Merge31213[[#This Row],[purchase_date]],"ddd")</f>
        <v>Mon</v>
      </c>
    </row>
    <row r="1087" spans="1:14" ht="14.4" hidden="1">
      <c r="A1087">
        <v>128893</v>
      </c>
      <c r="B1087">
        <v>61</v>
      </c>
      <c r="C1087">
        <v>20</v>
      </c>
      <c r="D1087" s="19">
        <v>43052</v>
      </c>
      <c r="E1087">
        <v>3</v>
      </c>
      <c r="I1087" s="18" t="s">
        <v>22</v>
      </c>
      <c r="J1087" s="18" t="s">
        <v>7</v>
      </c>
      <c r="K1087">
        <f t="shared" si="32"/>
        <v>0</v>
      </c>
      <c r="L1087">
        <v>1</v>
      </c>
      <c r="M1087">
        <f t="shared" si="33"/>
        <v>0</v>
      </c>
      <c r="N1087" t="str">
        <f>TEXT(Merge31213[[#This Row],[purchase_date]],"ddd")</f>
        <v>Mon</v>
      </c>
    </row>
    <row r="1088" spans="1:14" ht="14.4" hidden="1">
      <c r="A1088">
        <v>128906</v>
      </c>
      <c r="B1088">
        <v>58</v>
      </c>
      <c r="C1088">
        <v>60</v>
      </c>
      <c r="D1088" s="19">
        <v>43052</v>
      </c>
      <c r="E1088">
        <v>2</v>
      </c>
      <c r="I1088" s="18" t="s">
        <v>19</v>
      </c>
      <c r="J1088" s="18" t="s">
        <v>4</v>
      </c>
      <c r="K1088">
        <f t="shared" si="32"/>
        <v>0</v>
      </c>
      <c r="L1088">
        <v>1</v>
      </c>
      <c r="M1088">
        <f t="shared" si="33"/>
        <v>0</v>
      </c>
      <c r="N1088" t="str">
        <f>TEXT(Merge31213[[#This Row],[purchase_date]],"ddd")</f>
        <v>Mon</v>
      </c>
    </row>
    <row r="1089" spans="1:14" ht="14.4" hidden="1">
      <c r="A1089">
        <v>129052</v>
      </c>
      <c r="B1089">
        <v>79</v>
      </c>
      <c r="C1089">
        <v>37</v>
      </c>
      <c r="D1089" s="19">
        <v>43052</v>
      </c>
      <c r="E1089">
        <v>1</v>
      </c>
      <c r="I1089" s="18" t="s">
        <v>40</v>
      </c>
      <c r="J1089" s="18" t="s">
        <v>8</v>
      </c>
      <c r="K1089">
        <f t="shared" si="32"/>
        <v>0</v>
      </c>
      <c r="L1089">
        <v>1</v>
      </c>
      <c r="M1089">
        <f t="shared" si="33"/>
        <v>0</v>
      </c>
      <c r="N1089" t="str">
        <f>TEXT(Merge31213[[#This Row],[purchase_date]],"ddd")</f>
        <v>Mon</v>
      </c>
    </row>
    <row r="1090" spans="1:14" ht="14.4" hidden="1">
      <c r="A1090">
        <v>129296</v>
      </c>
      <c r="B1090">
        <v>53</v>
      </c>
      <c r="C1090">
        <v>30</v>
      </c>
      <c r="D1090" s="19">
        <v>43052</v>
      </c>
      <c r="E1090">
        <v>3</v>
      </c>
      <c r="I1090" s="18" t="s">
        <v>14</v>
      </c>
      <c r="J1090" s="18" t="s">
        <v>7</v>
      </c>
      <c r="K1090">
        <f t="shared" ref="K1090:K1153" si="34">IF(M:M=0,0,1)</f>
        <v>0</v>
      </c>
      <c r="L1090">
        <v>1</v>
      </c>
      <c r="M1090">
        <f t="shared" ref="M1090:M1153" si="35">IF(H:H,H:H,0)</f>
        <v>0</v>
      </c>
      <c r="N1090" t="str">
        <f>TEXT(Merge31213[[#This Row],[purchase_date]],"ddd")</f>
        <v>Mon</v>
      </c>
    </row>
    <row r="1091" spans="1:14" ht="14.4" hidden="1">
      <c r="A1091">
        <v>129307</v>
      </c>
      <c r="B1091">
        <v>79</v>
      </c>
      <c r="C1091">
        <v>17</v>
      </c>
      <c r="D1091" s="19">
        <v>43052</v>
      </c>
      <c r="E1091">
        <v>1</v>
      </c>
      <c r="I1091" s="18" t="s">
        <v>40</v>
      </c>
      <c r="J1091" s="18" t="s">
        <v>8</v>
      </c>
      <c r="K1091">
        <f t="shared" si="34"/>
        <v>0</v>
      </c>
      <c r="L1091">
        <v>1</v>
      </c>
      <c r="M1091">
        <f t="shared" si="35"/>
        <v>0</v>
      </c>
      <c r="N1091" t="str">
        <f>TEXT(Merge31213[[#This Row],[purchase_date]],"ddd")</f>
        <v>Mon</v>
      </c>
    </row>
    <row r="1092" spans="1:14" ht="14.4" hidden="1">
      <c r="A1092">
        <v>129389</v>
      </c>
      <c r="B1092">
        <v>72</v>
      </c>
      <c r="C1092">
        <v>16</v>
      </c>
      <c r="D1092" s="19">
        <v>43052</v>
      </c>
      <c r="E1092">
        <v>6</v>
      </c>
      <c r="I1092" s="18" t="s">
        <v>33</v>
      </c>
      <c r="J1092" s="18" t="s">
        <v>6</v>
      </c>
      <c r="K1092">
        <f t="shared" si="34"/>
        <v>0</v>
      </c>
      <c r="L1092">
        <v>1</v>
      </c>
      <c r="M1092">
        <f t="shared" si="35"/>
        <v>0</v>
      </c>
      <c r="N1092" t="str">
        <f>TEXT(Merge31213[[#This Row],[purchase_date]],"ddd")</f>
        <v>Mon</v>
      </c>
    </row>
    <row r="1093" spans="1:14" ht="14.4" hidden="1">
      <c r="A1093">
        <v>129565</v>
      </c>
      <c r="B1093">
        <v>57</v>
      </c>
      <c r="C1093">
        <v>60</v>
      </c>
      <c r="D1093" s="19">
        <v>43052</v>
      </c>
      <c r="E1093">
        <v>4</v>
      </c>
      <c r="I1093" s="18" t="s">
        <v>18</v>
      </c>
      <c r="J1093" s="18" t="s">
        <v>9</v>
      </c>
      <c r="K1093">
        <f t="shared" si="34"/>
        <v>0</v>
      </c>
      <c r="L1093">
        <v>1</v>
      </c>
      <c r="M1093">
        <f t="shared" si="35"/>
        <v>0</v>
      </c>
      <c r="N1093" t="str">
        <f>TEXT(Merge31213[[#This Row],[purchase_date]],"ddd")</f>
        <v>Mon</v>
      </c>
    </row>
    <row r="1094" spans="1:14" ht="14.4" hidden="1">
      <c r="A1094">
        <v>129758</v>
      </c>
      <c r="B1094">
        <v>60</v>
      </c>
      <c r="C1094">
        <v>17</v>
      </c>
      <c r="D1094" s="19">
        <v>43052</v>
      </c>
      <c r="E1094">
        <v>4</v>
      </c>
      <c r="I1094" s="18" t="s">
        <v>21</v>
      </c>
      <c r="J1094" s="18" t="s">
        <v>9</v>
      </c>
      <c r="K1094">
        <f t="shared" si="34"/>
        <v>0</v>
      </c>
      <c r="L1094">
        <v>1</v>
      </c>
      <c r="M1094">
        <f t="shared" si="35"/>
        <v>0</v>
      </c>
      <c r="N1094" t="str">
        <f>TEXT(Merge31213[[#This Row],[purchase_date]],"ddd")</f>
        <v>Mon</v>
      </c>
    </row>
    <row r="1095" spans="1:14" ht="14.4" hidden="1">
      <c r="A1095">
        <v>129784</v>
      </c>
      <c r="B1095">
        <v>76</v>
      </c>
      <c r="C1095">
        <v>34</v>
      </c>
      <c r="D1095" s="19">
        <v>43052</v>
      </c>
      <c r="E1095">
        <v>6</v>
      </c>
      <c r="I1095" s="18" t="s">
        <v>37</v>
      </c>
      <c r="J1095" s="18" t="s">
        <v>6</v>
      </c>
      <c r="K1095">
        <f t="shared" si="34"/>
        <v>0</v>
      </c>
      <c r="L1095">
        <v>1</v>
      </c>
      <c r="M1095">
        <f t="shared" si="35"/>
        <v>0</v>
      </c>
      <c r="N1095" t="str">
        <f>TEXT(Merge31213[[#This Row],[purchase_date]],"ddd")</f>
        <v>Mon</v>
      </c>
    </row>
    <row r="1096" spans="1:14" ht="14.4" hidden="1">
      <c r="A1096">
        <v>129924</v>
      </c>
      <c r="B1096">
        <v>81</v>
      </c>
      <c r="C1096">
        <v>17</v>
      </c>
      <c r="D1096" s="19">
        <v>43052</v>
      </c>
      <c r="E1096">
        <v>6</v>
      </c>
      <c r="I1096" s="18" t="s">
        <v>42</v>
      </c>
      <c r="J1096" s="18" t="s">
        <v>6</v>
      </c>
      <c r="K1096">
        <f t="shared" si="34"/>
        <v>0</v>
      </c>
      <c r="L1096">
        <v>1</v>
      </c>
      <c r="M1096">
        <f t="shared" si="35"/>
        <v>0</v>
      </c>
      <c r="N1096" t="str">
        <f>TEXT(Merge31213[[#This Row],[purchase_date]],"ddd")</f>
        <v>Mon</v>
      </c>
    </row>
    <row r="1097" spans="1:14" ht="14.4">
      <c r="A1097">
        <v>130036</v>
      </c>
      <c r="B1097">
        <v>50</v>
      </c>
      <c r="C1097">
        <v>35</v>
      </c>
      <c r="D1097" s="19">
        <v>43052</v>
      </c>
      <c r="E1097">
        <v>1</v>
      </c>
      <c r="I1097" s="18" t="s">
        <v>11</v>
      </c>
      <c r="J1097" s="18" t="s">
        <v>8</v>
      </c>
      <c r="K1097">
        <f t="shared" si="34"/>
        <v>0</v>
      </c>
      <c r="L1097">
        <v>1</v>
      </c>
      <c r="M1097">
        <f t="shared" si="35"/>
        <v>0</v>
      </c>
      <c r="N1097" t="str">
        <f>TEXT(Merge31213[[#This Row],[purchase_date]],"ddd")</f>
        <v>Mon</v>
      </c>
    </row>
    <row r="1098" spans="1:14" ht="14.4" hidden="1">
      <c r="A1098">
        <v>130139</v>
      </c>
      <c r="B1098">
        <v>51</v>
      </c>
      <c r="C1098">
        <v>43</v>
      </c>
      <c r="D1098" s="19">
        <v>43052</v>
      </c>
      <c r="E1098">
        <v>2</v>
      </c>
      <c r="F1098">
        <v>882679</v>
      </c>
      <c r="G1098">
        <v>1488</v>
      </c>
      <c r="H1098">
        <v>1500</v>
      </c>
      <c r="I1098" s="18" t="s">
        <v>12</v>
      </c>
      <c r="J1098" s="18" t="s">
        <v>4</v>
      </c>
      <c r="K1098">
        <f t="shared" si="34"/>
        <v>1</v>
      </c>
      <c r="L1098">
        <v>1</v>
      </c>
      <c r="M1098">
        <f t="shared" si="35"/>
        <v>1500</v>
      </c>
      <c r="N1098" t="str">
        <f>TEXT(Merge31213[[#This Row],[purchase_date]],"ddd")</f>
        <v>Mon</v>
      </c>
    </row>
    <row r="1099" spans="1:14" ht="14.4" hidden="1">
      <c r="A1099">
        <v>130185</v>
      </c>
      <c r="B1099">
        <v>73</v>
      </c>
      <c r="C1099">
        <v>27</v>
      </c>
      <c r="D1099" s="19">
        <v>43052</v>
      </c>
      <c r="E1099">
        <v>3</v>
      </c>
      <c r="I1099" s="18" t="s">
        <v>34</v>
      </c>
      <c r="J1099" s="18" t="s">
        <v>7</v>
      </c>
      <c r="K1099">
        <f t="shared" si="34"/>
        <v>0</v>
      </c>
      <c r="L1099">
        <v>1</v>
      </c>
      <c r="M1099">
        <f t="shared" si="35"/>
        <v>0</v>
      </c>
      <c r="N1099" t="str">
        <f>TEXT(Merge31213[[#This Row],[purchase_date]],"ddd")</f>
        <v>Mon</v>
      </c>
    </row>
    <row r="1100" spans="1:14" ht="14.4" hidden="1">
      <c r="A1100">
        <v>130456</v>
      </c>
      <c r="B1100">
        <v>69</v>
      </c>
      <c r="C1100">
        <v>35</v>
      </c>
      <c r="D1100" s="19">
        <v>43052</v>
      </c>
      <c r="E1100">
        <v>2</v>
      </c>
      <c r="I1100" s="18" t="s">
        <v>30</v>
      </c>
      <c r="J1100" s="18" t="s">
        <v>4</v>
      </c>
      <c r="K1100">
        <f t="shared" si="34"/>
        <v>0</v>
      </c>
      <c r="L1100">
        <v>1</v>
      </c>
      <c r="M1100">
        <f t="shared" si="35"/>
        <v>0</v>
      </c>
      <c r="N1100" t="str">
        <f>TEXT(Merge31213[[#This Row],[purchase_date]],"ddd")</f>
        <v>Mon</v>
      </c>
    </row>
    <row r="1101" spans="1:14" ht="14.4" hidden="1">
      <c r="A1101">
        <v>130599</v>
      </c>
      <c r="B1101">
        <v>81</v>
      </c>
      <c r="C1101">
        <v>41</v>
      </c>
      <c r="D1101" s="19">
        <v>43052</v>
      </c>
      <c r="E1101">
        <v>1</v>
      </c>
      <c r="I1101" s="18" t="s">
        <v>42</v>
      </c>
      <c r="J1101" s="18" t="s">
        <v>8</v>
      </c>
      <c r="K1101">
        <f t="shared" si="34"/>
        <v>0</v>
      </c>
      <c r="L1101">
        <v>1</v>
      </c>
      <c r="M1101">
        <f t="shared" si="35"/>
        <v>0</v>
      </c>
      <c r="N1101" t="str">
        <f>TEXT(Merge31213[[#This Row],[purchase_date]],"ddd")</f>
        <v>Mon</v>
      </c>
    </row>
    <row r="1102" spans="1:14" ht="14.4" hidden="1">
      <c r="A1102">
        <v>130907</v>
      </c>
      <c r="B1102">
        <v>65</v>
      </c>
      <c r="C1102">
        <v>28</v>
      </c>
      <c r="D1102" s="19">
        <v>43052</v>
      </c>
      <c r="E1102">
        <v>5</v>
      </c>
      <c r="I1102" s="18" t="s">
        <v>26</v>
      </c>
      <c r="J1102" s="18" t="s">
        <v>5</v>
      </c>
      <c r="K1102">
        <f t="shared" si="34"/>
        <v>0</v>
      </c>
      <c r="L1102">
        <v>1</v>
      </c>
      <c r="M1102">
        <f t="shared" si="35"/>
        <v>0</v>
      </c>
      <c r="N1102" t="str">
        <f>TEXT(Merge31213[[#This Row],[purchase_date]],"ddd")</f>
        <v>Mon</v>
      </c>
    </row>
    <row r="1103" spans="1:14" ht="14.4" hidden="1">
      <c r="A1103">
        <v>131199</v>
      </c>
      <c r="B1103">
        <v>54</v>
      </c>
      <c r="C1103">
        <v>52</v>
      </c>
      <c r="D1103" s="19">
        <v>43052</v>
      </c>
      <c r="E1103">
        <v>6</v>
      </c>
      <c r="I1103" s="18" t="s">
        <v>15</v>
      </c>
      <c r="J1103" s="18" t="s">
        <v>6</v>
      </c>
      <c r="K1103">
        <f t="shared" si="34"/>
        <v>0</v>
      </c>
      <c r="L1103">
        <v>1</v>
      </c>
      <c r="M1103">
        <f t="shared" si="35"/>
        <v>0</v>
      </c>
      <c r="N1103" t="str">
        <f>TEXT(Merge31213[[#This Row],[purchase_date]],"ddd")</f>
        <v>Mon</v>
      </c>
    </row>
    <row r="1104" spans="1:14" ht="14.4" hidden="1">
      <c r="A1104">
        <v>131239</v>
      </c>
      <c r="B1104">
        <v>51</v>
      </c>
      <c r="C1104">
        <v>31</v>
      </c>
      <c r="D1104" s="19">
        <v>43052</v>
      </c>
      <c r="E1104">
        <v>4</v>
      </c>
      <c r="I1104" s="18" t="s">
        <v>12</v>
      </c>
      <c r="J1104" s="18" t="s">
        <v>9</v>
      </c>
      <c r="K1104">
        <f t="shared" si="34"/>
        <v>0</v>
      </c>
      <c r="L1104">
        <v>1</v>
      </c>
      <c r="M1104">
        <f t="shared" si="35"/>
        <v>0</v>
      </c>
      <c r="N1104" t="str">
        <f>TEXT(Merge31213[[#This Row],[purchase_date]],"ddd")</f>
        <v>Mon</v>
      </c>
    </row>
    <row r="1105" spans="1:14" ht="14.4" hidden="1">
      <c r="A1105">
        <v>131349</v>
      </c>
      <c r="B1105">
        <v>65</v>
      </c>
      <c r="C1105">
        <v>58</v>
      </c>
      <c r="D1105" s="19">
        <v>43052</v>
      </c>
      <c r="E1105">
        <v>6</v>
      </c>
      <c r="I1105" s="18" t="s">
        <v>26</v>
      </c>
      <c r="J1105" s="18" t="s">
        <v>6</v>
      </c>
      <c r="K1105">
        <f t="shared" si="34"/>
        <v>0</v>
      </c>
      <c r="L1105">
        <v>1</v>
      </c>
      <c r="M1105">
        <f t="shared" si="35"/>
        <v>0</v>
      </c>
      <c r="N1105" t="str">
        <f>TEXT(Merge31213[[#This Row],[purchase_date]],"ddd")</f>
        <v>Mon</v>
      </c>
    </row>
    <row r="1106" spans="1:14" ht="14.4" hidden="1">
      <c r="A1106">
        <v>131371</v>
      </c>
      <c r="B1106">
        <v>52</v>
      </c>
      <c r="C1106">
        <v>50</v>
      </c>
      <c r="D1106" s="19">
        <v>43052</v>
      </c>
      <c r="E1106">
        <v>3</v>
      </c>
      <c r="I1106" s="18" t="s">
        <v>13</v>
      </c>
      <c r="J1106" s="18" t="s">
        <v>7</v>
      </c>
      <c r="K1106">
        <f t="shared" si="34"/>
        <v>0</v>
      </c>
      <c r="L1106">
        <v>1</v>
      </c>
      <c r="M1106">
        <f t="shared" si="35"/>
        <v>0</v>
      </c>
      <c r="N1106" t="str">
        <f>TEXT(Merge31213[[#This Row],[purchase_date]],"ddd")</f>
        <v>Mon</v>
      </c>
    </row>
    <row r="1107" spans="1:14" ht="14.4" hidden="1">
      <c r="A1107">
        <v>131493</v>
      </c>
      <c r="B1107">
        <v>51</v>
      </c>
      <c r="C1107">
        <v>32</v>
      </c>
      <c r="D1107" s="19">
        <v>43052</v>
      </c>
      <c r="E1107">
        <v>4</v>
      </c>
      <c r="I1107" s="18" t="s">
        <v>12</v>
      </c>
      <c r="J1107" s="18" t="s">
        <v>9</v>
      </c>
      <c r="K1107">
        <f t="shared" si="34"/>
        <v>0</v>
      </c>
      <c r="L1107">
        <v>1</v>
      </c>
      <c r="M1107">
        <f t="shared" si="35"/>
        <v>0</v>
      </c>
      <c r="N1107" t="str">
        <f>TEXT(Merge31213[[#This Row],[purchase_date]],"ddd")</f>
        <v>Mon</v>
      </c>
    </row>
    <row r="1108" spans="1:14" ht="14.4" hidden="1">
      <c r="A1108">
        <v>131635</v>
      </c>
      <c r="B1108">
        <v>58</v>
      </c>
      <c r="C1108">
        <v>67</v>
      </c>
      <c r="D1108" s="19">
        <v>43052</v>
      </c>
      <c r="E1108">
        <v>5</v>
      </c>
      <c r="I1108" s="18" t="s">
        <v>19</v>
      </c>
      <c r="J1108" s="18" t="s">
        <v>5</v>
      </c>
      <c r="K1108">
        <f t="shared" si="34"/>
        <v>0</v>
      </c>
      <c r="L1108">
        <v>1</v>
      </c>
      <c r="M1108">
        <f t="shared" si="35"/>
        <v>0</v>
      </c>
      <c r="N1108" t="str">
        <f>TEXT(Merge31213[[#This Row],[purchase_date]],"ddd")</f>
        <v>Mon</v>
      </c>
    </row>
    <row r="1109" spans="1:14" ht="14.4" hidden="1">
      <c r="A1109">
        <v>131888</v>
      </c>
      <c r="B1109">
        <v>77</v>
      </c>
      <c r="C1109">
        <v>63</v>
      </c>
      <c r="D1109" s="19">
        <v>43052</v>
      </c>
      <c r="E1109">
        <v>3</v>
      </c>
      <c r="I1109" s="18" t="s">
        <v>38</v>
      </c>
      <c r="J1109" s="18" t="s">
        <v>7</v>
      </c>
      <c r="K1109">
        <f t="shared" si="34"/>
        <v>0</v>
      </c>
      <c r="L1109">
        <v>1</v>
      </c>
      <c r="M1109">
        <f t="shared" si="35"/>
        <v>0</v>
      </c>
      <c r="N1109" t="str">
        <f>TEXT(Merge31213[[#This Row],[purchase_date]],"ddd")</f>
        <v>Mon</v>
      </c>
    </row>
    <row r="1110" spans="1:14" ht="14.4" hidden="1">
      <c r="A1110">
        <v>132046</v>
      </c>
      <c r="B1110">
        <v>53</v>
      </c>
      <c r="C1110">
        <v>21</v>
      </c>
      <c r="D1110" s="19">
        <v>43052</v>
      </c>
      <c r="E1110">
        <v>5</v>
      </c>
      <c r="F1110">
        <v>844090</v>
      </c>
      <c r="G1110">
        <v>1497</v>
      </c>
      <c r="H1110">
        <v>1400</v>
      </c>
      <c r="I1110" s="18" t="s">
        <v>14</v>
      </c>
      <c r="J1110" s="18" t="s">
        <v>5</v>
      </c>
      <c r="K1110">
        <f t="shared" si="34"/>
        <v>1</v>
      </c>
      <c r="L1110">
        <v>1</v>
      </c>
      <c r="M1110">
        <f t="shared" si="35"/>
        <v>1400</v>
      </c>
      <c r="N1110" t="str">
        <f>TEXT(Merge31213[[#This Row],[purchase_date]],"ddd")</f>
        <v>Mon</v>
      </c>
    </row>
    <row r="1111" spans="1:14" ht="14.4" hidden="1">
      <c r="A1111">
        <v>132205</v>
      </c>
      <c r="B1111">
        <v>63</v>
      </c>
      <c r="C1111">
        <v>37</v>
      </c>
      <c r="D1111" s="19">
        <v>43052</v>
      </c>
      <c r="E1111">
        <v>1</v>
      </c>
      <c r="I1111" s="18" t="s">
        <v>24</v>
      </c>
      <c r="J1111" s="18" t="s">
        <v>8</v>
      </c>
      <c r="K1111">
        <f t="shared" si="34"/>
        <v>0</v>
      </c>
      <c r="L1111">
        <v>1</v>
      </c>
      <c r="M1111">
        <f t="shared" si="35"/>
        <v>0</v>
      </c>
      <c r="N1111" t="str">
        <f>TEXT(Merge31213[[#This Row],[purchase_date]],"ddd")</f>
        <v>Mon</v>
      </c>
    </row>
    <row r="1112" spans="1:14" ht="14.4" hidden="1">
      <c r="A1112">
        <v>132751</v>
      </c>
      <c r="B1112">
        <v>69</v>
      </c>
      <c r="C1112">
        <v>47</v>
      </c>
      <c r="D1112" s="19">
        <v>43052</v>
      </c>
      <c r="E1112">
        <v>4</v>
      </c>
      <c r="I1112" s="18" t="s">
        <v>30</v>
      </c>
      <c r="J1112" s="18" t="s">
        <v>9</v>
      </c>
      <c r="K1112">
        <f t="shared" si="34"/>
        <v>0</v>
      </c>
      <c r="L1112">
        <v>1</v>
      </c>
      <c r="M1112">
        <f t="shared" si="35"/>
        <v>0</v>
      </c>
      <c r="N1112" t="str">
        <f>TEXT(Merge31213[[#This Row],[purchase_date]],"ddd")</f>
        <v>Mon</v>
      </c>
    </row>
    <row r="1113" spans="1:14" ht="14.4" hidden="1">
      <c r="A1113">
        <v>132786</v>
      </c>
      <c r="B1113">
        <v>80</v>
      </c>
      <c r="C1113">
        <v>18</v>
      </c>
      <c r="D1113" s="19">
        <v>43052</v>
      </c>
      <c r="E1113">
        <v>6</v>
      </c>
      <c r="I1113" s="18" t="s">
        <v>41</v>
      </c>
      <c r="J1113" s="18" t="s">
        <v>6</v>
      </c>
      <c r="K1113">
        <f t="shared" si="34"/>
        <v>0</v>
      </c>
      <c r="L1113">
        <v>1</v>
      </c>
      <c r="M1113">
        <f t="shared" si="35"/>
        <v>0</v>
      </c>
      <c r="N1113" t="str">
        <f>TEXT(Merge31213[[#This Row],[purchase_date]],"ddd")</f>
        <v>Mon</v>
      </c>
    </row>
    <row r="1114" spans="1:14" ht="14.4" hidden="1">
      <c r="A1114">
        <v>132817</v>
      </c>
      <c r="B1114">
        <v>59</v>
      </c>
      <c r="C1114">
        <v>63</v>
      </c>
      <c r="D1114" s="19">
        <v>43052</v>
      </c>
      <c r="E1114">
        <v>1</v>
      </c>
      <c r="I1114" s="18" t="s">
        <v>20</v>
      </c>
      <c r="J1114" s="18" t="s">
        <v>8</v>
      </c>
      <c r="K1114">
        <f t="shared" si="34"/>
        <v>0</v>
      </c>
      <c r="L1114">
        <v>1</v>
      </c>
      <c r="M1114">
        <f t="shared" si="35"/>
        <v>0</v>
      </c>
      <c r="N1114" t="str">
        <f>TEXT(Merge31213[[#This Row],[purchase_date]],"ddd")</f>
        <v>Mon</v>
      </c>
    </row>
    <row r="1115" spans="1:14" ht="14.4" hidden="1">
      <c r="A1115">
        <v>133202</v>
      </c>
      <c r="B1115">
        <v>59</v>
      </c>
      <c r="C1115">
        <v>32</v>
      </c>
      <c r="D1115" s="19">
        <v>43052</v>
      </c>
      <c r="E1115">
        <v>6</v>
      </c>
      <c r="I1115" s="18" t="s">
        <v>20</v>
      </c>
      <c r="J1115" s="18" t="s">
        <v>6</v>
      </c>
      <c r="K1115">
        <f t="shared" si="34"/>
        <v>0</v>
      </c>
      <c r="L1115">
        <v>1</v>
      </c>
      <c r="M1115">
        <f t="shared" si="35"/>
        <v>0</v>
      </c>
      <c r="N1115" t="str">
        <f>TEXT(Merge31213[[#This Row],[purchase_date]],"ddd")</f>
        <v>Mon</v>
      </c>
    </row>
    <row r="1116" spans="1:14" ht="14.4" hidden="1">
      <c r="A1116">
        <v>133234</v>
      </c>
      <c r="B1116">
        <v>60</v>
      </c>
      <c r="C1116">
        <v>27</v>
      </c>
      <c r="D1116" s="19">
        <v>43052</v>
      </c>
      <c r="E1116">
        <v>4</v>
      </c>
      <c r="I1116" s="18" t="s">
        <v>21</v>
      </c>
      <c r="J1116" s="18" t="s">
        <v>9</v>
      </c>
      <c r="K1116">
        <f t="shared" si="34"/>
        <v>0</v>
      </c>
      <c r="L1116">
        <v>1</v>
      </c>
      <c r="M1116">
        <f t="shared" si="35"/>
        <v>0</v>
      </c>
      <c r="N1116" t="str">
        <f>TEXT(Merge31213[[#This Row],[purchase_date]],"ddd")</f>
        <v>Mon</v>
      </c>
    </row>
    <row r="1117" spans="1:14" ht="14.4" hidden="1">
      <c r="A1117">
        <v>133394</v>
      </c>
      <c r="B1117">
        <v>69</v>
      </c>
      <c r="C1117">
        <v>42</v>
      </c>
      <c r="D1117" s="19">
        <v>43052</v>
      </c>
      <c r="E1117">
        <v>1</v>
      </c>
      <c r="I1117" s="18" t="s">
        <v>30</v>
      </c>
      <c r="J1117" s="18" t="s">
        <v>8</v>
      </c>
      <c r="K1117">
        <f t="shared" si="34"/>
        <v>0</v>
      </c>
      <c r="L1117">
        <v>1</v>
      </c>
      <c r="M1117">
        <f t="shared" si="35"/>
        <v>0</v>
      </c>
      <c r="N1117" t="str">
        <f>TEXT(Merge31213[[#This Row],[purchase_date]],"ddd")</f>
        <v>Mon</v>
      </c>
    </row>
    <row r="1118" spans="1:14" ht="14.4" hidden="1">
      <c r="A1118">
        <v>133522</v>
      </c>
      <c r="B1118">
        <v>77</v>
      </c>
      <c r="C1118">
        <v>63</v>
      </c>
      <c r="D1118" s="19">
        <v>43052</v>
      </c>
      <c r="E1118">
        <v>6</v>
      </c>
      <c r="I1118" s="18" t="s">
        <v>38</v>
      </c>
      <c r="J1118" s="18" t="s">
        <v>6</v>
      </c>
      <c r="K1118">
        <f t="shared" si="34"/>
        <v>0</v>
      </c>
      <c r="L1118">
        <v>1</v>
      </c>
      <c r="M1118">
        <f t="shared" si="35"/>
        <v>0</v>
      </c>
      <c r="N1118" t="str">
        <f>TEXT(Merge31213[[#This Row],[purchase_date]],"ddd")</f>
        <v>Mon</v>
      </c>
    </row>
    <row r="1119" spans="1:14" ht="14.4" hidden="1">
      <c r="A1119">
        <v>134032</v>
      </c>
      <c r="B1119">
        <v>61</v>
      </c>
      <c r="C1119">
        <v>17</v>
      </c>
      <c r="D1119" s="19">
        <v>43052</v>
      </c>
      <c r="E1119">
        <v>3</v>
      </c>
      <c r="I1119" s="18" t="s">
        <v>22</v>
      </c>
      <c r="J1119" s="18" t="s">
        <v>7</v>
      </c>
      <c r="K1119">
        <f t="shared" si="34"/>
        <v>0</v>
      </c>
      <c r="L1119">
        <v>1</v>
      </c>
      <c r="M1119">
        <f t="shared" si="35"/>
        <v>0</v>
      </c>
      <c r="N1119" t="str">
        <f>TEXT(Merge31213[[#This Row],[purchase_date]],"ddd")</f>
        <v>Mon</v>
      </c>
    </row>
    <row r="1120" spans="1:14" ht="14.4" hidden="1">
      <c r="A1120">
        <v>134236</v>
      </c>
      <c r="B1120">
        <v>61</v>
      </c>
      <c r="C1120">
        <v>27</v>
      </c>
      <c r="D1120" s="19">
        <v>43052</v>
      </c>
      <c r="E1120">
        <v>4</v>
      </c>
      <c r="F1120">
        <v>928562</v>
      </c>
      <c r="G1120">
        <v>1573</v>
      </c>
      <c r="H1120">
        <v>1000</v>
      </c>
      <c r="I1120" s="18" t="s">
        <v>22</v>
      </c>
      <c r="J1120" s="18" t="s">
        <v>9</v>
      </c>
      <c r="K1120">
        <f t="shared" si="34"/>
        <v>1</v>
      </c>
      <c r="L1120">
        <v>1</v>
      </c>
      <c r="M1120">
        <f t="shared" si="35"/>
        <v>1000</v>
      </c>
      <c r="N1120" t="str">
        <f>TEXT(Merge31213[[#This Row],[purchase_date]],"ddd")</f>
        <v>Mon</v>
      </c>
    </row>
    <row r="1121" spans="1:14" ht="14.4" hidden="1">
      <c r="A1121">
        <v>134627</v>
      </c>
      <c r="B1121">
        <v>73</v>
      </c>
      <c r="C1121">
        <v>12</v>
      </c>
      <c r="D1121" s="19">
        <v>43052</v>
      </c>
      <c r="E1121">
        <v>3</v>
      </c>
      <c r="I1121" s="18" t="s">
        <v>34</v>
      </c>
      <c r="J1121" s="18" t="s">
        <v>7</v>
      </c>
      <c r="K1121">
        <f t="shared" si="34"/>
        <v>0</v>
      </c>
      <c r="L1121">
        <v>1</v>
      </c>
      <c r="M1121">
        <f t="shared" si="35"/>
        <v>0</v>
      </c>
      <c r="N1121" t="str">
        <f>TEXT(Merge31213[[#This Row],[purchase_date]],"ddd")</f>
        <v>Mon</v>
      </c>
    </row>
    <row r="1122" spans="1:14" ht="14.4" hidden="1">
      <c r="A1122">
        <v>134800</v>
      </c>
      <c r="B1122">
        <v>81</v>
      </c>
      <c r="C1122">
        <v>61</v>
      </c>
      <c r="D1122" s="19">
        <v>43052</v>
      </c>
      <c r="E1122">
        <v>6</v>
      </c>
      <c r="I1122" s="18" t="s">
        <v>42</v>
      </c>
      <c r="J1122" s="18" t="s">
        <v>6</v>
      </c>
      <c r="K1122">
        <f t="shared" si="34"/>
        <v>0</v>
      </c>
      <c r="L1122">
        <v>1</v>
      </c>
      <c r="M1122">
        <f t="shared" si="35"/>
        <v>0</v>
      </c>
      <c r="N1122" t="str">
        <f>TEXT(Merge31213[[#This Row],[purchase_date]],"ddd")</f>
        <v>Mon</v>
      </c>
    </row>
    <row r="1123" spans="1:14" ht="14.4" hidden="1">
      <c r="A1123">
        <v>134836</v>
      </c>
      <c r="B1123">
        <v>70</v>
      </c>
      <c r="C1123">
        <v>38</v>
      </c>
      <c r="D1123" s="19">
        <v>43052</v>
      </c>
      <c r="E1123">
        <v>5</v>
      </c>
      <c r="I1123" s="18" t="s">
        <v>31</v>
      </c>
      <c r="J1123" s="18" t="s">
        <v>5</v>
      </c>
      <c r="K1123">
        <f t="shared" si="34"/>
        <v>0</v>
      </c>
      <c r="L1123">
        <v>1</v>
      </c>
      <c r="M1123">
        <f t="shared" si="35"/>
        <v>0</v>
      </c>
      <c r="N1123" t="str">
        <f>TEXT(Merge31213[[#This Row],[purchase_date]],"ddd")</f>
        <v>Mon</v>
      </c>
    </row>
    <row r="1124" spans="1:14" ht="14.4" hidden="1">
      <c r="A1124">
        <v>134867</v>
      </c>
      <c r="B1124">
        <v>58</v>
      </c>
      <c r="C1124">
        <v>12</v>
      </c>
      <c r="D1124" s="19">
        <v>43052</v>
      </c>
      <c r="E1124">
        <v>6</v>
      </c>
      <c r="I1124" s="18" t="s">
        <v>19</v>
      </c>
      <c r="J1124" s="18" t="s">
        <v>6</v>
      </c>
      <c r="K1124">
        <f t="shared" si="34"/>
        <v>0</v>
      </c>
      <c r="L1124">
        <v>1</v>
      </c>
      <c r="M1124">
        <f t="shared" si="35"/>
        <v>0</v>
      </c>
      <c r="N1124" t="str">
        <f>TEXT(Merge31213[[#This Row],[purchase_date]],"ddd")</f>
        <v>Mon</v>
      </c>
    </row>
    <row r="1125" spans="1:14" ht="14.4" hidden="1">
      <c r="A1125">
        <v>134902</v>
      </c>
      <c r="B1125">
        <v>68</v>
      </c>
      <c r="C1125">
        <v>58</v>
      </c>
      <c r="D1125" s="19">
        <v>43052</v>
      </c>
      <c r="E1125">
        <v>6</v>
      </c>
      <c r="I1125" s="18" t="s">
        <v>29</v>
      </c>
      <c r="J1125" s="18" t="s">
        <v>6</v>
      </c>
      <c r="K1125">
        <f t="shared" si="34"/>
        <v>0</v>
      </c>
      <c r="L1125">
        <v>1</v>
      </c>
      <c r="M1125">
        <f t="shared" si="35"/>
        <v>0</v>
      </c>
      <c r="N1125" t="str">
        <f>TEXT(Merge31213[[#This Row],[purchase_date]],"ddd")</f>
        <v>Mon</v>
      </c>
    </row>
    <row r="1126" spans="1:14" ht="14.4" hidden="1">
      <c r="A1126">
        <v>120086</v>
      </c>
      <c r="B1126">
        <v>79</v>
      </c>
      <c r="C1126">
        <v>23</v>
      </c>
      <c r="D1126" s="19">
        <v>43053</v>
      </c>
      <c r="E1126">
        <v>3</v>
      </c>
      <c r="I1126" s="18" t="s">
        <v>40</v>
      </c>
      <c r="J1126" s="18" t="s">
        <v>7</v>
      </c>
      <c r="K1126">
        <f t="shared" si="34"/>
        <v>0</v>
      </c>
      <c r="L1126">
        <v>1</v>
      </c>
      <c r="M1126">
        <f t="shared" si="35"/>
        <v>0</v>
      </c>
      <c r="N1126" t="str">
        <f>TEXT(Merge31213[[#This Row],[purchase_date]],"ddd")</f>
        <v>Tue</v>
      </c>
    </row>
    <row r="1127" spans="1:14" ht="14.4" hidden="1">
      <c r="A1127">
        <v>120100</v>
      </c>
      <c r="B1127">
        <v>52</v>
      </c>
      <c r="C1127">
        <v>23</v>
      </c>
      <c r="D1127" s="19">
        <v>43053</v>
      </c>
      <c r="E1127">
        <v>3</v>
      </c>
      <c r="I1127" s="18" t="s">
        <v>13</v>
      </c>
      <c r="J1127" s="18" t="s">
        <v>7</v>
      </c>
      <c r="K1127">
        <f t="shared" si="34"/>
        <v>0</v>
      </c>
      <c r="L1127">
        <v>1</v>
      </c>
      <c r="M1127">
        <f t="shared" si="35"/>
        <v>0</v>
      </c>
      <c r="N1127" t="str">
        <f>TEXT(Merge31213[[#This Row],[purchase_date]],"ddd")</f>
        <v>Tue</v>
      </c>
    </row>
    <row r="1128" spans="1:14" ht="14.4" hidden="1">
      <c r="A1128">
        <v>120100</v>
      </c>
      <c r="B1128">
        <v>72</v>
      </c>
      <c r="C1128">
        <v>41</v>
      </c>
      <c r="D1128" s="19">
        <v>43053</v>
      </c>
      <c r="E1128">
        <v>5</v>
      </c>
      <c r="I1128" s="18" t="s">
        <v>33</v>
      </c>
      <c r="J1128" s="18" t="s">
        <v>5</v>
      </c>
      <c r="K1128">
        <f t="shared" si="34"/>
        <v>0</v>
      </c>
      <c r="L1128">
        <v>1</v>
      </c>
      <c r="M1128">
        <f t="shared" si="35"/>
        <v>0</v>
      </c>
      <c r="N1128" t="str">
        <f>TEXT(Merge31213[[#This Row],[purchase_date]],"ddd")</f>
        <v>Tue</v>
      </c>
    </row>
    <row r="1129" spans="1:14" ht="14.4" hidden="1">
      <c r="A1129">
        <v>120345</v>
      </c>
      <c r="B1129">
        <v>57</v>
      </c>
      <c r="C1129">
        <v>22</v>
      </c>
      <c r="D1129" s="19">
        <v>43053</v>
      </c>
      <c r="E1129">
        <v>5</v>
      </c>
      <c r="I1129" s="18" t="s">
        <v>18</v>
      </c>
      <c r="J1129" s="18" t="s">
        <v>5</v>
      </c>
      <c r="K1129">
        <f t="shared" si="34"/>
        <v>0</v>
      </c>
      <c r="L1129">
        <v>1</v>
      </c>
      <c r="M1129">
        <f t="shared" si="35"/>
        <v>0</v>
      </c>
      <c r="N1129" t="str">
        <f>TEXT(Merge31213[[#This Row],[purchase_date]],"ddd")</f>
        <v>Tue</v>
      </c>
    </row>
    <row r="1130" spans="1:14" ht="14.4" hidden="1">
      <c r="A1130">
        <v>120359</v>
      </c>
      <c r="B1130">
        <v>80</v>
      </c>
      <c r="C1130">
        <v>25</v>
      </c>
      <c r="D1130" s="19">
        <v>43053</v>
      </c>
      <c r="E1130">
        <v>3</v>
      </c>
      <c r="I1130" s="18" t="s">
        <v>41</v>
      </c>
      <c r="J1130" s="18" t="s">
        <v>7</v>
      </c>
      <c r="K1130">
        <f t="shared" si="34"/>
        <v>0</v>
      </c>
      <c r="L1130">
        <v>1</v>
      </c>
      <c r="M1130">
        <f t="shared" si="35"/>
        <v>0</v>
      </c>
      <c r="N1130" t="str">
        <f>TEXT(Merge31213[[#This Row],[purchase_date]],"ddd")</f>
        <v>Tue</v>
      </c>
    </row>
    <row r="1131" spans="1:14" ht="14.4" hidden="1">
      <c r="A1131">
        <v>120400</v>
      </c>
      <c r="B1131">
        <v>82</v>
      </c>
      <c r="C1131">
        <v>33</v>
      </c>
      <c r="D1131" s="19">
        <v>43053</v>
      </c>
      <c r="E1131">
        <v>2</v>
      </c>
      <c r="I1131" s="18" t="s">
        <v>43</v>
      </c>
      <c r="J1131" s="18" t="s">
        <v>4</v>
      </c>
      <c r="K1131">
        <f t="shared" si="34"/>
        <v>0</v>
      </c>
      <c r="L1131">
        <v>1</v>
      </c>
      <c r="M1131">
        <f t="shared" si="35"/>
        <v>0</v>
      </c>
      <c r="N1131" t="str">
        <f>TEXT(Merge31213[[#This Row],[purchase_date]],"ddd")</f>
        <v>Tue</v>
      </c>
    </row>
    <row r="1132" spans="1:14" ht="14.4" hidden="1">
      <c r="A1132">
        <v>120436</v>
      </c>
      <c r="B1132">
        <v>67</v>
      </c>
      <c r="C1132">
        <v>25</v>
      </c>
      <c r="D1132" s="19">
        <v>43053</v>
      </c>
      <c r="E1132">
        <v>1</v>
      </c>
      <c r="I1132" s="18" t="s">
        <v>28</v>
      </c>
      <c r="J1132" s="18" t="s">
        <v>8</v>
      </c>
      <c r="K1132">
        <f t="shared" si="34"/>
        <v>0</v>
      </c>
      <c r="L1132">
        <v>1</v>
      </c>
      <c r="M1132">
        <f t="shared" si="35"/>
        <v>0</v>
      </c>
      <c r="N1132" t="str">
        <f>TEXT(Merge31213[[#This Row],[purchase_date]],"ddd")</f>
        <v>Tue</v>
      </c>
    </row>
    <row r="1133" spans="1:14" ht="14.4" hidden="1">
      <c r="A1133">
        <v>120486</v>
      </c>
      <c r="B1133">
        <v>52</v>
      </c>
      <c r="C1133">
        <v>67</v>
      </c>
      <c r="D1133" s="19">
        <v>43053</v>
      </c>
      <c r="E1133">
        <v>2</v>
      </c>
      <c r="I1133" s="18" t="s">
        <v>13</v>
      </c>
      <c r="J1133" s="18" t="s">
        <v>4</v>
      </c>
      <c r="K1133">
        <f t="shared" si="34"/>
        <v>0</v>
      </c>
      <c r="L1133">
        <v>1</v>
      </c>
      <c r="M1133">
        <f t="shared" si="35"/>
        <v>0</v>
      </c>
      <c r="N1133" t="str">
        <f>TEXT(Merge31213[[#This Row],[purchase_date]],"ddd")</f>
        <v>Tue</v>
      </c>
    </row>
    <row r="1134" spans="1:14" ht="14.4" hidden="1">
      <c r="A1134">
        <v>120627</v>
      </c>
      <c r="B1134">
        <v>73</v>
      </c>
      <c r="C1134">
        <v>54</v>
      </c>
      <c r="D1134" s="19">
        <v>43053</v>
      </c>
      <c r="E1134">
        <v>1</v>
      </c>
      <c r="F1134">
        <v>940490</v>
      </c>
      <c r="G1134">
        <v>1495</v>
      </c>
      <c r="H1134">
        <v>1100</v>
      </c>
      <c r="I1134" s="18" t="s">
        <v>34</v>
      </c>
      <c r="J1134" s="18" t="s">
        <v>8</v>
      </c>
      <c r="K1134">
        <f t="shared" si="34"/>
        <v>1</v>
      </c>
      <c r="L1134">
        <v>1</v>
      </c>
      <c r="M1134">
        <f t="shared" si="35"/>
        <v>1100</v>
      </c>
      <c r="N1134" t="str">
        <f>TEXT(Merge31213[[#This Row],[purchase_date]],"ddd")</f>
        <v>Tue</v>
      </c>
    </row>
    <row r="1135" spans="1:14" ht="14.4" hidden="1">
      <c r="A1135">
        <v>120969</v>
      </c>
      <c r="B1135">
        <v>63</v>
      </c>
      <c r="C1135">
        <v>31</v>
      </c>
      <c r="D1135" s="19">
        <v>43053</v>
      </c>
      <c r="E1135">
        <v>1</v>
      </c>
      <c r="F1135">
        <v>934083</v>
      </c>
      <c r="G1135">
        <v>1546</v>
      </c>
      <c r="H1135">
        <v>1100</v>
      </c>
      <c r="I1135" s="18" t="s">
        <v>24</v>
      </c>
      <c r="J1135" s="18" t="s">
        <v>8</v>
      </c>
      <c r="K1135">
        <f t="shared" si="34"/>
        <v>1</v>
      </c>
      <c r="L1135">
        <v>1</v>
      </c>
      <c r="M1135">
        <f t="shared" si="35"/>
        <v>1100</v>
      </c>
      <c r="N1135" t="str">
        <f>TEXT(Merge31213[[#This Row],[purchase_date]],"ddd")</f>
        <v>Tue</v>
      </c>
    </row>
    <row r="1136" spans="1:14" ht="14.4" hidden="1">
      <c r="A1136">
        <v>121336</v>
      </c>
      <c r="B1136">
        <v>66</v>
      </c>
      <c r="C1136">
        <v>36</v>
      </c>
      <c r="D1136" s="19">
        <v>43053</v>
      </c>
      <c r="E1136">
        <v>4</v>
      </c>
      <c r="I1136" s="18" t="s">
        <v>27</v>
      </c>
      <c r="J1136" s="18" t="s">
        <v>9</v>
      </c>
      <c r="K1136">
        <f t="shared" si="34"/>
        <v>0</v>
      </c>
      <c r="L1136">
        <v>1</v>
      </c>
      <c r="M1136">
        <f t="shared" si="35"/>
        <v>0</v>
      </c>
      <c r="N1136" t="str">
        <f>TEXT(Merge31213[[#This Row],[purchase_date]],"ddd")</f>
        <v>Tue</v>
      </c>
    </row>
    <row r="1137" spans="1:14" ht="14.4" hidden="1">
      <c r="A1137">
        <v>121901</v>
      </c>
      <c r="B1137">
        <v>54</v>
      </c>
      <c r="C1137">
        <v>44</v>
      </c>
      <c r="D1137" s="19">
        <v>43053</v>
      </c>
      <c r="E1137">
        <v>1</v>
      </c>
      <c r="I1137" s="18" t="s">
        <v>15</v>
      </c>
      <c r="J1137" s="18" t="s">
        <v>8</v>
      </c>
      <c r="K1137">
        <f t="shared" si="34"/>
        <v>0</v>
      </c>
      <c r="L1137">
        <v>1</v>
      </c>
      <c r="M1137">
        <f t="shared" si="35"/>
        <v>0</v>
      </c>
      <c r="N1137" t="str">
        <f>TEXT(Merge31213[[#This Row],[purchase_date]],"ddd")</f>
        <v>Tue</v>
      </c>
    </row>
    <row r="1138" spans="1:14" ht="14.4" hidden="1">
      <c r="A1138">
        <v>122558</v>
      </c>
      <c r="B1138">
        <v>80</v>
      </c>
      <c r="C1138">
        <v>30</v>
      </c>
      <c r="D1138" s="19">
        <v>43053</v>
      </c>
      <c r="E1138">
        <v>6</v>
      </c>
      <c r="I1138" s="18" t="s">
        <v>41</v>
      </c>
      <c r="J1138" s="18" t="s">
        <v>6</v>
      </c>
      <c r="K1138">
        <f t="shared" si="34"/>
        <v>0</v>
      </c>
      <c r="L1138">
        <v>1</v>
      </c>
      <c r="M1138">
        <f t="shared" si="35"/>
        <v>0</v>
      </c>
      <c r="N1138" t="str">
        <f>TEXT(Merge31213[[#This Row],[purchase_date]],"ddd")</f>
        <v>Tue</v>
      </c>
    </row>
    <row r="1139" spans="1:14" ht="14.4" hidden="1">
      <c r="A1139">
        <v>122613</v>
      </c>
      <c r="B1139">
        <v>60</v>
      </c>
      <c r="C1139">
        <v>23</v>
      </c>
      <c r="D1139" s="19">
        <v>43053</v>
      </c>
      <c r="E1139">
        <v>6</v>
      </c>
      <c r="F1139">
        <v>902695</v>
      </c>
      <c r="G1139">
        <v>1467</v>
      </c>
      <c r="H1139">
        <v>2300</v>
      </c>
      <c r="I1139" s="18" t="s">
        <v>21</v>
      </c>
      <c r="J1139" s="18" t="s">
        <v>6</v>
      </c>
      <c r="K1139">
        <f t="shared" si="34"/>
        <v>1</v>
      </c>
      <c r="L1139">
        <v>1</v>
      </c>
      <c r="M1139">
        <f t="shared" si="35"/>
        <v>2300</v>
      </c>
      <c r="N1139" t="str">
        <f>TEXT(Merge31213[[#This Row],[purchase_date]],"ddd")</f>
        <v>Tue</v>
      </c>
    </row>
    <row r="1140" spans="1:14" ht="14.4" hidden="1">
      <c r="A1140">
        <v>122621</v>
      </c>
      <c r="B1140">
        <v>69</v>
      </c>
      <c r="C1140">
        <v>15</v>
      </c>
      <c r="D1140" s="19">
        <v>43053</v>
      </c>
      <c r="E1140">
        <v>4</v>
      </c>
      <c r="I1140" s="18" t="s">
        <v>30</v>
      </c>
      <c r="J1140" s="18" t="s">
        <v>9</v>
      </c>
      <c r="K1140">
        <f t="shared" si="34"/>
        <v>0</v>
      </c>
      <c r="L1140">
        <v>1</v>
      </c>
      <c r="M1140">
        <f t="shared" si="35"/>
        <v>0</v>
      </c>
      <c r="N1140" t="str">
        <f>TEXT(Merge31213[[#This Row],[purchase_date]],"ddd")</f>
        <v>Tue</v>
      </c>
    </row>
    <row r="1141" spans="1:14" ht="14.4">
      <c r="A1141">
        <v>122656</v>
      </c>
      <c r="B1141">
        <v>50</v>
      </c>
      <c r="C1141">
        <v>34</v>
      </c>
      <c r="D1141" s="19">
        <v>43053</v>
      </c>
      <c r="E1141">
        <v>5</v>
      </c>
      <c r="I1141" s="18" t="s">
        <v>11</v>
      </c>
      <c r="J1141" s="18" t="s">
        <v>5</v>
      </c>
      <c r="K1141">
        <f t="shared" si="34"/>
        <v>0</v>
      </c>
      <c r="L1141">
        <v>1</v>
      </c>
      <c r="M1141">
        <f t="shared" si="35"/>
        <v>0</v>
      </c>
      <c r="N1141" t="str">
        <f>TEXT(Merge31213[[#This Row],[purchase_date]],"ddd")</f>
        <v>Tue</v>
      </c>
    </row>
    <row r="1142" spans="1:14" ht="14.4" hidden="1">
      <c r="A1142">
        <v>122799</v>
      </c>
      <c r="B1142">
        <v>79</v>
      </c>
      <c r="C1142">
        <v>45</v>
      </c>
      <c r="D1142" s="19">
        <v>43053</v>
      </c>
      <c r="E1142">
        <v>5</v>
      </c>
      <c r="I1142" s="18" t="s">
        <v>40</v>
      </c>
      <c r="J1142" s="18" t="s">
        <v>5</v>
      </c>
      <c r="K1142">
        <f t="shared" si="34"/>
        <v>0</v>
      </c>
      <c r="L1142">
        <v>1</v>
      </c>
      <c r="M1142">
        <f t="shared" si="35"/>
        <v>0</v>
      </c>
      <c r="N1142" t="str">
        <f>TEXT(Merge31213[[#This Row],[purchase_date]],"ddd")</f>
        <v>Tue</v>
      </c>
    </row>
    <row r="1143" spans="1:14" ht="14.4" hidden="1">
      <c r="A1143">
        <v>122850</v>
      </c>
      <c r="B1143">
        <v>57</v>
      </c>
      <c r="C1143">
        <v>42</v>
      </c>
      <c r="D1143" s="19">
        <v>43053</v>
      </c>
      <c r="E1143">
        <v>6</v>
      </c>
      <c r="I1143" s="18" t="s">
        <v>18</v>
      </c>
      <c r="J1143" s="18" t="s">
        <v>6</v>
      </c>
      <c r="K1143">
        <f t="shared" si="34"/>
        <v>0</v>
      </c>
      <c r="L1143">
        <v>1</v>
      </c>
      <c r="M1143">
        <f t="shared" si="35"/>
        <v>0</v>
      </c>
      <c r="N1143" t="str">
        <f>TEXT(Merge31213[[#This Row],[purchase_date]],"ddd")</f>
        <v>Tue</v>
      </c>
    </row>
    <row r="1144" spans="1:14" ht="14.4" hidden="1">
      <c r="A1144">
        <v>122903</v>
      </c>
      <c r="B1144">
        <v>78</v>
      </c>
      <c r="C1144">
        <v>38</v>
      </c>
      <c r="D1144" s="19">
        <v>43053</v>
      </c>
      <c r="E1144">
        <v>1</v>
      </c>
      <c r="I1144" s="18" t="s">
        <v>39</v>
      </c>
      <c r="J1144" s="18" t="s">
        <v>8</v>
      </c>
      <c r="K1144">
        <f t="shared" si="34"/>
        <v>0</v>
      </c>
      <c r="L1144">
        <v>1</v>
      </c>
      <c r="M1144">
        <f t="shared" si="35"/>
        <v>0</v>
      </c>
      <c r="N1144" t="str">
        <f>TEXT(Merge31213[[#This Row],[purchase_date]],"ddd")</f>
        <v>Tue</v>
      </c>
    </row>
    <row r="1145" spans="1:14" ht="14.4" hidden="1">
      <c r="A1145">
        <v>123011</v>
      </c>
      <c r="B1145">
        <v>58</v>
      </c>
      <c r="C1145">
        <v>21</v>
      </c>
      <c r="D1145" s="19">
        <v>43053</v>
      </c>
      <c r="E1145">
        <v>1</v>
      </c>
      <c r="F1145">
        <v>876110</v>
      </c>
      <c r="G1145">
        <v>1571</v>
      </c>
      <c r="H1145">
        <v>1100</v>
      </c>
      <c r="I1145" s="18" t="s">
        <v>19</v>
      </c>
      <c r="J1145" s="18" t="s">
        <v>8</v>
      </c>
      <c r="K1145">
        <f t="shared" si="34"/>
        <v>1</v>
      </c>
      <c r="L1145">
        <v>1</v>
      </c>
      <c r="M1145">
        <f t="shared" si="35"/>
        <v>1100</v>
      </c>
      <c r="N1145" t="str">
        <f>TEXT(Merge31213[[#This Row],[purchase_date]],"ddd")</f>
        <v>Tue</v>
      </c>
    </row>
    <row r="1146" spans="1:14" ht="14.4" hidden="1">
      <c r="A1146">
        <v>123146</v>
      </c>
      <c r="B1146">
        <v>82</v>
      </c>
      <c r="C1146">
        <v>61</v>
      </c>
      <c r="D1146" s="19">
        <v>43053</v>
      </c>
      <c r="E1146">
        <v>1</v>
      </c>
      <c r="F1146">
        <v>888336</v>
      </c>
      <c r="G1146">
        <v>1527</v>
      </c>
      <c r="H1146">
        <v>4800</v>
      </c>
      <c r="I1146" s="18" t="s">
        <v>43</v>
      </c>
      <c r="J1146" s="18" t="s">
        <v>8</v>
      </c>
      <c r="K1146">
        <f t="shared" si="34"/>
        <v>1</v>
      </c>
      <c r="L1146">
        <v>1</v>
      </c>
      <c r="M1146">
        <f t="shared" si="35"/>
        <v>4800</v>
      </c>
      <c r="N1146" t="str">
        <f>TEXT(Merge31213[[#This Row],[purchase_date]],"ddd")</f>
        <v>Tue</v>
      </c>
    </row>
    <row r="1147" spans="1:14" ht="14.4">
      <c r="A1147">
        <v>123174</v>
      </c>
      <c r="B1147">
        <v>50</v>
      </c>
      <c r="C1147">
        <v>52</v>
      </c>
      <c r="D1147" s="19">
        <v>43053</v>
      </c>
      <c r="E1147">
        <v>4</v>
      </c>
      <c r="I1147" s="18" t="s">
        <v>11</v>
      </c>
      <c r="J1147" s="18" t="s">
        <v>9</v>
      </c>
      <c r="K1147">
        <f t="shared" si="34"/>
        <v>0</v>
      </c>
      <c r="L1147">
        <v>1</v>
      </c>
      <c r="M1147">
        <f t="shared" si="35"/>
        <v>0</v>
      </c>
      <c r="N1147" t="str">
        <f>TEXT(Merge31213[[#This Row],[purchase_date]],"ddd")</f>
        <v>Tue</v>
      </c>
    </row>
    <row r="1148" spans="1:14" ht="14.4" hidden="1">
      <c r="A1148">
        <v>123505</v>
      </c>
      <c r="B1148">
        <v>73</v>
      </c>
      <c r="C1148">
        <v>21</v>
      </c>
      <c r="D1148" s="19">
        <v>43053</v>
      </c>
      <c r="E1148">
        <v>1</v>
      </c>
      <c r="I1148" s="18" t="s">
        <v>34</v>
      </c>
      <c r="J1148" s="18" t="s">
        <v>8</v>
      </c>
      <c r="K1148">
        <f t="shared" si="34"/>
        <v>0</v>
      </c>
      <c r="L1148">
        <v>1</v>
      </c>
      <c r="M1148">
        <f t="shared" si="35"/>
        <v>0</v>
      </c>
      <c r="N1148" t="str">
        <f>TEXT(Merge31213[[#This Row],[purchase_date]],"ddd")</f>
        <v>Tue</v>
      </c>
    </row>
    <row r="1149" spans="1:14" ht="14.4" hidden="1">
      <c r="A1149">
        <v>123564</v>
      </c>
      <c r="B1149">
        <v>52</v>
      </c>
      <c r="C1149">
        <v>58</v>
      </c>
      <c r="D1149" s="19">
        <v>43053</v>
      </c>
      <c r="E1149">
        <v>6</v>
      </c>
      <c r="I1149" s="18" t="s">
        <v>13</v>
      </c>
      <c r="J1149" s="18" t="s">
        <v>6</v>
      </c>
      <c r="K1149">
        <f t="shared" si="34"/>
        <v>0</v>
      </c>
      <c r="L1149">
        <v>1</v>
      </c>
      <c r="M1149">
        <f t="shared" si="35"/>
        <v>0</v>
      </c>
      <c r="N1149" t="str">
        <f>TEXT(Merge31213[[#This Row],[purchase_date]],"ddd")</f>
        <v>Tue</v>
      </c>
    </row>
    <row r="1150" spans="1:14" ht="14.4" hidden="1">
      <c r="A1150">
        <v>123732</v>
      </c>
      <c r="B1150">
        <v>81</v>
      </c>
      <c r="C1150">
        <v>55</v>
      </c>
      <c r="D1150" s="19">
        <v>43053</v>
      </c>
      <c r="E1150">
        <v>2</v>
      </c>
      <c r="I1150" s="18" t="s">
        <v>42</v>
      </c>
      <c r="J1150" s="18" t="s">
        <v>4</v>
      </c>
      <c r="K1150">
        <f t="shared" si="34"/>
        <v>0</v>
      </c>
      <c r="L1150">
        <v>1</v>
      </c>
      <c r="M1150">
        <f t="shared" si="35"/>
        <v>0</v>
      </c>
      <c r="N1150" t="str">
        <f>TEXT(Merge31213[[#This Row],[purchase_date]],"ddd")</f>
        <v>Tue</v>
      </c>
    </row>
    <row r="1151" spans="1:14" ht="14.4" hidden="1">
      <c r="A1151">
        <v>123971</v>
      </c>
      <c r="B1151">
        <v>60</v>
      </c>
      <c r="C1151">
        <v>32</v>
      </c>
      <c r="D1151" s="19">
        <v>43053</v>
      </c>
      <c r="E1151">
        <v>1</v>
      </c>
      <c r="I1151" s="18" t="s">
        <v>21</v>
      </c>
      <c r="J1151" s="18" t="s">
        <v>8</v>
      </c>
      <c r="K1151">
        <f t="shared" si="34"/>
        <v>0</v>
      </c>
      <c r="L1151">
        <v>1</v>
      </c>
      <c r="M1151">
        <f t="shared" si="35"/>
        <v>0</v>
      </c>
      <c r="N1151" t="str">
        <f>TEXT(Merge31213[[#This Row],[purchase_date]],"ddd")</f>
        <v>Tue</v>
      </c>
    </row>
    <row r="1152" spans="1:14" ht="14.4" hidden="1">
      <c r="A1152">
        <v>124223</v>
      </c>
      <c r="B1152">
        <v>51</v>
      </c>
      <c r="C1152">
        <v>23</v>
      </c>
      <c r="D1152" s="19">
        <v>43053</v>
      </c>
      <c r="E1152">
        <v>5</v>
      </c>
      <c r="I1152" s="18" t="s">
        <v>12</v>
      </c>
      <c r="J1152" s="18" t="s">
        <v>5</v>
      </c>
      <c r="K1152">
        <f t="shared" si="34"/>
        <v>0</v>
      </c>
      <c r="L1152">
        <v>1</v>
      </c>
      <c r="M1152">
        <f t="shared" si="35"/>
        <v>0</v>
      </c>
      <c r="N1152" t="str">
        <f>TEXT(Merge31213[[#This Row],[purchase_date]],"ddd")</f>
        <v>Tue</v>
      </c>
    </row>
    <row r="1153" spans="1:14" ht="14.4" hidden="1">
      <c r="A1153">
        <v>124246</v>
      </c>
      <c r="B1153">
        <v>54</v>
      </c>
      <c r="C1153">
        <v>49</v>
      </c>
      <c r="D1153" s="19">
        <v>43053</v>
      </c>
      <c r="E1153">
        <v>2</v>
      </c>
      <c r="I1153" s="18" t="s">
        <v>15</v>
      </c>
      <c r="J1153" s="18" t="s">
        <v>4</v>
      </c>
      <c r="K1153">
        <f t="shared" si="34"/>
        <v>0</v>
      </c>
      <c r="L1153">
        <v>1</v>
      </c>
      <c r="M1153">
        <f t="shared" si="35"/>
        <v>0</v>
      </c>
      <c r="N1153" t="str">
        <f>TEXT(Merge31213[[#This Row],[purchase_date]],"ddd")</f>
        <v>Tue</v>
      </c>
    </row>
    <row r="1154" spans="1:14" ht="14.4" hidden="1">
      <c r="A1154">
        <v>124327</v>
      </c>
      <c r="B1154">
        <v>77</v>
      </c>
      <c r="C1154">
        <v>23</v>
      </c>
      <c r="D1154" s="19">
        <v>43053</v>
      </c>
      <c r="E1154">
        <v>1</v>
      </c>
      <c r="I1154" s="18" t="s">
        <v>38</v>
      </c>
      <c r="J1154" s="18" t="s">
        <v>8</v>
      </c>
      <c r="K1154">
        <f t="shared" ref="K1154:K1217" si="36">IF(M:M=0,0,1)</f>
        <v>0</v>
      </c>
      <c r="L1154">
        <v>1</v>
      </c>
      <c r="M1154">
        <f t="shared" ref="M1154:M1217" si="37">IF(H:H,H:H,0)</f>
        <v>0</v>
      </c>
      <c r="N1154" t="str">
        <f>TEXT(Merge31213[[#This Row],[purchase_date]],"ddd")</f>
        <v>Tue</v>
      </c>
    </row>
    <row r="1155" spans="1:14" ht="14.4" hidden="1">
      <c r="A1155">
        <v>124477</v>
      </c>
      <c r="B1155">
        <v>69</v>
      </c>
      <c r="C1155">
        <v>36</v>
      </c>
      <c r="D1155" s="19">
        <v>43053</v>
      </c>
      <c r="E1155">
        <v>2</v>
      </c>
      <c r="F1155">
        <v>945131</v>
      </c>
      <c r="G1155">
        <v>1513</v>
      </c>
      <c r="H1155">
        <v>1500</v>
      </c>
      <c r="I1155" s="18" t="s">
        <v>30</v>
      </c>
      <c r="J1155" s="18" t="s">
        <v>4</v>
      </c>
      <c r="K1155">
        <f t="shared" si="36"/>
        <v>1</v>
      </c>
      <c r="L1155">
        <v>1</v>
      </c>
      <c r="M1155">
        <f t="shared" si="37"/>
        <v>1500</v>
      </c>
      <c r="N1155" t="str">
        <f>TEXT(Merge31213[[#This Row],[purchase_date]],"ddd")</f>
        <v>Tue</v>
      </c>
    </row>
    <row r="1156" spans="1:14" ht="14.4" hidden="1">
      <c r="A1156">
        <v>124604</v>
      </c>
      <c r="B1156">
        <v>60</v>
      </c>
      <c r="C1156">
        <v>55</v>
      </c>
      <c r="D1156" s="19">
        <v>43053</v>
      </c>
      <c r="E1156">
        <v>4</v>
      </c>
      <c r="F1156">
        <v>849338</v>
      </c>
      <c r="G1156">
        <v>1574</v>
      </c>
      <c r="H1156">
        <v>1000</v>
      </c>
      <c r="I1156" s="18" t="s">
        <v>21</v>
      </c>
      <c r="J1156" s="18" t="s">
        <v>9</v>
      </c>
      <c r="K1156">
        <f t="shared" si="36"/>
        <v>1</v>
      </c>
      <c r="L1156">
        <v>1</v>
      </c>
      <c r="M1156">
        <f t="shared" si="37"/>
        <v>1000</v>
      </c>
      <c r="N1156" t="str">
        <f>TEXT(Merge31213[[#This Row],[purchase_date]],"ddd")</f>
        <v>Tue</v>
      </c>
    </row>
    <row r="1157" spans="1:14" ht="14.4" hidden="1">
      <c r="A1157">
        <v>124668</v>
      </c>
      <c r="B1157">
        <v>74</v>
      </c>
      <c r="C1157">
        <v>52</v>
      </c>
      <c r="D1157" s="19">
        <v>43053</v>
      </c>
      <c r="E1157">
        <v>6</v>
      </c>
      <c r="F1157">
        <v>906510</v>
      </c>
      <c r="G1157">
        <v>1525</v>
      </c>
      <c r="H1157">
        <v>2200</v>
      </c>
      <c r="I1157" s="18" t="s">
        <v>35</v>
      </c>
      <c r="J1157" s="18" t="s">
        <v>6</v>
      </c>
      <c r="K1157">
        <f t="shared" si="36"/>
        <v>1</v>
      </c>
      <c r="L1157">
        <v>1</v>
      </c>
      <c r="M1157">
        <f t="shared" si="37"/>
        <v>2200</v>
      </c>
      <c r="N1157" t="str">
        <f>TEXT(Merge31213[[#This Row],[purchase_date]],"ddd")</f>
        <v>Tue</v>
      </c>
    </row>
    <row r="1158" spans="1:14" ht="14.4" hidden="1">
      <c r="A1158">
        <v>125341</v>
      </c>
      <c r="B1158">
        <v>81</v>
      </c>
      <c r="C1158">
        <v>37</v>
      </c>
      <c r="D1158" s="19">
        <v>43053</v>
      </c>
      <c r="E1158">
        <v>6</v>
      </c>
      <c r="I1158" s="18" t="s">
        <v>42</v>
      </c>
      <c r="J1158" s="18" t="s">
        <v>6</v>
      </c>
      <c r="K1158">
        <f t="shared" si="36"/>
        <v>0</v>
      </c>
      <c r="L1158">
        <v>1</v>
      </c>
      <c r="M1158">
        <f t="shared" si="37"/>
        <v>0</v>
      </c>
      <c r="N1158" t="str">
        <f>TEXT(Merge31213[[#This Row],[purchase_date]],"ddd")</f>
        <v>Tue</v>
      </c>
    </row>
    <row r="1159" spans="1:14" ht="14.4" hidden="1">
      <c r="A1159">
        <v>125753</v>
      </c>
      <c r="B1159">
        <v>67</v>
      </c>
      <c r="C1159">
        <v>46</v>
      </c>
      <c r="D1159" s="19">
        <v>43053</v>
      </c>
      <c r="E1159">
        <v>2</v>
      </c>
      <c r="I1159" s="18" t="s">
        <v>28</v>
      </c>
      <c r="J1159" s="18" t="s">
        <v>4</v>
      </c>
      <c r="K1159">
        <f t="shared" si="36"/>
        <v>0</v>
      </c>
      <c r="L1159">
        <v>1</v>
      </c>
      <c r="M1159">
        <f t="shared" si="37"/>
        <v>0</v>
      </c>
      <c r="N1159" t="str">
        <f>TEXT(Merge31213[[#This Row],[purchase_date]],"ddd")</f>
        <v>Tue</v>
      </c>
    </row>
    <row r="1160" spans="1:14" ht="14.4" hidden="1">
      <c r="A1160">
        <v>125757</v>
      </c>
      <c r="B1160">
        <v>82</v>
      </c>
      <c r="C1160">
        <v>37</v>
      </c>
      <c r="D1160" s="19">
        <v>43053</v>
      </c>
      <c r="E1160">
        <v>3</v>
      </c>
      <c r="F1160">
        <v>836712</v>
      </c>
      <c r="G1160">
        <v>1534</v>
      </c>
      <c r="H1160">
        <v>1100</v>
      </c>
      <c r="I1160" s="18" t="s">
        <v>43</v>
      </c>
      <c r="J1160" s="18" t="s">
        <v>7</v>
      </c>
      <c r="K1160">
        <f t="shared" si="36"/>
        <v>1</v>
      </c>
      <c r="L1160">
        <v>1</v>
      </c>
      <c r="M1160">
        <f t="shared" si="37"/>
        <v>1100</v>
      </c>
      <c r="N1160" t="str">
        <f>TEXT(Merge31213[[#This Row],[purchase_date]],"ddd")</f>
        <v>Tue</v>
      </c>
    </row>
    <row r="1161" spans="1:14" ht="14.4" hidden="1">
      <c r="A1161">
        <v>125802</v>
      </c>
      <c r="B1161">
        <v>60</v>
      </c>
      <c r="C1161">
        <v>48</v>
      </c>
      <c r="D1161" s="19">
        <v>43053</v>
      </c>
      <c r="E1161">
        <v>2</v>
      </c>
      <c r="I1161" s="18" t="s">
        <v>21</v>
      </c>
      <c r="J1161" s="18" t="s">
        <v>4</v>
      </c>
      <c r="K1161">
        <f t="shared" si="36"/>
        <v>0</v>
      </c>
      <c r="L1161">
        <v>1</v>
      </c>
      <c r="M1161">
        <f t="shared" si="37"/>
        <v>0</v>
      </c>
      <c r="N1161" t="str">
        <f>TEXT(Merge31213[[#This Row],[purchase_date]],"ddd")</f>
        <v>Tue</v>
      </c>
    </row>
    <row r="1162" spans="1:14" ht="14.4" hidden="1">
      <c r="A1162">
        <v>126349</v>
      </c>
      <c r="B1162">
        <v>80</v>
      </c>
      <c r="C1162">
        <v>38</v>
      </c>
      <c r="D1162" s="19">
        <v>43053</v>
      </c>
      <c r="E1162">
        <v>5</v>
      </c>
      <c r="F1162">
        <v>921686</v>
      </c>
      <c r="G1162">
        <v>1568</v>
      </c>
      <c r="H1162">
        <v>1400</v>
      </c>
      <c r="I1162" s="18" t="s">
        <v>41</v>
      </c>
      <c r="J1162" s="18" t="s">
        <v>5</v>
      </c>
      <c r="K1162">
        <f t="shared" si="36"/>
        <v>1</v>
      </c>
      <c r="L1162">
        <v>1</v>
      </c>
      <c r="M1162">
        <f t="shared" si="37"/>
        <v>1400</v>
      </c>
      <c r="N1162" t="str">
        <f>TEXT(Merge31213[[#This Row],[purchase_date]],"ddd")</f>
        <v>Tue</v>
      </c>
    </row>
    <row r="1163" spans="1:14" ht="14.4" hidden="1">
      <c r="A1163">
        <v>126412</v>
      </c>
      <c r="B1163">
        <v>64</v>
      </c>
      <c r="C1163">
        <v>57</v>
      </c>
      <c r="D1163" s="19">
        <v>43053</v>
      </c>
      <c r="E1163">
        <v>2</v>
      </c>
      <c r="I1163" s="18" t="s">
        <v>25</v>
      </c>
      <c r="J1163" s="18" t="s">
        <v>4</v>
      </c>
      <c r="K1163">
        <f t="shared" si="36"/>
        <v>0</v>
      </c>
      <c r="L1163">
        <v>1</v>
      </c>
      <c r="M1163">
        <f t="shared" si="37"/>
        <v>0</v>
      </c>
      <c r="N1163" t="str">
        <f>TEXT(Merge31213[[#This Row],[purchase_date]],"ddd")</f>
        <v>Tue</v>
      </c>
    </row>
    <row r="1164" spans="1:14" ht="14.4" hidden="1">
      <c r="A1164">
        <v>126532</v>
      </c>
      <c r="B1164">
        <v>56</v>
      </c>
      <c r="C1164">
        <v>59</v>
      </c>
      <c r="D1164" s="19">
        <v>43053</v>
      </c>
      <c r="E1164">
        <v>1</v>
      </c>
      <c r="I1164" s="18" t="s">
        <v>17</v>
      </c>
      <c r="J1164" s="18" t="s">
        <v>8</v>
      </c>
      <c r="K1164">
        <f t="shared" si="36"/>
        <v>0</v>
      </c>
      <c r="L1164">
        <v>1</v>
      </c>
      <c r="M1164">
        <f t="shared" si="37"/>
        <v>0</v>
      </c>
      <c r="N1164" t="str">
        <f>TEXT(Merge31213[[#This Row],[purchase_date]],"ddd")</f>
        <v>Tue</v>
      </c>
    </row>
    <row r="1165" spans="1:14" ht="14.4" hidden="1">
      <c r="A1165">
        <v>126685</v>
      </c>
      <c r="B1165">
        <v>70</v>
      </c>
      <c r="C1165">
        <v>41</v>
      </c>
      <c r="D1165" s="19">
        <v>43053</v>
      </c>
      <c r="E1165">
        <v>6</v>
      </c>
      <c r="I1165" s="18" t="s">
        <v>31</v>
      </c>
      <c r="J1165" s="18" t="s">
        <v>6</v>
      </c>
      <c r="K1165">
        <f t="shared" si="36"/>
        <v>0</v>
      </c>
      <c r="L1165">
        <v>1</v>
      </c>
      <c r="M1165">
        <f t="shared" si="37"/>
        <v>0</v>
      </c>
      <c r="N1165" t="str">
        <f>TEXT(Merge31213[[#This Row],[purchase_date]],"ddd")</f>
        <v>Tue</v>
      </c>
    </row>
    <row r="1166" spans="1:14" ht="14.4" hidden="1">
      <c r="A1166">
        <v>126832</v>
      </c>
      <c r="B1166">
        <v>79</v>
      </c>
      <c r="C1166">
        <v>51</v>
      </c>
      <c r="D1166" s="19">
        <v>43053</v>
      </c>
      <c r="E1166">
        <v>3</v>
      </c>
      <c r="F1166">
        <v>958784</v>
      </c>
      <c r="G1166">
        <v>1568</v>
      </c>
      <c r="H1166">
        <v>1100</v>
      </c>
      <c r="I1166" s="18" t="s">
        <v>40</v>
      </c>
      <c r="J1166" s="18" t="s">
        <v>7</v>
      </c>
      <c r="K1166">
        <f t="shared" si="36"/>
        <v>1</v>
      </c>
      <c r="L1166">
        <v>1</v>
      </c>
      <c r="M1166">
        <f t="shared" si="37"/>
        <v>1100</v>
      </c>
      <c r="N1166" t="str">
        <f>TEXT(Merge31213[[#This Row],[purchase_date]],"ddd")</f>
        <v>Tue</v>
      </c>
    </row>
    <row r="1167" spans="1:14" ht="14.4" hidden="1">
      <c r="A1167">
        <v>127132</v>
      </c>
      <c r="B1167">
        <v>56</v>
      </c>
      <c r="C1167">
        <v>47</v>
      </c>
      <c r="D1167" s="19">
        <v>43053</v>
      </c>
      <c r="E1167">
        <v>3</v>
      </c>
      <c r="I1167" s="18" t="s">
        <v>17</v>
      </c>
      <c r="J1167" s="18" t="s">
        <v>7</v>
      </c>
      <c r="K1167">
        <f t="shared" si="36"/>
        <v>0</v>
      </c>
      <c r="L1167">
        <v>1</v>
      </c>
      <c r="M1167">
        <f t="shared" si="37"/>
        <v>0</v>
      </c>
      <c r="N1167" t="str">
        <f>TEXT(Merge31213[[#This Row],[purchase_date]],"ddd")</f>
        <v>Tue</v>
      </c>
    </row>
    <row r="1168" spans="1:14" ht="14.4" hidden="1">
      <c r="A1168">
        <v>127201</v>
      </c>
      <c r="B1168">
        <v>78</v>
      </c>
      <c r="C1168">
        <v>50</v>
      </c>
      <c r="D1168" s="19">
        <v>43053</v>
      </c>
      <c r="E1168">
        <v>1</v>
      </c>
      <c r="I1168" s="18" t="s">
        <v>39</v>
      </c>
      <c r="J1168" s="18" t="s">
        <v>8</v>
      </c>
      <c r="K1168">
        <f t="shared" si="36"/>
        <v>0</v>
      </c>
      <c r="L1168">
        <v>1</v>
      </c>
      <c r="M1168">
        <f t="shared" si="37"/>
        <v>0</v>
      </c>
      <c r="N1168" t="str">
        <f>TEXT(Merge31213[[#This Row],[purchase_date]],"ddd")</f>
        <v>Tue</v>
      </c>
    </row>
    <row r="1169" spans="1:14" ht="14.4" hidden="1">
      <c r="A1169">
        <v>127281</v>
      </c>
      <c r="B1169">
        <v>61</v>
      </c>
      <c r="C1169">
        <v>33</v>
      </c>
      <c r="D1169" s="19">
        <v>43053</v>
      </c>
      <c r="E1169">
        <v>5</v>
      </c>
      <c r="I1169" s="18" t="s">
        <v>22</v>
      </c>
      <c r="J1169" s="18" t="s">
        <v>5</v>
      </c>
      <c r="K1169">
        <f t="shared" si="36"/>
        <v>0</v>
      </c>
      <c r="L1169">
        <v>1</v>
      </c>
      <c r="M1169">
        <f t="shared" si="37"/>
        <v>0</v>
      </c>
      <c r="N1169" t="str">
        <f>TEXT(Merge31213[[#This Row],[purchase_date]],"ddd")</f>
        <v>Tue</v>
      </c>
    </row>
    <row r="1170" spans="1:14" ht="14.4" hidden="1">
      <c r="A1170">
        <v>127342</v>
      </c>
      <c r="B1170">
        <v>68</v>
      </c>
      <c r="C1170">
        <v>52</v>
      </c>
      <c r="D1170" s="19">
        <v>43053</v>
      </c>
      <c r="E1170">
        <v>6</v>
      </c>
      <c r="I1170" s="18" t="s">
        <v>29</v>
      </c>
      <c r="J1170" s="18" t="s">
        <v>6</v>
      </c>
      <c r="K1170">
        <f t="shared" si="36"/>
        <v>0</v>
      </c>
      <c r="L1170">
        <v>1</v>
      </c>
      <c r="M1170">
        <f t="shared" si="37"/>
        <v>0</v>
      </c>
      <c r="N1170" t="str">
        <f>TEXT(Merge31213[[#This Row],[purchase_date]],"ddd")</f>
        <v>Tue</v>
      </c>
    </row>
    <row r="1171" spans="1:14" ht="14.4" hidden="1">
      <c r="A1171">
        <v>127433</v>
      </c>
      <c r="B1171">
        <v>55</v>
      </c>
      <c r="C1171">
        <v>63</v>
      </c>
      <c r="D1171" s="19">
        <v>43053</v>
      </c>
      <c r="E1171">
        <v>6</v>
      </c>
      <c r="I1171" s="18" t="s">
        <v>16</v>
      </c>
      <c r="J1171" s="18" t="s">
        <v>6</v>
      </c>
      <c r="K1171">
        <f t="shared" si="36"/>
        <v>0</v>
      </c>
      <c r="L1171">
        <v>1</v>
      </c>
      <c r="M1171">
        <f t="shared" si="37"/>
        <v>0</v>
      </c>
      <c r="N1171" t="str">
        <f>TEXT(Merge31213[[#This Row],[purchase_date]],"ddd")</f>
        <v>Tue</v>
      </c>
    </row>
    <row r="1172" spans="1:14" ht="14.4" hidden="1">
      <c r="A1172">
        <v>127540</v>
      </c>
      <c r="B1172">
        <v>72</v>
      </c>
      <c r="C1172">
        <v>64</v>
      </c>
      <c r="D1172" s="19">
        <v>43053</v>
      </c>
      <c r="E1172">
        <v>4</v>
      </c>
      <c r="I1172" s="18" t="s">
        <v>33</v>
      </c>
      <c r="J1172" s="18" t="s">
        <v>9</v>
      </c>
      <c r="K1172">
        <f t="shared" si="36"/>
        <v>0</v>
      </c>
      <c r="L1172">
        <v>1</v>
      </c>
      <c r="M1172">
        <f t="shared" si="37"/>
        <v>0</v>
      </c>
      <c r="N1172" t="str">
        <f>TEXT(Merge31213[[#This Row],[purchase_date]],"ddd")</f>
        <v>Tue</v>
      </c>
    </row>
    <row r="1173" spans="1:14" ht="14.4" hidden="1">
      <c r="A1173">
        <v>127997</v>
      </c>
      <c r="B1173">
        <v>78</v>
      </c>
      <c r="C1173">
        <v>57</v>
      </c>
      <c r="D1173" s="19">
        <v>43053</v>
      </c>
      <c r="E1173">
        <v>2</v>
      </c>
      <c r="I1173" s="18" t="s">
        <v>39</v>
      </c>
      <c r="J1173" s="18" t="s">
        <v>4</v>
      </c>
      <c r="K1173">
        <f t="shared" si="36"/>
        <v>0</v>
      </c>
      <c r="L1173">
        <v>1</v>
      </c>
      <c r="M1173">
        <f t="shared" si="37"/>
        <v>0</v>
      </c>
      <c r="N1173" t="str">
        <f>TEXT(Merge31213[[#This Row],[purchase_date]],"ddd")</f>
        <v>Tue</v>
      </c>
    </row>
    <row r="1174" spans="1:14" ht="14.4" hidden="1">
      <c r="A1174">
        <v>128502</v>
      </c>
      <c r="B1174">
        <v>59</v>
      </c>
      <c r="C1174">
        <v>66</v>
      </c>
      <c r="D1174" s="19">
        <v>43053</v>
      </c>
      <c r="E1174">
        <v>6</v>
      </c>
      <c r="I1174" s="18" t="s">
        <v>20</v>
      </c>
      <c r="J1174" s="18" t="s">
        <v>6</v>
      </c>
      <c r="K1174">
        <f t="shared" si="36"/>
        <v>0</v>
      </c>
      <c r="L1174">
        <v>1</v>
      </c>
      <c r="M1174">
        <f t="shared" si="37"/>
        <v>0</v>
      </c>
      <c r="N1174" t="str">
        <f>TEXT(Merge31213[[#This Row],[purchase_date]],"ddd")</f>
        <v>Tue</v>
      </c>
    </row>
    <row r="1175" spans="1:14" ht="14.4" hidden="1">
      <c r="A1175">
        <v>128793</v>
      </c>
      <c r="B1175">
        <v>66</v>
      </c>
      <c r="C1175">
        <v>35</v>
      </c>
      <c r="D1175" s="19">
        <v>43053</v>
      </c>
      <c r="E1175">
        <v>2</v>
      </c>
      <c r="I1175" s="18" t="s">
        <v>27</v>
      </c>
      <c r="J1175" s="18" t="s">
        <v>4</v>
      </c>
      <c r="K1175">
        <f t="shared" si="36"/>
        <v>0</v>
      </c>
      <c r="L1175">
        <v>1</v>
      </c>
      <c r="M1175">
        <f t="shared" si="37"/>
        <v>0</v>
      </c>
      <c r="N1175" t="str">
        <f>TEXT(Merge31213[[#This Row],[purchase_date]],"ddd")</f>
        <v>Tue</v>
      </c>
    </row>
    <row r="1176" spans="1:14" ht="14.4" hidden="1">
      <c r="A1176">
        <v>129541</v>
      </c>
      <c r="B1176">
        <v>70</v>
      </c>
      <c r="C1176">
        <v>67</v>
      </c>
      <c r="D1176" s="19">
        <v>43053</v>
      </c>
      <c r="E1176">
        <v>2</v>
      </c>
      <c r="I1176" s="18" t="s">
        <v>31</v>
      </c>
      <c r="J1176" s="18" t="s">
        <v>4</v>
      </c>
      <c r="K1176">
        <f t="shared" si="36"/>
        <v>0</v>
      </c>
      <c r="L1176">
        <v>1</v>
      </c>
      <c r="M1176">
        <f t="shared" si="37"/>
        <v>0</v>
      </c>
      <c r="N1176" t="str">
        <f>TEXT(Merge31213[[#This Row],[purchase_date]],"ddd")</f>
        <v>Tue</v>
      </c>
    </row>
    <row r="1177" spans="1:14" ht="14.4" hidden="1">
      <c r="A1177">
        <v>129887</v>
      </c>
      <c r="B1177">
        <v>66</v>
      </c>
      <c r="C1177">
        <v>27</v>
      </c>
      <c r="D1177" s="19">
        <v>43053</v>
      </c>
      <c r="E1177">
        <v>5</v>
      </c>
      <c r="I1177" s="18" t="s">
        <v>27</v>
      </c>
      <c r="J1177" s="18" t="s">
        <v>5</v>
      </c>
      <c r="K1177">
        <f t="shared" si="36"/>
        <v>0</v>
      </c>
      <c r="L1177">
        <v>1</v>
      </c>
      <c r="M1177">
        <f t="shared" si="37"/>
        <v>0</v>
      </c>
      <c r="N1177" t="str">
        <f>TEXT(Merge31213[[#This Row],[purchase_date]],"ddd")</f>
        <v>Tue</v>
      </c>
    </row>
    <row r="1178" spans="1:14" ht="14.4" hidden="1">
      <c r="A1178">
        <v>130050</v>
      </c>
      <c r="B1178">
        <v>80</v>
      </c>
      <c r="C1178">
        <v>24</v>
      </c>
      <c r="D1178" s="19">
        <v>43053</v>
      </c>
      <c r="E1178">
        <v>3</v>
      </c>
      <c r="F1178">
        <v>902040</v>
      </c>
      <c r="G1178">
        <v>1505</v>
      </c>
      <c r="H1178">
        <v>1100</v>
      </c>
      <c r="I1178" s="18" t="s">
        <v>41</v>
      </c>
      <c r="J1178" s="18" t="s">
        <v>7</v>
      </c>
      <c r="K1178">
        <f t="shared" si="36"/>
        <v>1</v>
      </c>
      <c r="L1178">
        <v>1</v>
      </c>
      <c r="M1178">
        <f t="shared" si="37"/>
        <v>1100</v>
      </c>
      <c r="N1178" t="str">
        <f>TEXT(Merge31213[[#This Row],[purchase_date]],"ddd")</f>
        <v>Tue</v>
      </c>
    </row>
    <row r="1179" spans="1:14" ht="14.4" hidden="1">
      <c r="A1179">
        <v>130255</v>
      </c>
      <c r="B1179">
        <v>62</v>
      </c>
      <c r="C1179">
        <v>52</v>
      </c>
      <c r="D1179" s="19">
        <v>43053</v>
      </c>
      <c r="E1179">
        <v>3</v>
      </c>
      <c r="I1179" s="18" t="s">
        <v>23</v>
      </c>
      <c r="J1179" s="18" t="s">
        <v>7</v>
      </c>
      <c r="K1179">
        <f t="shared" si="36"/>
        <v>0</v>
      </c>
      <c r="L1179">
        <v>1</v>
      </c>
      <c r="M1179">
        <f t="shared" si="37"/>
        <v>0</v>
      </c>
      <c r="N1179" t="str">
        <f>TEXT(Merge31213[[#This Row],[purchase_date]],"ddd")</f>
        <v>Tue</v>
      </c>
    </row>
    <row r="1180" spans="1:14" ht="14.4" hidden="1">
      <c r="A1180">
        <v>130723</v>
      </c>
      <c r="B1180">
        <v>52</v>
      </c>
      <c r="C1180">
        <v>11</v>
      </c>
      <c r="D1180" s="19">
        <v>43053</v>
      </c>
      <c r="E1180">
        <v>4</v>
      </c>
      <c r="I1180" s="18" t="s">
        <v>13</v>
      </c>
      <c r="J1180" s="18" t="s">
        <v>9</v>
      </c>
      <c r="K1180">
        <f t="shared" si="36"/>
        <v>0</v>
      </c>
      <c r="L1180">
        <v>1</v>
      </c>
      <c r="M1180">
        <f t="shared" si="37"/>
        <v>0</v>
      </c>
      <c r="N1180" t="str">
        <f>TEXT(Merge31213[[#This Row],[purchase_date]],"ddd")</f>
        <v>Tue</v>
      </c>
    </row>
    <row r="1181" spans="1:14" ht="14.4" hidden="1">
      <c r="A1181">
        <v>131457</v>
      </c>
      <c r="B1181">
        <v>53</v>
      </c>
      <c r="C1181">
        <v>18</v>
      </c>
      <c r="D1181" s="19">
        <v>43053</v>
      </c>
      <c r="E1181">
        <v>2</v>
      </c>
      <c r="I1181" s="18" t="s">
        <v>14</v>
      </c>
      <c r="J1181" s="18" t="s">
        <v>4</v>
      </c>
      <c r="K1181">
        <f t="shared" si="36"/>
        <v>0</v>
      </c>
      <c r="L1181">
        <v>1</v>
      </c>
      <c r="M1181">
        <f t="shared" si="37"/>
        <v>0</v>
      </c>
      <c r="N1181" t="str">
        <f>TEXT(Merge31213[[#This Row],[purchase_date]],"ddd")</f>
        <v>Tue</v>
      </c>
    </row>
    <row r="1182" spans="1:14" ht="14.4" hidden="1">
      <c r="A1182">
        <v>131630</v>
      </c>
      <c r="B1182">
        <v>71</v>
      </c>
      <c r="C1182">
        <v>57</v>
      </c>
      <c r="D1182" s="19">
        <v>43053</v>
      </c>
      <c r="E1182">
        <v>2</v>
      </c>
      <c r="I1182" s="18" t="s">
        <v>32</v>
      </c>
      <c r="J1182" s="18" t="s">
        <v>4</v>
      </c>
      <c r="K1182">
        <f t="shared" si="36"/>
        <v>0</v>
      </c>
      <c r="L1182">
        <v>1</v>
      </c>
      <c r="M1182">
        <f t="shared" si="37"/>
        <v>0</v>
      </c>
      <c r="N1182" t="str">
        <f>TEXT(Merge31213[[#This Row],[purchase_date]],"ddd")</f>
        <v>Tue</v>
      </c>
    </row>
    <row r="1183" spans="1:14" ht="14.4" hidden="1">
      <c r="A1183">
        <v>131864</v>
      </c>
      <c r="B1183">
        <v>55</v>
      </c>
      <c r="C1183">
        <v>42</v>
      </c>
      <c r="D1183" s="19">
        <v>43053</v>
      </c>
      <c r="E1183">
        <v>3</v>
      </c>
      <c r="I1183" s="18" t="s">
        <v>16</v>
      </c>
      <c r="J1183" s="18" t="s">
        <v>7</v>
      </c>
      <c r="K1183">
        <f t="shared" si="36"/>
        <v>0</v>
      </c>
      <c r="L1183">
        <v>1</v>
      </c>
      <c r="M1183">
        <f t="shared" si="37"/>
        <v>0</v>
      </c>
      <c r="N1183" t="str">
        <f>TEXT(Merge31213[[#This Row],[purchase_date]],"ddd")</f>
        <v>Tue</v>
      </c>
    </row>
    <row r="1184" spans="1:14" ht="14.4" hidden="1">
      <c r="A1184">
        <v>132198</v>
      </c>
      <c r="B1184">
        <v>54</v>
      </c>
      <c r="C1184">
        <v>33</v>
      </c>
      <c r="D1184" s="19">
        <v>43053</v>
      </c>
      <c r="E1184">
        <v>6</v>
      </c>
      <c r="I1184" s="18" t="s">
        <v>15</v>
      </c>
      <c r="J1184" s="18" t="s">
        <v>6</v>
      </c>
      <c r="K1184">
        <f t="shared" si="36"/>
        <v>0</v>
      </c>
      <c r="L1184">
        <v>1</v>
      </c>
      <c r="M1184">
        <f t="shared" si="37"/>
        <v>0</v>
      </c>
      <c r="N1184" t="str">
        <f>TEXT(Merge31213[[#This Row],[purchase_date]],"ddd")</f>
        <v>Tue</v>
      </c>
    </row>
    <row r="1185" spans="1:14" ht="14.4" hidden="1">
      <c r="A1185">
        <v>132513</v>
      </c>
      <c r="B1185">
        <v>66</v>
      </c>
      <c r="C1185">
        <v>51</v>
      </c>
      <c r="D1185" s="19">
        <v>43053</v>
      </c>
      <c r="E1185">
        <v>6</v>
      </c>
      <c r="I1185" s="18" t="s">
        <v>27</v>
      </c>
      <c r="J1185" s="18" t="s">
        <v>6</v>
      </c>
      <c r="K1185">
        <f t="shared" si="36"/>
        <v>0</v>
      </c>
      <c r="L1185">
        <v>1</v>
      </c>
      <c r="M1185">
        <f t="shared" si="37"/>
        <v>0</v>
      </c>
      <c r="N1185" t="str">
        <f>TEXT(Merge31213[[#This Row],[purchase_date]],"ddd")</f>
        <v>Tue</v>
      </c>
    </row>
    <row r="1186" spans="1:14" ht="14.4" hidden="1">
      <c r="A1186">
        <v>132653</v>
      </c>
      <c r="B1186">
        <v>63</v>
      </c>
      <c r="C1186">
        <v>32</v>
      </c>
      <c r="D1186" s="19">
        <v>43053</v>
      </c>
      <c r="E1186">
        <v>5</v>
      </c>
      <c r="I1186" s="18" t="s">
        <v>24</v>
      </c>
      <c r="J1186" s="18" t="s">
        <v>5</v>
      </c>
      <c r="K1186">
        <f t="shared" si="36"/>
        <v>0</v>
      </c>
      <c r="L1186">
        <v>1</v>
      </c>
      <c r="M1186">
        <f t="shared" si="37"/>
        <v>0</v>
      </c>
      <c r="N1186" t="str">
        <f>TEXT(Merge31213[[#This Row],[purchase_date]],"ddd")</f>
        <v>Tue</v>
      </c>
    </row>
    <row r="1187" spans="1:14" ht="14.4" hidden="1">
      <c r="A1187">
        <v>132845</v>
      </c>
      <c r="B1187">
        <v>67</v>
      </c>
      <c r="C1187">
        <v>50</v>
      </c>
      <c r="D1187" s="19">
        <v>43053</v>
      </c>
      <c r="E1187">
        <v>5</v>
      </c>
      <c r="I1187" s="18" t="s">
        <v>28</v>
      </c>
      <c r="J1187" s="18" t="s">
        <v>5</v>
      </c>
      <c r="K1187">
        <f t="shared" si="36"/>
        <v>0</v>
      </c>
      <c r="L1187">
        <v>1</v>
      </c>
      <c r="M1187">
        <f t="shared" si="37"/>
        <v>0</v>
      </c>
      <c r="N1187" t="str">
        <f>TEXT(Merge31213[[#This Row],[purchase_date]],"ddd")</f>
        <v>Tue</v>
      </c>
    </row>
    <row r="1188" spans="1:14" ht="14.4" hidden="1">
      <c r="A1188">
        <v>132969</v>
      </c>
      <c r="B1188">
        <v>79</v>
      </c>
      <c r="C1188">
        <v>55</v>
      </c>
      <c r="D1188" s="19">
        <v>43053</v>
      </c>
      <c r="E1188">
        <v>1</v>
      </c>
      <c r="I1188" s="18" t="s">
        <v>40</v>
      </c>
      <c r="J1188" s="18" t="s">
        <v>8</v>
      </c>
      <c r="K1188">
        <f t="shared" si="36"/>
        <v>0</v>
      </c>
      <c r="L1188">
        <v>1</v>
      </c>
      <c r="M1188">
        <f t="shared" si="37"/>
        <v>0</v>
      </c>
      <c r="N1188" t="str">
        <f>TEXT(Merge31213[[#This Row],[purchase_date]],"ddd")</f>
        <v>Tue</v>
      </c>
    </row>
    <row r="1189" spans="1:14" ht="14.4" hidden="1">
      <c r="A1189">
        <v>133056</v>
      </c>
      <c r="B1189">
        <v>66</v>
      </c>
      <c r="C1189">
        <v>24</v>
      </c>
      <c r="D1189" s="19">
        <v>43053</v>
      </c>
      <c r="E1189">
        <v>6</v>
      </c>
      <c r="I1189" s="18" t="s">
        <v>27</v>
      </c>
      <c r="J1189" s="18" t="s">
        <v>6</v>
      </c>
      <c r="K1189">
        <f t="shared" si="36"/>
        <v>0</v>
      </c>
      <c r="L1189">
        <v>1</v>
      </c>
      <c r="M1189">
        <f t="shared" si="37"/>
        <v>0</v>
      </c>
      <c r="N1189" t="str">
        <f>TEXT(Merge31213[[#This Row],[purchase_date]],"ddd")</f>
        <v>Tue</v>
      </c>
    </row>
    <row r="1190" spans="1:14" ht="14.4" hidden="1">
      <c r="A1190">
        <v>133080</v>
      </c>
      <c r="B1190">
        <v>82</v>
      </c>
      <c r="C1190">
        <v>25</v>
      </c>
      <c r="D1190" s="19">
        <v>43053</v>
      </c>
      <c r="E1190">
        <v>6</v>
      </c>
      <c r="I1190" s="18" t="s">
        <v>43</v>
      </c>
      <c r="J1190" s="18" t="s">
        <v>6</v>
      </c>
      <c r="K1190">
        <f t="shared" si="36"/>
        <v>0</v>
      </c>
      <c r="L1190">
        <v>1</v>
      </c>
      <c r="M1190">
        <f t="shared" si="37"/>
        <v>0</v>
      </c>
      <c r="N1190" t="str">
        <f>TEXT(Merge31213[[#This Row],[purchase_date]],"ddd")</f>
        <v>Tue</v>
      </c>
    </row>
    <row r="1191" spans="1:14" ht="14.4" hidden="1">
      <c r="A1191">
        <v>133193</v>
      </c>
      <c r="B1191">
        <v>78</v>
      </c>
      <c r="C1191">
        <v>54</v>
      </c>
      <c r="D1191" s="19">
        <v>43053</v>
      </c>
      <c r="E1191">
        <v>4</v>
      </c>
      <c r="I1191" s="18" t="s">
        <v>39</v>
      </c>
      <c r="J1191" s="18" t="s">
        <v>9</v>
      </c>
      <c r="K1191">
        <f t="shared" si="36"/>
        <v>0</v>
      </c>
      <c r="L1191">
        <v>1</v>
      </c>
      <c r="M1191">
        <f t="shared" si="37"/>
        <v>0</v>
      </c>
      <c r="N1191" t="str">
        <f>TEXT(Merge31213[[#This Row],[purchase_date]],"ddd")</f>
        <v>Tue</v>
      </c>
    </row>
    <row r="1192" spans="1:14" ht="14.4" hidden="1">
      <c r="A1192">
        <v>133298</v>
      </c>
      <c r="B1192">
        <v>60</v>
      </c>
      <c r="C1192">
        <v>59</v>
      </c>
      <c r="D1192" s="19">
        <v>43053</v>
      </c>
      <c r="E1192">
        <v>3</v>
      </c>
      <c r="I1192" s="18" t="s">
        <v>21</v>
      </c>
      <c r="J1192" s="18" t="s">
        <v>7</v>
      </c>
      <c r="K1192">
        <f t="shared" si="36"/>
        <v>0</v>
      </c>
      <c r="L1192">
        <v>1</v>
      </c>
      <c r="M1192">
        <f t="shared" si="37"/>
        <v>0</v>
      </c>
      <c r="N1192" t="str">
        <f>TEXT(Merge31213[[#This Row],[purchase_date]],"ddd")</f>
        <v>Tue</v>
      </c>
    </row>
    <row r="1193" spans="1:14" ht="14.4" hidden="1">
      <c r="A1193">
        <v>133473</v>
      </c>
      <c r="B1193">
        <v>77</v>
      </c>
      <c r="C1193">
        <v>42</v>
      </c>
      <c r="D1193" s="19">
        <v>43053</v>
      </c>
      <c r="E1193">
        <v>4</v>
      </c>
      <c r="I1193" s="18" t="s">
        <v>38</v>
      </c>
      <c r="J1193" s="18" t="s">
        <v>9</v>
      </c>
      <c r="K1193">
        <f t="shared" si="36"/>
        <v>0</v>
      </c>
      <c r="L1193">
        <v>1</v>
      </c>
      <c r="M1193">
        <f t="shared" si="37"/>
        <v>0</v>
      </c>
      <c r="N1193" t="str">
        <f>TEXT(Merge31213[[#This Row],[purchase_date]],"ddd")</f>
        <v>Tue</v>
      </c>
    </row>
    <row r="1194" spans="1:14" ht="14.4" hidden="1">
      <c r="A1194">
        <v>133556</v>
      </c>
      <c r="B1194">
        <v>52</v>
      </c>
      <c r="C1194">
        <v>14</v>
      </c>
      <c r="D1194" s="19">
        <v>43053</v>
      </c>
      <c r="E1194">
        <v>3</v>
      </c>
      <c r="I1194" s="18" t="s">
        <v>13</v>
      </c>
      <c r="J1194" s="18" t="s">
        <v>7</v>
      </c>
      <c r="K1194">
        <f t="shared" si="36"/>
        <v>0</v>
      </c>
      <c r="L1194">
        <v>1</v>
      </c>
      <c r="M1194">
        <f t="shared" si="37"/>
        <v>0</v>
      </c>
      <c r="N1194" t="str">
        <f>TEXT(Merge31213[[#This Row],[purchase_date]],"ddd")</f>
        <v>Tue</v>
      </c>
    </row>
    <row r="1195" spans="1:14" ht="14.4" hidden="1">
      <c r="A1195">
        <v>133609</v>
      </c>
      <c r="B1195">
        <v>74</v>
      </c>
      <c r="C1195">
        <v>15</v>
      </c>
      <c r="D1195" s="19">
        <v>43053</v>
      </c>
      <c r="E1195">
        <v>6</v>
      </c>
      <c r="F1195">
        <v>937372</v>
      </c>
      <c r="G1195">
        <v>1478</v>
      </c>
      <c r="H1195">
        <v>1200</v>
      </c>
      <c r="I1195" s="18" t="s">
        <v>35</v>
      </c>
      <c r="J1195" s="18" t="s">
        <v>6</v>
      </c>
      <c r="K1195">
        <f t="shared" si="36"/>
        <v>1</v>
      </c>
      <c r="L1195">
        <v>1</v>
      </c>
      <c r="M1195">
        <f t="shared" si="37"/>
        <v>1200</v>
      </c>
      <c r="N1195" t="str">
        <f>TEXT(Merge31213[[#This Row],[purchase_date]],"ddd")</f>
        <v>Tue</v>
      </c>
    </row>
    <row r="1196" spans="1:14" ht="14.4" hidden="1">
      <c r="A1196">
        <v>133816</v>
      </c>
      <c r="B1196">
        <v>70</v>
      </c>
      <c r="C1196">
        <v>27</v>
      </c>
      <c r="D1196" s="19">
        <v>43053</v>
      </c>
      <c r="E1196">
        <v>2</v>
      </c>
      <c r="I1196" s="18" t="s">
        <v>31</v>
      </c>
      <c r="J1196" s="18" t="s">
        <v>4</v>
      </c>
      <c r="K1196">
        <f t="shared" si="36"/>
        <v>0</v>
      </c>
      <c r="L1196">
        <v>1</v>
      </c>
      <c r="M1196">
        <f t="shared" si="37"/>
        <v>0</v>
      </c>
      <c r="N1196" t="str">
        <f>TEXT(Merge31213[[#This Row],[purchase_date]],"ddd")</f>
        <v>Tue</v>
      </c>
    </row>
    <row r="1197" spans="1:14" ht="14.4" hidden="1">
      <c r="A1197">
        <v>134267</v>
      </c>
      <c r="B1197">
        <v>73</v>
      </c>
      <c r="C1197">
        <v>24</v>
      </c>
      <c r="D1197" s="19">
        <v>43053</v>
      </c>
      <c r="E1197">
        <v>1</v>
      </c>
      <c r="I1197" s="18" t="s">
        <v>34</v>
      </c>
      <c r="J1197" s="18" t="s">
        <v>8</v>
      </c>
      <c r="K1197">
        <f t="shared" si="36"/>
        <v>0</v>
      </c>
      <c r="L1197">
        <v>1</v>
      </c>
      <c r="M1197">
        <f t="shared" si="37"/>
        <v>0</v>
      </c>
      <c r="N1197" t="str">
        <f>TEXT(Merge31213[[#This Row],[purchase_date]],"ddd")</f>
        <v>Tue</v>
      </c>
    </row>
    <row r="1198" spans="1:14" ht="14.4" hidden="1">
      <c r="A1198">
        <v>134615</v>
      </c>
      <c r="B1198">
        <v>78</v>
      </c>
      <c r="C1198">
        <v>38</v>
      </c>
      <c r="D1198" s="19">
        <v>43053</v>
      </c>
      <c r="E1198">
        <v>5</v>
      </c>
      <c r="I1198" s="18" t="s">
        <v>39</v>
      </c>
      <c r="J1198" s="18" t="s">
        <v>5</v>
      </c>
      <c r="K1198">
        <f t="shared" si="36"/>
        <v>0</v>
      </c>
      <c r="L1198">
        <v>1</v>
      </c>
      <c r="M1198">
        <f t="shared" si="37"/>
        <v>0</v>
      </c>
      <c r="N1198" t="str">
        <f>TEXT(Merge31213[[#This Row],[purchase_date]],"ddd")</f>
        <v>Tue</v>
      </c>
    </row>
    <row r="1199" spans="1:14" ht="14.4" hidden="1">
      <c r="A1199">
        <v>134821</v>
      </c>
      <c r="B1199">
        <v>59</v>
      </c>
      <c r="C1199">
        <v>25</v>
      </c>
      <c r="D1199" s="19">
        <v>43053</v>
      </c>
      <c r="E1199">
        <v>1</v>
      </c>
      <c r="I1199" s="18" t="s">
        <v>20</v>
      </c>
      <c r="J1199" s="18" t="s">
        <v>8</v>
      </c>
      <c r="K1199">
        <f t="shared" si="36"/>
        <v>0</v>
      </c>
      <c r="L1199">
        <v>1</v>
      </c>
      <c r="M1199">
        <f t="shared" si="37"/>
        <v>0</v>
      </c>
      <c r="N1199" t="str">
        <f>TEXT(Merge31213[[#This Row],[purchase_date]],"ddd")</f>
        <v>Tue</v>
      </c>
    </row>
    <row r="1200" spans="1:14" ht="14.4" hidden="1">
      <c r="A1200">
        <v>134886</v>
      </c>
      <c r="B1200">
        <v>81</v>
      </c>
      <c r="C1200">
        <v>35</v>
      </c>
      <c r="D1200" s="19">
        <v>43053</v>
      </c>
      <c r="E1200">
        <v>3</v>
      </c>
      <c r="I1200" s="18" t="s">
        <v>42</v>
      </c>
      <c r="J1200" s="18" t="s">
        <v>7</v>
      </c>
      <c r="K1200">
        <f t="shared" si="36"/>
        <v>0</v>
      </c>
      <c r="L1200">
        <v>1</v>
      </c>
      <c r="M1200">
        <f t="shared" si="37"/>
        <v>0</v>
      </c>
      <c r="N1200" t="str">
        <f>TEXT(Merge31213[[#This Row],[purchase_date]],"ddd")</f>
        <v>Tue</v>
      </c>
    </row>
    <row r="1201" spans="1:14" ht="14.4" hidden="1">
      <c r="A1201">
        <v>120144</v>
      </c>
      <c r="B1201">
        <v>76</v>
      </c>
      <c r="C1201">
        <v>33</v>
      </c>
      <c r="D1201" s="19">
        <v>43054</v>
      </c>
      <c r="E1201">
        <v>6</v>
      </c>
      <c r="I1201" s="18" t="s">
        <v>37</v>
      </c>
      <c r="J1201" s="18" t="s">
        <v>6</v>
      </c>
      <c r="K1201">
        <f t="shared" si="36"/>
        <v>0</v>
      </c>
      <c r="L1201">
        <v>1</v>
      </c>
      <c r="M1201">
        <f t="shared" si="37"/>
        <v>0</v>
      </c>
      <c r="N1201" t="str">
        <f>TEXT(Merge31213[[#This Row],[purchase_date]],"ddd")</f>
        <v>Wed</v>
      </c>
    </row>
    <row r="1202" spans="1:14" ht="14.4" hidden="1">
      <c r="A1202">
        <v>120492</v>
      </c>
      <c r="B1202">
        <v>79</v>
      </c>
      <c r="C1202">
        <v>50</v>
      </c>
      <c r="D1202" s="19">
        <v>43054</v>
      </c>
      <c r="E1202">
        <v>1</v>
      </c>
      <c r="I1202" s="18" t="s">
        <v>40</v>
      </c>
      <c r="J1202" s="18" t="s">
        <v>8</v>
      </c>
      <c r="K1202">
        <f t="shared" si="36"/>
        <v>0</v>
      </c>
      <c r="L1202">
        <v>1</v>
      </c>
      <c r="M1202">
        <f t="shared" si="37"/>
        <v>0</v>
      </c>
      <c r="N1202" t="str">
        <f>TEXT(Merge31213[[#This Row],[purchase_date]],"ddd")</f>
        <v>Wed</v>
      </c>
    </row>
    <row r="1203" spans="1:14" ht="14.4" hidden="1">
      <c r="A1203">
        <v>120537</v>
      </c>
      <c r="B1203">
        <v>58</v>
      </c>
      <c r="C1203">
        <v>46</v>
      </c>
      <c r="D1203" s="19">
        <v>43054</v>
      </c>
      <c r="E1203">
        <v>3</v>
      </c>
      <c r="I1203" s="18" t="s">
        <v>19</v>
      </c>
      <c r="J1203" s="18" t="s">
        <v>7</v>
      </c>
      <c r="K1203">
        <f t="shared" si="36"/>
        <v>0</v>
      </c>
      <c r="L1203">
        <v>1</v>
      </c>
      <c r="M1203">
        <f t="shared" si="37"/>
        <v>0</v>
      </c>
      <c r="N1203" t="str">
        <f>TEXT(Merge31213[[#This Row],[purchase_date]],"ddd")</f>
        <v>Wed</v>
      </c>
    </row>
    <row r="1204" spans="1:14" ht="14.4" hidden="1">
      <c r="A1204">
        <v>121036</v>
      </c>
      <c r="B1204">
        <v>60</v>
      </c>
      <c r="C1204">
        <v>38</v>
      </c>
      <c r="D1204" s="19">
        <v>43054</v>
      </c>
      <c r="E1204">
        <v>5</v>
      </c>
      <c r="I1204" s="18" t="s">
        <v>21</v>
      </c>
      <c r="J1204" s="18" t="s">
        <v>5</v>
      </c>
      <c r="K1204">
        <f t="shared" si="36"/>
        <v>0</v>
      </c>
      <c r="L1204">
        <v>1</v>
      </c>
      <c r="M1204">
        <f t="shared" si="37"/>
        <v>0</v>
      </c>
      <c r="N1204" t="str">
        <f>TEXT(Merge31213[[#This Row],[purchase_date]],"ddd")</f>
        <v>Wed</v>
      </c>
    </row>
    <row r="1205" spans="1:14" ht="14.4" hidden="1">
      <c r="A1205">
        <v>121162</v>
      </c>
      <c r="B1205">
        <v>56</v>
      </c>
      <c r="C1205">
        <v>22</v>
      </c>
      <c r="D1205" s="19">
        <v>43054</v>
      </c>
      <c r="E1205">
        <v>6</v>
      </c>
      <c r="F1205">
        <v>851004</v>
      </c>
      <c r="G1205">
        <v>1494</v>
      </c>
      <c r="H1205">
        <v>1200</v>
      </c>
      <c r="I1205" s="18" t="s">
        <v>17</v>
      </c>
      <c r="J1205" s="18" t="s">
        <v>6</v>
      </c>
      <c r="K1205">
        <f t="shared" si="36"/>
        <v>1</v>
      </c>
      <c r="L1205">
        <v>1</v>
      </c>
      <c r="M1205">
        <f t="shared" si="37"/>
        <v>1200</v>
      </c>
      <c r="N1205" t="str">
        <f>TEXT(Merge31213[[#This Row],[purchase_date]],"ddd")</f>
        <v>Wed</v>
      </c>
    </row>
    <row r="1206" spans="1:14" ht="14.4" hidden="1">
      <c r="A1206">
        <v>121188</v>
      </c>
      <c r="B1206">
        <v>60</v>
      </c>
      <c r="C1206">
        <v>24</v>
      </c>
      <c r="D1206" s="19">
        <v>43054</v>
      </c>
      <c r="E1206">
        <v>6</v>
      </c>
      <c r="I1206" s="18" t="s">
        <v>21</v>
      </c>
      <c r="J1206" s="18" t="s">
        <v>6</v>
      </c>
      <c r="K1206">
        <f t="shared" si="36"/>
        <v>0</v>
      </c>
      <c r="L1206">
        <v>1</v>
      </c>
      <c r="M1206">
        <f t="shared" si="37"/>
        <v>0</v>
      </c>
      <c r="N1206" t="str">
        <f>TEXT(Merge31213[[#This Row],[purchase_date]],"ddd")</f>
        <v>Wed</v>
      </c>
    </row>
    <row r="1207" spans="1:14" ht="14.4" hidden="1">
      <c r="A1207">
        <v>121915</v>
      </c>
      <c r="B1207">
        <v>63</v>
      </c>
      <c r="C1207">
        <v>49</v>
      </c>
      <c r="D1207" s="19">
        <v>43054</v>
      </c>
      <c r="E1207">
        <v>4</v>
      </c>
      <c r="I1207" s="18" t="s">
        <v>24</v>
      </c>
      <c r="J1207" s="18" t="s">
        <v>9</v>
      </c>
      <c r="K1207">
        <f t="shared" si="36"/>
        <v>0</v>
      </c>
      <c r="L1207">
        <v>1</v>
      </c>
      <c r="M1207">
        <f t="shared" si="37"/>
        <v>0</v>
      </c>
      <c r="N1207" t="str">
        <f>TEXT(Merge31213[[#This Row],[purchase_date]],"ddd")</f>
        <v>Wed</v>
      </c>
    </row>
    <row r="1208" spans="1:14" ht="14.4" hidden="1">
      <c r="A1208">
        <v>121922</v>
      </c>
      <c r="B1208">
        <v>66</v>
      </c>
      <c r="C1208">
        <v>64</v>
      </c>
      <c r="D1208" s="19">
        <v>43054</v>
      </c>
      <c r="E1208">
        <v>4</v>
      </c>
      <c r="I1208" s="18" t="s">
        <v>27</v>
      </c>
      <c r="J1208" s="18" t="s">
        <v>9</v>
      </c>
      <c r="K1208">
        <f t="shared" si="36"/>
        <v>0</v>
      </c>
      <c r="L1208">
        <v>1</v>
      </c>
      <c r="M1208">
        <f t="shared" si="37"/>
        <v>0</v>
      </c>
      <c r="N1208" t="str">
        <f>TEXT(Merge31213[[#This Row],[purchase_date]],"ddd")</f>
        <v>Wed</v>
      </c>
    </row>
    <row r="1209" spans="1:14" ht="14.4" hidden="1">
      <c r="A1209">
        <v>122007</v>
      </c>
      <c r="B1209">
        <v>80</v>
      </c>
      <c r="C1209">
        <v>64</v>
      </c>
      <c r="D1209" s="19">
        <v>43054</v>
      </c>
      <c r="E1209">
        <v>6</v>
      </c>
      <c r="F1209">
        <v>864928</v>
      </c>
      <c r="G1209">
        <v>1514</v>
      </c>
      <c r="H1209">
        <v>1200</v>
      </c>
      <c r="I1209" s="18" t="s">
        <v>41</v>
      </c>
      <c r="J1209" s="18" t="s">
        <v>6</v>
      </c>
      <c r="K1209">
        <f t="shared" si="36"/>
        <v>1</v>
      </c>
      <c r="L1209">
        <v>1</v>
      </c>
      <c r="M1209">
        <f t="shared" si="37"/>
        <v>1200</v>
      </c>
      <c r="N1209" t="str">
        <f>TEXT(Merge31213[[#This Row],[purchase_date]],"ddd")</f>
        <v>Wed</v>
      </c>
    </row>
    <row r="1210" spans="1:14" ht="14.4" hidden="1">
      <c r="A1210">
        <v>122518</v>
      </c>
      <c r="B1210">
        <v>62</v>
      </c>
      <c r="C1210">
        <v>37</v>
      </c>
      <c r="D1210" s="19">
        <v>43054</v>
      </c>
      <c r="E1210">
        <v>5</v>
      </c>
      <c r="F1210">
        <v>923977</v>
      </c>
      <c r="G1210">
        <v>1529</v>
      </c>
      <c r="H1210">
        <v>1400</v>
      </c>
      <c r="I1210" s="18" t="s">
        <v>23</v>
      </c>
      <c r="J1210" s="18" t="s">
        <v>5</v>
      </c>
      <c r="K1210">
        <f t="shared" si="36"/>
        <v>1</v>
      </c>
      <c r="L1210">
        <v>1</v>
      </c>
      <c r="M1210">
        <f t="shared" si="37"/>
        <v>1400</v>
      </c>
      <c r="N1210" t="str">
        <f>TEXT(Merge31213[[#This Row],[purchase_date]],"ddd")</f>
        <v>Wed</v>
      </c>
    </row>
    <row r="1211" spans="1:14" ht="14.4" hidden="1">
      <c r="A1211">
        <v>122651</v>
      </c>
      <c r="B1211">
        <v>78</v>
      </c>
      <c r="C1211">
        <v>23</v>
      </c>
      <c r="D1211" s="19">
        <v>43054</v>
      </c>
      <c r="E1211">
        <v>6</v>
      </c>
      <c r="I1211" s="18" t="s">
        <v>39</v>
      </c>
      <c r="J1211" s="18" t="s">
        <v>6</v>
      </c>
      <c r="K1211">
        <f t="shared" si="36"/>
        <v>0</v>
      </c>
      <c r="L1211">
        <v>1</v>
      </c>
      <c r="M1211">
        <f t="shared" si="37"/>
        <v>0</v>
      </c>
      <c r="N1211" t="str">
        <f>TEXT(Merge31213[[#This Row],[purchase_date]],"ddd")</f>
        <v>Wed</v>
      </c>
    </row>
    <row r="1212" spans="1:14" ht="14.4" hidden="1">
      <c r="A1212">
        <v>122703</v>
      </c>
      <c r="B1212">
        <v>65</v>
      </c>
      <c r="C1212">
        <v>48</v>
      </c>
      <c r="D1212" s="19">
        <v>43054</v>
      </c>
      <c r="E1212">
        <v>3</v>
      </c>
      <c r="I1212" s="18" t="s">
        <v>26</v>
      </c>
      <c r="J1212" s="18" t="s">
        <v>7</v>
      </c>
      <c r="K1212">
        <f t="shared" si="36"/>
        <v>0</v>
      </c>
      <c r="L1212">
        <v>1</v>
      </c>
      <c r="M1212">
        <f t="shared" si="37"/>
        <v>0</v>
      </c>
      <c r="N1212" t="str">
        <f>TEXT(Merge31213[[#This Row],[purchase_date]],"ddd")</f>
        <v>Wed</v>
      </c>
    </row>
    <row r="1213" spans="1:14" ht="14.4" hidden="1">
      <c r="A1213">
        <v>122706</v>
      </c>
      <c r="B1213">
        <v>73</v>
      </c>
      <c r="C1213">
        <v>45</v>
      </c>
      <c r="D1213" s="19">
        <v>43054</v>
      </c>
      <c r="E1213">
        <v>3</v>
      </c>
      <c r="I1213" s="18" t="s">
        <v>34</v>
      </c>
      <c r="J1213" s="18" t="s">
        <v>7</v>
      </c>
      <c r="K1213">
        <f t="shared" si="36"/>
        <v>0</v>
      </c>
      <c r="L1213">
        <v>1</v>
      </c>
      <c r="M1213">
        <f t="shared" si="37"/>
        <v>0</v>
      </c>
      <c r="N1213" t="str">
        <f>TEXT(Merge31213[[#This Row],[purchase_date]],"ddd")</f>
        <v>Wed</v>
      </c>
    </row>
    <row r="1214" spans="1:14" ht="14.4" hidden="1">
      <c r="A1214">
        <v>122737</v>
      </c>
      <c r="B1214">
        <v>58</v>
      </c>
      <c r="C1214">
        <v>37</v>
      </c>
      <c r="D1214" s="19">
        <v>43054</v>
      </c>
      <c r="E1214">
        <v>2</v>
      </c>
      <c r="F1214">
        <v>948294</v>
      </c>
      <c r="G1214">
        <v>1532</v>
      </c>
      <c r="H1214">
        <v>1500</v>
      </c>
      <c r="I1214" s="18" t="s">
        <v>19</v>
      </c>
      <c r="J1214" s="18" t="s">
        <v>4</v>
      </c>
      <c r="K1214">
        <f t="shared" si="36"/>
        <v>1</v>
      </c>
      <c r="L1214">
        <v>1</v>
      </c>
      <c r="M1214">
        <f t="shared" si="37"/>
        <v>1500</v>
      </c>
      <c r="N1214" t="str">
        <f>TEXT(Merge31213[[#This Row],[purchase_date]],"ddd")</f>
        <v>Wed</v>
      </c>
    </row>
    <row r="1215" spans="1:14" ht="14.4" hidden="1">
      <c r="A1215">
        <v>122889</v>
      </c>
      <c r="B1215">
        <v>72</v>
      </c>
      <c r="C1215">
        <v>39</v>
      </c>
      <c r="D1215" s="19">
        <v>43054</v>
      </c>
      <c r="E1215">
        <v>3</v>
      </c>
      <c r="I1215" s="18" t="s">
        <v>33</v>
      </c>
      <c r="J1215" s="18" t="s">
        <v>7</v>
      </c>
      <c r="K1215">
        <f t="shared" si="36"/>
        <v>0</v>
      </c>
      <c r="L1215">
        <v>1</v>
      </c>
      <c r="M1215">
        <f t="shared" si="37"/>
        <v>0</v>
      </c>
      <c r="N1215" t="str">
        <f>TEXT(Merge31213[[#This Row],[purchase_date]],"ddd")</f>
        <v>Wed</v>
      </c>
    </row>
    <row r="1216" spans="1:14" ht="14.4" hidden="1">
      <c r="A1216">
        <v>123157</v>
      </c>
      <c r="B1216">
        <v>68</v>
      </c>
      <c r="C1216">
        <v>30</v>
      </c>
      <c r="D1216" s="19">
        <v>43054</v>
      </c>
      <c r="E1216">
        <v>6</v>
      </c>
      <c r="I1216" s="18" t="s">
        <v>29</v>
      </c>
      <c r="J1216" s="18" t="s">
        <v>6</v>
      </c>
      <c r="K1216">
        <f t="shared" si="36"/>
        <v>0</v>
      </c>
      <c r="L1216">
        <v>1</v>
      </c>
      <c r="M1216">
        <f t="shared" si="37"/>
        <v>0</v>
      </c>
      <c r="N1216" t="str">
        <f>TEXT(Merge31213[[#This Row],[purchase_date]],"ddd")</f>
        <v>Wed</v>
      </c>
    </row>
    <row r="1217" spans="1:14" ht="14.4" hidden="1">
      <c r="A1217">
        <v>123226</v>
      </c>
      <c r="B1217">
        <v>64</v>
      </c>
      <c r="C1217">
        <v>64</v>
      </c>
      <c r="D1217" s="19">
        <v>43054</v>
      </c>
      <c r="E1217">
        <v>4</v>
      </c>
      <c r="I1217" s="18" t="s">
        <v>25</v>
      </c>
      <c r="J1217" s="18" t="s">
        <v>9</v>
      </c>
      <c r="K1217">
        <f t="shared" si="36"/>
        <v>0</v>
      </c>
      <c r="L1217">
        <v>1</v>
      </c>
      <c r="M1217">
        <f t="shared" si="37"/>
        <v>0</v>
      </c>
      <c r="N1217" t="str">
        <f>TEXT(Merge31213[[#This Row],[purchase_date]],"ddd")</f>
        <v>Wed</v>
      </c>
    </row>
    <row r="1218" spans="1:14" ht="14.4" hidden="1">
      <c r="A1218">
        <v>123481</v>
      </c>
      <c r="B1218">
        <v>81</v>
      </c>
      <c r="C1218">
        <v>54</v>
      </c>
      <c r="D1218" s="19">
        <v>43054</v>
      </c>
      <c r="E1218">
        <v>3</v>
      </c>
      <c r="I1218" s="18" t="s">
        <v>42</v>
      </c>
      <c r="J1218" s="18" t="s">
        <v>7</v>
      </c>
      <c r="K1218">
        <f t="shared" ref="K1218:K1281" si="38">IF(M:M=0,0,1)</f>
        <v>0</v>
      </c>
      <c r="L1218">
        <v>1</v>
      </c>
      <c r="M1218">
        <f t="shared" ref="M1218:M1281" si="39">IF(H:H,H:H,0)</f>
        <v>0</v>
      </c>
      <c r="N1218" t="str">
        <f>TEXT(Merge31213[[#This Row],[purchase_date]],"ddd")</f>
        <v>Wed</v>
      </c>
    </row>
    <row r="1219" spans="1:14" ht="14.4" hidden="1">
      <c r="A1219">
        <v>123588</v>
      </c>
      <c r="B1219">
        <v>65</v>
      </c>
      <c r="C1219">
        <v>56</v>
      </c>
      <c r="D1219" s="19">
        <v>43054</v>
      </c>
      <c r="E1219">
        <v>2</v>
      </c>
      <c r="F1219">
        <v>897646</v>
      </c>
      <c r="G1219">
        <v>1540</v>
      </c>
      <c r="H1219">
        <v>1500</v>
      </c>
      <c r="I1219" s="18" t="s">
        <v>26</v>
      </c>
      <c r="J1219" s="18" t="s">
        <v>4</v>
      </c>
      <c r="K1219">
        <f t="shared" si="38"/>
        <v>1</v>
      </c>
      <c r="L1219">
        <v>1</v>
      </c>
      <c r="M1219">
        <f t="shared" si="39"/>
        <v>1500</v>
      </c>
      <c r="N1219" t="str">
        <f>TEXT(Merge31213[[#This Row],[purchase_date]],"ddd")</f>
        <v>Wed</v>
      </c>
    </row>
    <row r="1220" spans="1:14" ht="14.4" hidden="1">
      <c r="A1220">
        <v>123753</v>
      </c>
      <c r="B1220">
        <v>67</v>
      </c>
      <c r="C1220">
        <v>56</v>
      </c>
      <c r="D1220" s="19">
        <v>43054</v>
      </c>
      <c r="E1220">
        <v>3</v>
      </c>
      <c r="I1220" s="18" t="s">
        <v>28</v>
      </c>
      <c r="J1220" s="18" t="s">
        <v>7</v>
      </c>
      <c r="K1220">
        <f t="shared" si="38"/>
        <v>0</v>
      </c>
      <c r="L1220">
        <v>1</v>
      </c>
      <c r="M1220">
        <f t="shared" si="39"/>
        <v>0</v>
      </c>
      <c r="N1220" t="str">
        <f>TEXT(Merge31213[[#This Row],[purchase_date]],"ddd")</f>
        <v>Wed</v>
      </c>
    </row>
    <row r="1221" spans="1:14" ht="14.4" hidden="1">
      <c r="A1221">
        <v>123867</v>
      </c>
      <c r="B1221">
        <v>81</v>
      </c>
      <c r="C1221">
        <v>23</v>
      </c>
      <c r="D1221" s="19">
        <v>43054</v>
      </c>
      <c r="E1221">
        <v>5</v>
      </c>
      <c r="I1221" s="18" t="s">
        <v>42</v>
      </c>
      <c r="J1221" s="18" t="s">
        <v>5</v>
      </c>
      <c r="K1221">
        <f t="shared" si="38"/>
        <v>0</v>
      </c>
      <c r="L1221">
        <v>1</v>
      </c>
      <c r="M1221">
        <f t="shared" si="39"/>
        <v>0</v>
      </c>
      <c r="N1221" t="str">
        <f>TEXT(Merge31213[[#This Row],[purchase_date]],"ddd")</f>
        <v>Wed</v>
      </c>
    </row>
    <row r="1222" spans="1:14" ht="14.4" hidden="1">
      <c r="A1222">
        <v>124000</v>
      </c>
      <c r="B1222">
        <v>60</v>
      </c>
      <c r="C1222">
        <v>59</v>
      </c>
      <c r="D1222" s="19">
        <v>43054</v>
      </c>
      <c r="E1222">
        <v>1</v>
      </c>
      <c r="F1222">
        <v>956777</v>
      </c>
      <c r="G1222">
        <v>1530</v>
      </c>
      <c r="H1222">
        <v>2300</v>
      </c>
      <c r="I1222" s="18" t="s">
        <v>21</v>
      </c>
      <c r="J1222" s="18" t="s">
        <v>8</v>
      </c>
      <c r="K1222">
        <f t="shared" si="38"/>
        <v>1</v>
      </c>
      <c r="L1222">
        <v>1</v>
      </c>
      <c r="M1222">
        <f t="shared" si="39"/>
        <v>2300</v>
      </c>
      <c r="N1222" t="str">
        <f>TEXT(Merge31213[[#This Row],[purchase_date]],"ddd")</f>
        <v>Wed</v>
      </c>
    </row>
    <row r="1223" spans="1:14" ht="14.4" hidden="1">
      <c r="A1223">
        <v>124229</v>
      </c>
      <c r="B1223">
        <v>78</v>
      </c>
      <c r="C1223">
        <v>41</v>
      </c>
      <c r="D1223" s="19">
        <v>43054</v>
      </c>
      <c r="E1223">
        <v>6</v>
      </c>
      <c r="F1223">
        <v>915957</v>
      </c>
      <c r="G1223">
        <v>1571</v>
      </c>
      <c r="H1223">
        <v>1200</v>
      </c>
      <c r="I1223" s="18" t="s">
        <v>39</v>
      </c>
      <c r="J1223" s="18" t="s">
        <v>6</v>
      </c>
      <c r="K1223">
        <f t="shared" si="38"/>
        <v>1</v>
      </c>
      <c r="L1223">
        <v>1</v>
      </c>
      <c r="M1223">
        <f t="shared" si="39"/>
        <v>1200</v>
      </c>
      <c r="N1223" t="str">
        <f>TEXT(Merge31213[[#This Row],[purchase_date]],"ddd")</f>
        <v>Wed</v>
      </c>
    </row>
    <row r="1224" spans="1:14" ht="14.4" hidden="1">
      <c r="A1224">
        <v>124390</v>
      </c>
      <c r="B1224">
        <v>81</v>
      </c>
      <c r="C1224">
        <v>23</v>
      </c>
      <c r="D1224" s="19">
        <v>43054</v>
      </c>
      <c r="E1224">
        <v>5</v>
      </c>
      <c r="I1224" s="18" t="s">
        <v>42</v>
      </c>
      <c r="J1224" s="18" t="s">
        <v>5</v>
      </c>
      <c r="K1224">
        <f t="shared" si="38"/>
        <v>0</v>
      </c>
      <c r="L1224">
        <v>1</v>
      </c>
      <c r="M1224">
        <f t="shared" si="39"/>
        <v>0</v>
      </c>
      <c r="N1224" t="str">
        <f>TEXT(Merge31213[[#This Row],[purchase_date]],"ddd")</f>
        <v>Wed</v>
      </c>
    </row>
    <row r="1225" spans="1:14" ht="14.4" hidden="1">
      <c r="A1225">
        <v>124627</v>
      </c>
      <c r="B1225">
        <v>79</v>
      </c>
      <c r="C1225">
        <v>51</v>
      </c>
      <c r="D1225" s="19">
        <v>43054</v>
      </c>
      <c r="E1225">
        <v>5</v>
      </c>
      <c r="I1225" s="18" t="s">
        <v>40</v>
      </c>
      <c r="J1225" s="18" t="s">
        <v>5</v>
      </c>
      <c r="K1225">
        <f t="shared" si="38"/>
        <v>0</v>
      </c>
      <c r="L1225">
        <v>1</v>
      </c>
      <c r="M1225">
        <f t="shared" si="39"/>
        <v>0</v>
      </c>
      <c r="N1225" t="str">
        <f>TEXT(Merge31213[[#This Row],[purchase_date]],"ddd")</f>
        <v>Wed</v>
      </c>
    </row>
    <row r="1226" spans="1:14" ht="14.4" hidden="1">
      <c r="A1226">
        <v>124673</v>
      </c>
      <c r="B1226">
        <v>81</v>
      </c>
      <c r="C1226">
        <v>34</v>
      </c>
      <c r="D1226" s="19">
        <v>43054</v>
      </c>
      <c r="E1226">
        <v>4</v>
      </c>
      <c r="I1226" s="18" t="s">
        <v>42</v>
      </c>
      <c r="J1226" s="18" t="s">
        <v>9</v>
      </c>
      <c r="K1226">
        <f t="shared" si="38"/>
        <v>0</v>
      </c>
      <c r="L1226">
        <v>1</v>
      </c>
      <c r="M1226">
        <f t="shared" si="39"/>
        <v>0</v>
      </c>
      <c r="N1226" t="str">
        <f>TEXT(Merge31213[[#This Row],[purchase_date]],"ddd")</f>
        <v>Wed</v>
      </c>
    </row>
    <row r="1227" spans="1:14" ht="14.4" hidden="1">
      <c r="A1227">
        <v>124698</v>
      </c>
      <c r="B1227">
        <v>56</v>
      </c>
      <c r="C1227">
        <v>18</v>
      </c>
      <c r="D1227" s="19">
        <v>43054</v>
      </c>
      <c r="E1227">
        <v>1</v>
      </c>
      <c r="I1227" s="18" t="s">
        <v>17</v>
      </c>
      <c r="J1227" s="18" t="s">
        <v>8</v>
      </c>
      <c r="K1227">
        <f t="shared" si="38"/>
        <v>0</v>
      </c>
      <c r="L1227">
        <v>1</v>
      </c>
      <c r="M1227">
        <f t="shared" si="39"/>
        <v>0</v>
      </c>
      <c r="N1227" t="str">
        <f>TEXT(Merge31213[[#This Row],[purchase_date]],"ddd")</f>
        <v>Wed</v>
      </c>
    </row>
    <row r="1228" spans="1:14" ht="14.4" hidden="1">
      <c r="A1228">
        <v>124845</v>
      </c>
      <c r="B1228">
        <v>55</v>
      </c>
      <c r="C1228">
        <v>26</v>
      </c>
      <c r="D1228" s="19">
        <v>43054</v>
      </c>
      <c r="E1228">
        <v>6</v>
      </c>
      <c r="I1228" s="18" t="s">
        <v>16</v>
      </c>
      <c r="J1228" s="18" t="s">
        <v>6</v>
      </c>
      <c r="K1228">
        <f t="shared" si="38"/>
        <v>0</v>
      </c>
      <c r="L1228">
        <v>1</v>
      </c>
      <c r="M1228">
        <f t="shared" si="39"/>
        <v>0</v>
      </c>
      <c r="N1228" t="str">
        <f>TEXT(Merge31213[[#This Row],[purchase_date]],"ddd")</f>
        <v>Wed</v>
      </c>
    </row>
    <row r="1229" spans="1:14" ht="14.4" hidden="1">
      <c r="A1229">
        <v>125363</v>
      </c>
      <c r="B1229">
        <v>65</v>
      </c>
      <c r="C1229">
        <v>35</v>
      </c>
      <c r="D1229" s="19">
        <v>43054</v>
      </c>
      <c r="E1229">
        <v>2</v>
      </c>
      <c r="I1229" s="18" t="s">
        <v>26</v>
      </c>
      <c r="J1229" s="18" t="s">
        <v>4</v>
      </c>
      <c r="K1229">
        <f t="shared" si="38"/>
        <v>0</v>
      </c>
      <c r="L1229">
        <v>1</v>
      </c>
      <c r="M1229">
        <f t="shared" si="39"/>
        <v>0</v>
      </c>
      <c r="N1229" t="str">
        <f>TEXT(Merge31213[[#This Row],[purchase_date]],"ddd")</f>
        <v>Wed</v>
      </c>
    </row>
    <row r="1230" spans="1:14" ht="14.4" hidden="1">
      <c r="A1230">
        <v>125397</v>
      </c>
      <c r="B1230">
        <v>51</v>
      </c>
      <c r="C1230">
        <v>15</v>
      </c>
      <c r="D1230" s="19">
        <v>43054</v>
      </c>
      <c r="E1230">
        <v>3</v>
      </c>
      <c r="F1230">
        <v>834471</v>
      </c>
      <c r="G1230">
        <v>1481</v>
      </c>
      <c r="H1230">
        <v>1100</v>
      </c>
      <c r="I1230" s="18" t="s">
        <v>12</v>
      </c>
      <c r="J1230" s="18" t="s">
        <v>7</v>
      </c>
      <c r="K1230">
        <f t="shared" si="38"/>
        <v>1</v>
      </c>
      <c r="L1230">
        <v>1</v>
      </c>
      <c r="M1230">
        <f t="shared" si="39"/>
        <v>1100</v>
      </c>
      <c r="N1230" t="str">
        <f>TEXT(Merge31213[[#This Row],[purchase_date]],"ddd")</f>
        <v>Wed</v>
      </c>
    </row>
    <row r="1231" spans="1:14" ht="14.4" hidden="1">
      <c r="A1231">
        <v>125515</v>
      </c>
      <c r="B1231">
        <v>59</v>
      </c>
      <c r="C1231">
        <v>26</v>
      </c>
      <c r="D1231" s="19">
        <v>43054</v>
      </c>
      <c r="E1231">
        <v>3</v>
      </c>
      <c r="F1231">
        <v>904896</v>
      </c>
      <c r="G1231">
        <v>1499</v>
      </c>
      <c r="H1231">
        <v>1100</v>
      </c>
      <c r="I1231" s="18" t="s">
        <v>20</v>
      </c>
      <c r="J1231" s="18" t="s">
        <v>7</v>
      </c>
      <c r="K1231">
        <f t="shared" si="38"/>
        <v>1</v>
      </c>
      <c r="L1231">
        <v>1</v>
      </c>
      <c r="M1231">
        <f t="shared" si="39"/>
        <v>1100</v>
      </c>
      <c r="N1231" t="str">
        <f>TEXT(Merge31213[[#This Row],[purchase_date]],"ddd")</f>
        <v>Wed</v>
      </c>
    </row>
    <row r="1232" spans="1:14" ht="14.4" hidden="1">
      <c r="A1232">
        <v>125691</v>
      </c>
      <c r="B1232">
        <v>51</v>
      </c>
      <c r="C1232">
        <v>50</v>
      </c>
      <c r="D1232" s="19">
        <v>43054</v>
      </c>
      <c r="E1232">
        <v>6</v>
      </c>
      <c r="I1232" s="18" t="s">
        <v>12</v>
      </c>
      <c r="J1232" s="18" t="s">
        <v>6</v>
      </c>
      <c r="K1232">
        <f t="shared" si="38"/>
        <v>0</v>
      </c>
      <c r="L1232">
        <v>1</v>
      </c>
      <c r="M1232">
        <f t="shared" si="39"/>
        <v>0</v>
      </c>
      <c r="N1232" t="str">
        <f>TEXT(Merge31213[[#This Row],[purchase_date]],"ddd")</f>
        <v>Wed</v>
      </c>
    </row>
    <row r="1233" spans="1:14" ht="14.4" hidden="1">
      <c r="A1233">
        <v>125761</v>
      </c>
      <c r="B1233">
        <v>79</v>
      </c>
      <c r="C1233">
        <v>31</v>
      </c>
      <c r="D1233" s="19">
        <v>43054</v>
      </c>
      <c r="E1233">
        <v>2</v>
      </c>
      <c r="I1233" s="18" t="s">
        <v>40</v>
      </c>
      <c r="J1233" s="18" t="s">
        <v>4</v>
      </c>
      <c r="K1233">
        <f t="shared" si="38"/>
        <v>0</v>
      </c>
      <c r="L1233">
        <v>1</v>
      </c>
      <c r="M1233">
        <f t="shared" si="39"/>
        <v>0</v>
      </c>
      <c r="N1233" t="str">
        <f>TEXT(Merge31213[[#This Row],[purchase_date]],"ddd")</f>
        <v>Wed</v>
      </c>
    </row>
    <row r="1234" spans="1:14" ht="14.4" hidden="1">
      <c r="A1234">
        <v>126105</v>
      </c>
      <c r="B1234">
        <v>79</v>
      </c>
      <c r="C1234">
        <v>14</v>
      </c>
      <c r="D1234" s="19">
        <v>43054</v>
      </c>
      <c r="E1234">
        <v>3</v>
      </c>
      <c r="F1234">
        <v>888084</v>
      </c>
      <c r="G1234">
        <v>1568</v>
      </c>
      <c r="H1234">
        <v>1100</v>
      </c>
      <c r="I1234" s="18" t="s">
        <v>40</v>
      </c>
      <c r="J1234" s="18" t="s">
        <v>7</v>
      </c>
      <c r="K1234">
        <f t="shared" si="38"/>
        <v>1</v>
      </c>
      <c r="L1234">
        <v>1</v>
      </c>
      <c r="M1234">
        <f t="shared" si="39"/>
        <v>1100</v>
      </c>
      <c r="N1234" t="str">
        <f>TEXT(Merge31213[[#This Row],[purchase_date]],"ddd")</f>
        <v>Wed</v>
      </c>
    </row>
    <row r="1235" spans="1:14" ht="14.4" hidden="1">
      <c r="A1235">
        <v>126445</v>
      </c>
      <c r="B1235">
        <v>65</v>
      </c>
      <c r="C1235">
        <v>20</v>
      </c>
      <c r="D1235" s="19">
        <v>43054</v>
      </c>
      <c r="E1235">
        <v>3</v>
      </c>
      <c r="I1235" s="18" t="s">
        <v>26</v>
      </c>
      <c r="J1235" s="18" t="s">
        <v>7</v>
      </c>
      <c r="K1235">
        <f t="shared" si="38"/>
        <v>0</v>
      </c>
      <c r="L1235">
        <v>1</v>
      </c>
      <c r="M1235">
        <f t="shared" si="39"/>
        <v>0</v>
      </c>
      <c r="N1235" t="str">
        <f>TEXT(Merge31213[[#This Row],[purchase_date]],"ddd")</f>
        <v>Wed</v>
      </c>
    </row>
    <row r="1236" spans="1:14" ht="14.4" hidden="1">
      <c r="A1236">
        <v>126485</v>
      </c>
      <c r="B1236">
        <v>65</v>
      </c>
      <c r="C1236">
        <v>12</v>
      </c>
      <c r="D1236" s="19">
        <v>43054</v>
      </c>
      <c r="E1236">
        <v>3</v>
      </c>
      <c r="I1236" s="18" t="s">
        <v>26</v>
      </c>
      <c r="J1236" s="18" t="s">
        <v>7</v>
      </c>
      <c r="K1236">
        <f t="shared" si="38"/>
        <v>0</v>
      </c>
      <c r="L1236">
        <v>1</v>
      </c>
      <c r="M1236">
        <f t="shared" si="39"/>
        <v>0</v>
      </c>
      <c r="N1236" t="str">
        <f>TEXT(Merge31213[[#This Row],[purchase_date]],"ddd")</f>
        <v>Wed</v>
      </c>
    </row>
    <row r="1237" spans="1:14" ht="14.4" hidden="1">
      <c r="A1237">
        <v>126714</v>
      </c>
      <c r="B1237">
        <v>78</v>
      </c>
      <c r="C1237">
        <v>28</v>
      </c>
      <c r="D1237" s="19">
        <v>43054</v>
      </c>
      <c r="E1237">
        <v>2</v>
      </c>
      <c r="I1237" s="18" t="s">
        <v>39</v>
      </c>
      <c r="J1237" s="18" t="s">
        <v>4</v>
      </c>
      <c r="K1237">
        <f t="shared" si="38"/>
        <v>0</v>
      </c>
      <c r="L1237">
        <v>1</v>
      </c>
      <c r="M1237">
        <f t="shared" si="39"/>
        <v>0</v>
      </c>
      <c r="N1237" t="str">
        <f>TEXT(Merge31213[[#This Row],[purchase_date]],"ddd")</f>
        <v>Wed</v>
      </c>
    </row>
    <row r="1238" spans="1:14" ht="14.4" hidden="1">
      <c r="A1238">
        <v>126885</v>
      </c>
      <c r="B1238">
        <v>60</v>
      </c>
      <c r="C1238">
        <v>31</v>
      </c>
      <c r="D1238" s="19">
        <v>43054</v>
      </c>
      <c r="E1238">
        <v>2</v>
      </c>
      <c r="I1238" s="18" t="s">
        <v>21</v>
      </c>
      <c r="J1238" s="18" t="s">
        <v>4</v>
      </c>
      <c r="K1238">
        <f t="shared" si="38"/>
        <v>0</v>
      </c>
      <c r="L1238">
        <v>1</v>
      </c>
      <c r="M1238">
        <f t="shared" si="39"/>
        <v>0</v>
      </c>
      <c r="N1238" t="str">
        <f>TEXT(Merge31213[[#This Row],[purchase_date]],"ddd")</f>
        <v>Wed</v>
      </c>
    </row>
    <row r="1239" spans="1:14" ht="14.4" hidden="1">
      <c r="A1239">
        <v>126996</v>
      </c>
      <c r="B1239">
        <v>72</v>
      </c>
      <c r="C1239">
        <v>38</v>
      </c>
      <c r="D1239" s="19">
        <v>43054</v>
      </c>
      <c r="E1239">
        <v>5</v>
      </c>
      <c r="F1239">
        <v>945046</v>
      </c>
      <c r="G1239">
        <v>1528</v>
      </c>
      <c r="H1239">
        <v>1400</v>
      </c>
      <c r="I1239" s="18" t="s">
        <v>33</v>
      </c>
      <c r="J1239" s="18" t="s">
        <v>5</v>
      </c>
      <c r="K1239">
        <f t="shared" si="38"/>
        <v>1</v>
      </c>
      <c r="L1239">
        <v>1</v>
      </c>
      <c r="M1239">
        <f t="shared" si="39"/>
        <v>1400</v>
      </c>
      <c r="N1239" t="str">
        <f>TEXT(Merge31213[[#This Row],[purchase_date]],"ddd")</f>
        <v>Wed</v>
      </c>
    </row>
    <row r="1240" spans="1:14" ht="14.4" hidden="1">
      <c r="A1240">
        <v>127394</v>
      </c>
      <c r="B1240">
        <v>61</v>
      </c>
      <c r="C1240">
        <v>25</v>
      </c>
      <c r="D1240" s="19">
        <v>43054</v>
      </c>
      <c r="E1240">
        <v>4</v>
      </c>
      <c r="F1240">
        <v>919047</v>
      </c>
      <c r="G1240">
        <v>1503</v>
      </c>
      <c r="H1240">
        <v>1000</v>
      </c>
      <c r="I1240" s="18" t="s">
        <v>22</v>
      </c>
      <c r="J1240" s="18" t="s">
        <v>9</v>
      </c>
      <c r="K1240">
        <f t="shared" si="38"/>
        <v>1</v>
      </c>
      <c r="L1240">
        <v>1</v>
      </c>
      <c r="M1240">
        <f t="shared" si="39"/>
        <v>1000</v>
      </c>
      <c r="N1240" t="str">
        <f>TEXT(Merge31213[[#This Row],[purchase_date]],"ddd")</f>
        <v>Wed</v>
      </c>
    </row>
    <row r="1241" spans="1:14" ht="14.4" hidden="1">
      <c r="A1241">
        <v>127558</v>
      </c>
      <c r="B1241">
        <v>61</v>
      </c>
      <c r="C1241">
        <v>50</v>
      </c>
      <c r="D1241" s="19">
        <v>43054</v>
      </c>
      <c r="E1241">
        <v>5</v>
      </c>
      <c r="I1241" s="18" t="s">
        <v>22</v>
      </c>
      <c r="J1241" s="18" t="s">
        <v>5</v>
      </c>
      <c r="K1241">
        <f t="shared" si="38"/>
        <v>0</v>
      </c>
      <c r="L1241">
        <v>1</v>
      </c>
      <c r="M1241">
        <f t="shared" si="39"/>
        <v>0</v>
      </c>
      <c r="N1241" t="str">
        <f>TEXT(Merge31213[[#This Row],[purchase_date]],"ddd")</f>
        <v>Wed</v>
      </c>
    </row>
    <row r="1242" spans="1:14" ht="14.4" hidden="1">
      <c r="A1242">
        <v>127639</v>
      </c>
      <c r="B1242">
        <v>54</v>
      </c>
      <c r="C1242">
        <v>65</v>
      </c>
      <c r="D1242" s="19">
        <v>43054</v>
      </c>
      <c r="E1242">
        <v>6</v>
      </c>
      <c r="I1242" s="18" t="s">
        <v>15</v>
      </c>
      <c r="J1242" s="18" t="s">
        <v>6</v>
      </c>
      <c r="K1242">
        <f t="shared" si="38"/>
        <v>0</v>
      </c>
      <c r="L1242">
        <v>1</v>
      </c>
      <c r="M1242">
        <f t="shared" si="39"/>
        <v>0</v>
      </c>
      <c r="N1242" t="str">
        <f>TEXT(Merge31213[[#This Row],[purchase_date]],"ddd")</f>
        <v>Wed</v>
      </c>
    </row>
    <row r="1243" spans="1:14" ht="14.4" hidden="1">
      <c r="A1243">
        <v>128065</v>
      </c>
      <c r="B1243">
        <v>59</v>
      </c>
      <c r="C1243">
        <v>66</v>
      </c>
      <c r="D1243" s="19">
        <v>43054</v>
      </c>
      <c r="E1243">
        <v>3</v>
      </c>
      <c r="I1243" s="18" t="s">
        <v>20</v>
      </c>
      <c r="J1243" s="18" t="s">
        <v>7</v>
      </c>
      <c r="K1243">
        <f t="shared" si="38"/>
        <v>0</v>
      </c>
      <c r="L1243">
        <v>1</v>
      </c>
      <c r="M1243">
        <f t="shared" si="39"/>
        <v>0</v>
      </c>
      <c r="N1243" t="str">
        <f>TEXT(Merge31213[[#This Row],[purchase_date]],"ddd")</f>
        <v>Wed</v>
      </c>
    </row>
    <row r="1244" spans="1:14" ht="14.4" hidden="1">
      <c r="A1244">
        <v>128081</v>
      </c>
      <c r="B1244">
        <v>65</v>
      </c>
      <c r="C1244">
        <v>65</v>
      </c>
      <c r="D1244" s="19">
        <v>43054</v>
      </c>
      <c r="E1244">
        <v>5</v>
      </c>
      <c r="F1244">
        <v>933391</v>
      </c>
      <c r="G1244">
        <v>1462</v>
      </c>
      <c r="H1244">
        <v>1400</v>
      </c>
      <c r="I1244" s="18" t="s">
        <v>26</v>
      </c>
      <c r="J1244" s="18" t="s">
        <v>5</v>
      </c>
      <c r="K1244">
        <f t="shared" si="38"/>
        <v>1</v>
      </c>
      <c r="L1244">
        <v>1</v>
      </c>
      <c r="M1244">
        <f t="shared" si="39"/>
        <v>1400</v>
      </c>
      <c r="N1244" t="str">
        <f>TEXT(Merge31213[[#This Row],[purchase_date]],"ddd")</f>
        <v>Wed</v>
      </c>
    </row>
    <row r="1245" spans="1:14" ht="14.4" hidden="1">
      <c r="A1245">
        <v>128160</v>
      </c>
      <c r="B1245">
        <v>52</v>
      </c>
      <c r="C1245">
        <v>59</v>
      </c>
      <c r="D1245" s="19">
        <v>43054</v>
      </c>
      <c r="E1245">
        <v>3</v>
      </c>
      <c r="F1245">
        <v>870756</v>
      </c>
      <c r="G1245">
        <v>1553</v>
      </c>
      <c r="H1245">
        <v>1100</v>
      </c>
      <c r="I1245" s="18" t="s">
        <v>13</v>
      </c>
      <c r="J1245" s="18" t="s">
        <v>7</v>
      </c>
      <c r="K1245">
        <f t="shared" si="38"/>
        <v>1</v>
      </c>
      <c r="L1245">
        <v>1</v>
      </c>
      <c r="M1245">
        <f t="shared" si="39"/>
        <v>1100</v>
      </c>
      <c r="N1245" t="str">
        <f>TEXT(Merge31213[[#This Row],[purchase_date]],"ddd")</f>
        <v>Wed</v>
      </c>
    </row>
    <row r="1246" spans="1:14" ht="14.4" hidden="1">
      <c r="A1246">
        <v>128171</v>
      </c>
      <c r="B1246">
        <v>66</v>
      </c>
      <c r="C1246">
        <v>37</v>
      </c>
      <c r="D1246" s="19">
        <v>43054</v>
      </c>
      <c r="E1246">
        <v>1</v>
      </c>
      <c r="I1246" s="18" t="s">
        <v>27</v>
      </c>
      <c r="J1246" s="18" t="s">
        <v>8</v>
      </c>
      <c r="K1246">
        <f t="shared" si="38"/>
        <v>0</v>
      </c>
      <c r="L1246">
        <v>1</v>
      </c>
      <c r="M1246">
        <f t="shared" si="39"/>
        <v>0</v>
      </c>
      <c r="N1246" t="str">
        <f>TEXT(Merge31213[[#This Row],[purchase_date]],"ddd")</f>
        <v>Wed</v>
      </c>
    </row>
    <row r="1247" spans="1:14" ht="14.4" hidden="1">
      <c r="A1247">
        <v>128173</v>
      </c>
      <c r="B1247">
        <v>59</v>
      </c>
      <c r="C1247">
        <v>43</v>
      </c>
      <c r="D1247" s="19">
        <v>43054</v>
      </c>
      <c r="E1247">
        <v>5</v>
      </c>
      <c r="I1247" s="18" t="s">
        <v>20</v>
      </c>
      <c r="J1247" s="18" t="s">
        <v>5</v>
      </c>
      <c r="K1247">
        <f t="shared" si="38"/>
        <v>0</v>
      </c>
      <c r="L1247">
        <v>1</v>
      </c>
      <c r="M1247">
        <f t="shared" si="39"/>
        <v>0</v>
      </c>
      <c r="N1247" t="str">
        <f>TEXT(Merge31213[[#This Row],[purchase_date]],"ddd")</f>
        <v>Wed</v>
      </c>
    </row>
    <row r="1248" spans="1:14" ht="14.4" hidden="1">
      <c r="A1248">
        <v>128286</v>
      </c>
      <c r="B1248">
        <v>57</v>
      </c>
      <c r="C1248">
        <v>49</v>
      </c>
      <c r="D1248" s="19">
        <v>43054</v>
      </c>
      <c r="E1248">
        <v>2</v>
      </c>
      <c r="I1248" s="18" t="s">
        <v>18</v>
      </c>
      <c r="J1248" s="18" t="s">
        <v>4</v>
      </c>
      <c r="K1248">
        <f t="shared" si="38"/>
        <v>0</v>
      </c>
      <c r="L1248">
        <v>1</v>
      </c>
      <c r="M1248">
        <f t="shared" si="39"/>
        <v>0</v>
      </c>
      <c r="N1248" t="str">
        <f>TEXT(Merge31213[[#This Row],[purchase_date]],"ddd")</f>
        <v>Wed</v>
      </c>
    </row>
    <row r="1249" spans="1:14" ht="14.4" hidden="1">
      <c r="A1249">
        <v>128996</v>
      </c>
      <c r="B1249">
        <v>72</v>
      </c>
      <c r="C1249">
        <v>28</v>
      </c>
      <c r="D1249" s="19">
        <v>43054</v>
      </c>
      <c r="E1249">
        <v>4</v>
      </c>
      <c r="I1249" s="18" t="s">
        <v>33</v>
      </c>
      <c r="J1249" s="18" t="s">
        <v>9</v>
      </c>
      <c r="K1249">
        <f t="shared" si="38"/>
        <v>0</v>
      </c>
      <c r="L1249">
        <v>1</v>
      </c>
      <c r="M1249">
        <f t="shared" si="39"/>
        <v>0</v>
      </c>
      <c r="N1249" t="str">
        <f>TEXT(Merge31213[[#This Row],[purchase_date]],"ddd")</f>
        <v>Wed</v>
      </c>
    </row>
    <row r="1250" spans="1:14" ht="14.4" hidden="1">
      <c r="A1250">
        <v>129351</v>
      </c>
      <c r="B1250">
        <v>73</v>
      </c>
      <c r="C1250">
        <v>27</v>
      </c>
      <c r="D1250" s="19">
        <v>43054</v>
      </c>
      <c r="E1250">
        <v>6</v>
      </c>
      <c r="I1250" s="18" t="s">
        <v>34</v>
      </c>
      <c r="J1250" s="18" t="s">
        <v>6</v>
      </c>
      <c r="K1250">
        <f t="shared" si="38"/>
        <v>0</v>
      </c>
      <c r="L1250">
        <v>1</v>
      </c>
      <c r="M1250">
        <f t="shared" si="39"/>
        <v>0</v>
      </c>
      <c r="N1250" t="str">
        <f>TEXT(Merge31213[[#This Row],[purchase_date]],"ddd")</f>
        <v>Wed</v>
      </c>
    </row>
    <row r="1251" spans="1:14" ht="14.4" hidden="1">
      <c r="A1251">
        <v>129632</v>
      </c>
      <c r="B1251">
        <v>71</v>
      </c>
      <c r="C1251">
        <v>35</v>
      </c>
      <c r="D1251" s="19">
        <v>43054</v>
      </c>
      <c r="E1251">
        <v>3</v>
      </c>
      <c r="I1251" s="18" t="s">
        <v>32</v>
      </c>
      <c r="J1251" s="18" t="s">
        <v>7</v>
      </c>
      <c r="K1251">
        <f t="shared" si="38"/>
        <v>0</v>
      </c>
      <c r="L1251">
        <v>1</v>
      </c>
      <c r="M1251">
        <f t="shared" si="39"/>
        <v>0</v>
      </c>
      <c r="N1251" t="str">
        <f>TEXT(Merge31213[[#This Row],[purchase_date]],"ddd")</f>
        <v>Wed</v>
      </c>
    </row>
    <row r="1252" spans="1:14" ht="14.4" hidden="1">
      <c r="A1252">
        <v>130214</v>
      </c>
      <c r="B1252">
        <v>73</v>
      </c>
      <c r="C1252">
        <v>45</v>
      </c>
      <c r="D1252" s="19">
        <v>43054</v>
      </c>
      <c r="E1252">
        <v>6</v>
      </c>
      <c r="F1252">
        <v>921067</v>
      </c>
      <c r="G1252">
        <v>1502</v>
      </c>
      <c r="H1252">
        <v>1200</v>
      </c>
      <c r="I1252" s="18" t="s">
        <v>34</v>
      </c>
      <c r="J1252" s="18" t="s">
        <v>6</v>
      </c>
      <c r="K1252">
        <f t="shared" si="38"/>
        <v>1</v>
      </c>
      <c r="L1252">
        <v>1</v>
      </c>
      <c r="M1252">
        <f t="shared" si="39"/>
        <v>1200</v>
      </c>
      <c r="N1252" t="str">
        <f>TEXT(Merge31213[[#This Row],[purchase_date]],"ddd")</f>
        <v>Wed</v>
      </c>
    </row>
    <row r="1253" spans="1:14" ht="14.4" hidden="1">
      <c r="A1253">
        <v>130383</v>
      </c>
      <c r="B1253">
        <v>68</v>
      </c>
      <c r="C1253">
        <v>56</v>
      </c>
      <c r="D1253" s="19">
        <v>43054</v>
      </c>
      <c r="E1253">
        <v>2</v>
      </c>
      <c r="I1253" s="18" t="s">
        <v>29</v>
      </c>
      <c r="J1253" s="18" t="s">
        <v>4</v>
      </c>
      <c r="K1253">
        <f t="shared" si="38"/>
        <v>0</v>
      </c>
      <c r="L1253">
        <v>1</v>
      </c>
      <c r="M1253">
        <f t="shared" si="39"/>
        <v>0</v>
      </c>
      <c r="N1253" t="str">
        <f>TEXT(Merge31213[[#This Row],[purchase_date]],"ddd")</f>
        <v>Wed</v>
      </c>
    </row>
    <row r="1254" spans="1:14" ht="14.4" hidden="1">
      <c r="A1254">
        <v>130590</v>
      </c>
      <c r="B1254">
        <v>57</v>
      </c>
      <c r="C1254">
        <v>48</v>
      </c>
      <c r="D1254" s="19">
        <v>43054</v>
      </c>
      <c r="E1254">
        <v>3</v>
      </c>
      <c r="I1254" s="18" t="s">
        <v>18</v>
      </c>
      <c r="J1254" s="18" t="s">
        <v>7</v>
      </c>
      <c r="K1254">
        <f t="shared" si="38"/>
        <v>0</v>
      </c>
      <c r="L1254">
        <v>1</v>
      </c>
      <c r="M1254">
        <f t="shared" si="39"/>
        <v>0</v>
      </c>
      <c r="N1254" t="str">
        <f>TEXT(Merge31213[[#This Row],[purchase_date]],"ddd")</f>
        <v>Wed</v>
      </c>
    </row>
    <row r="1255" spans="1:14" ht="14.4" hidden="1">
      <c r="A1255">
        <v>130905</v>
      </c>
      <c r="B1255">
        <v>63</v>
      </c>
      <c r="C1255">
        <v>11</v>
      </c>
      <c r="D1255" s="19">
        <v>43054</v>
      </c>
      <c r="E1255">
        <v>5</v>
      </c>
      <c r="I1255" s="18" t="s">
        <v>24</v>
      </c>
      <c r="J1255" s="18" t="s">
        <v>5</v>
      </c>
      <c r="K1255">
        <f t="shared" si="38"/>
        <v>0</v>
      </c>
      <c r="L1255">
        <v>1</v>
      </c>
      <c r="M1255">
        <f t="shared" si="39"/>
        <v>0</v>
      </c>
      <c r="N1255" t="str">
        <f>TEXT(Merge31213[[#This Row],[purchase_date]],"ddd")</f>
        <v>Wed</v>
      </c>
    </row>
    <row r="1256" spans="1:14" ht="14.4" hidden="1">
      <c r="A1256">
        <v>131220</v>
      </c>
      <c r="B1256">
        <v>54</v>
      </c>
      <c r="C1256">
        <v>44</v>
      </c>
      <c r="D1256" s="19">
        <v>43054</v>
      </c>
      <c r="E1256">
        <v>6</v>
      </c>
      <c r="I1256" s="18" t="s">
        <v>15</v>
      </c>
      <c r="J1256" s="18" t="s">
        <v>6</v>
      </c>
      <c r="K1256">
        <f t="shared" si="38"/>
        <v>0</v>
      </c>
      <c r="L1256">
        <v>1</v>
      </c>
      <c r="M1256">
        <f t="shared" si="39"/>
        <v>0</v>
      </c>
      <c r="N1256" t="str">
        <f>TEXT(Merge31213[[#This Row],[purchase_date]],"ddd")</f>
        <v>Wed</v>
      </c>
    </row>
    <row r="1257" spans="1:14" ht="14.4" hidden="1">
      <c r="A1257">
        <v>131524</v>
      </c>
      <c r="B1257">
        <v>65</v>
      </c>
      <c r="C1257">
        <v>64</v>
      </c>
      <c r="D1257" s="19">
        <v>43054</v>
      </c>
      <c r="E1257">
        <v>1</v>
      </c>
      <c r="I1257" s="18" t="s">
        <v>26</v>
      </c>
      <c r="J1257" s="18" t="s">
        <v>8</v>
      </c>
      <c r="K1257">
        <f t="shared" si="38"/>
        <v>0</v>
      </c>
      <c r="L1257">
        <v>1</v>
      </c>
      <c r="M1257">
        <f t="shared" si="39"/>
        <v>0</v>
      </c>
      <c r="N1257" t="str">
        <f>TEXT(Merge31213[[#This Row],[purchase_date]],"ddd")</f>
        <v>Wed</v>
      </c>
    </row>
    <row r="1258" spans="1:14" ht="14.4" hidden="1">
      <c r="A1258">
        <v>131585</v>
      </c>
      <c r="B1258">
        <v>52</v>
      </c>
      <c r="C1258">
        <v>59</v>
      </c>
      <c r="D1258" s="19">
        <v>43054</v>
      </c>
      <c r="E1258">
        <v>1</v>
      </c>
      <c r="I1258" s="18" t="s">
        <v>13</v>
      </c>
      <c r="J1258" s="18" t="s">
        <v>8</v>
      </c>
      <c r="K1258">
        <f t="shared" si="38"/>
        <v>0</v>
      </c>
      <c r="L1258">
        <v>1</v>
      </c>
      <c r="M1258">
        <f t="shared" si="39"/>
        <v>0</v>
      </c>
      <c r="N1258" t="str">
        <f>TEXT(Merge31213[[#This Row],[purchase_date]],"ddd")</f>
        <v>Wed</v>
      </c>
    </row>
    <row r="1259" spans="1:14" ht="14.4" hidden="1">
      <c r="A1259">
        <v>131741</v>
      </c>
      <c r="B1259">
        <v>56</v>
      </c>
      <c r="C1259">
        <v>19</v>
      </c>
      <c r="D1259" s="19">
        <v>43054</v>
      </c>
      <c r="E1259">
        <v>3</v>
      </c>
      <c r="I1259" s="18" t="s">
        <v>17</v>
      </c>
      <c r="J1259" s="18" t="s">
        <v>7</v>
      </c>
      <c r="K1259">
        <f t="shared" si="38"/>
        <v>0</v>
      </c>
      <c r="L1259">
        <v>1</v>
      </c>
      <c r="M1259">
        <f t="shared" si="39"/>
        <v>0</v>
      </c>
      <c r="N1259" t="str">
        <f>TEXT(Merge31213[[#This Row],[purchase_date]],"ddd")</f>
        <v>Wed</v>
      </c>
    </row>
    <row r="1260" spans="1:14" ht="14.4" hidden="1">
      <c r="A1260">
        <v>131930</v>
      </c>
      <c r="B1260">
        <v>59</v>
      </c>
      <c r="C1260">
        <v>23</v>
      </c>
      <c r="D1260" s="19">
        <v>43054</v>
      </c>
      <c r="E1260">
        <v>2</v>
      </c>
      <c r="I1260" s="18" t="s">
        <v>20</v>
      </c>
      <c r="J1260" s="18" t="s">
        <v>4</v>
      </c>
      <c r="K1260">
        <f t="shared" si="38"/>
        <v>0</v>
      </c>
      <c r="L1260">
        <v>1</v>
      </c>
      <c r="M1260">
        <f t="shared" si="39"/>
        <v>0</v>
      </c>
      <c r="N1260" t="str">
        <f>TEXT(Merge31213[[#This Row],[purchase_date]],"ddd")</f>
        <v>Wed</v>
      </c>
    </row>
    <row r="1261" spans="1:14" ht="14.4" hidden="1">
      <c r="A1261">
        <v>132494</v>
      </c>
      <c r="B1261">
        <v>59</v>
      </c>
      <c r="C1261">
        <v>37</v>
      </c>
      <c r="D1261" s="19">
        <v>43054</v>
      </c>
      <c r="E1261">
        <v>1</v>
      </c>
      <c r="I1261" s="18" t="s">
        <v>20</v>
      </c>
      <c r="J1261" s="18" t="s">
        <v>8</v>
      </c>
      <c r="K1261">
        <f t="shared" si="38"/>
        <v>0</v>
      </c>
      <c r="L1261">
        <v>1</v>
      </c>
      <c r="M1261">
        <f t="shared" si="39"/>
        <v>0</v>
      </c>
      <c r="N1261" t="str">
        <f>TEXT(Merge31213[[#This Row],[purchase_date]],"ddd")</f>
        <v>Wed</v>
      </c>
    </row>
    <row r="1262" spans="1:14" ht="14.4" hidden="1">
      <c r="A1262">
        <v>132513</v>
      </c>
      <c r="B1262">
        <v>68</v>
      </c>
      <c r="C1262">
        <v>62</v>
      </c>
      <c r="D1262" s="19">
        <v>43054</v>
      </c>
      <c r="E1262">
        <v>6</v>
      </c>
      <c r="I1262" s="18" t="s">
        <v>29</v>
      </c>
      <c r="J1262" s="18" t="s">
        <v>6</v>
      </c>
      <c r="K1262">
        <f t="shared" si="38"/>
        <v>0</v>
      </c>
      <c r="L1262">
        <v>1</v>
      </c>
      <c r="M1262">
        <f t="shared" si="39"/>
        <v>0</v>
      </c>
      <c r="N1262" t="str">
        <f>TEXT(Merge31213[[#This Row],[purchase_date]],"ddd")</f>
        <v>Wed</v>
      </c>
    </row>
    <row r="1263" spans="1:14" ht="14.4" hidden="1">
      <c r="A1263">
        <v>132669</v>
      </c>
      <c r="B1263">
        <v>66</v>
      </c>
      <c r="C1263">
        <v>17</v>
      </c>
      <c r="D1263" s="19">
        <v>43054</v>
      </c>
      <c r="E1263">
        <v>6</v>
      </c>
      <c r="I1263" s="18" t="s">
        <v>27</v>
      </c>
      <c r="J1263" s="18" t="s">
        <v>6</v>
      </c>
      <c r="K1263">
        <f t="shared" si="38"/>
        <v>0</v>
      </c>
      <c r="L1263">
        <v>1</v>
      </c>
      <c r="M1263">
        <f t="shared" si="39"/>
        <v>0</v>
      </c>
      <c r="N1263" t="str">
        <f>TEXT(Merge31213[[#This Row],[purchase_date]],"ddd")</f>
        <v>Wed</v>
      </c>
    </row>
    <row r="1264" spans="1:14" ht="14.4" hidden="1">
      <c r="A1264">
        <v>132783</v>
      </c>
      <c r="B1264">
        <v>71</v>
      </c>
      <c r="C1264">
        <v>42</v>
      </c>
      <c r="D1264" s="19">
        <v>43054</v>
      </c>
      <c r="E1264">
        <v>2</v>
      </c>
      <c r="I1264" s="18" t="s">
        <v>32</v>
      </c>
      <c r="J1264" s="18" t="s">
        <v>4</v>
      </c>
      <c r="K1264">
        <f t="shared" si="38"/>
        <v>0</v>
      </c>
      <c r="L1264">
        <v>1</v>
      </c>
      <c r="M1264">
        <f t="shared" si="39"/>
        <v>0</v>
      </c>
      <c r="N1264" t="str">
        <f>TEXT(Merge31213[[#This Row],[purchase_date]],"ddd")</f>
        <v>Wed</v>
      </c>
    </row>
    <row r="1265" spans="1:14" ht="14.4" hidden="1">
      <c r="A1265">
        <v>133176</v>
      </c>
      <c r="B1265">
        <v>73</v>
      </c>
      <c r="C1265">
        <v>24</v>
      </c>
      <c r="D1265" s="19">
        <v>43054</v>
      </c>
      <c r="E1265">
        <v>2</v>
      </c>
      <c r="I1265" s="18" t="s">
        <v>34</v>
      </c>
      <c r="J1265" s="18" t="s">
        <v>4</v>
      </c>
      <c r="K1265">
        <f t="shared" si="38"/>
        <v>0</v>
      </c>
      <c r="L1265">
        <v>1</v>
      </c>
      <c r="M1265">
        <f t="shared" si="39"/>
        <v>0</v>
      </c>
      <c r="N1265" t="str">
        <f>TEXT(Merge31213[[#This Row],[purchase_date]],"ddd")</f>
        <v>Wed</v>
      </c>
    </row>
    <row r="1266" spans="1:14" ht="14.4" hidden="1">
      <c r="A1266">
        <v>133242</v>
      </c>
      <c r="B1266">
        <v>79</v>
      </c>
      <c r="C1266">
        <v>31</v>
      </c>
      <c r="D1266" s="19">
        <v>43054</v>
      </c>
      <c r="E1266">
        <v>3</v>
      </c>
      <c r="I1266" s="18" t="s">
        <v>40</v>
      </c>
      <c r="J1266" s="18" t="s">
        <v>7</v>
      </c>
      <c r="K1266">
        <f t="shared" si="38"/>
        <v>0</v>
      </c>
      <c r="L1266">
        <v>1</v>
      </c>
      <c r="M1266">
        <f t="shared" si="39"/>
        <v>0</v>
      </c>
      <c r="N1266" t="str">
        <f>TEXT(Merge31213[[#This Row],[purchase_date]],"ddd")</f>
        <v>Wed</v>
      </c>
    </row>
    <row r="1267" spans="1:14" ht="14.4" hidden="1">
      <c r="A1267">
        <v>133435</v>
      </c>
      <c r="B1267">
        <v>80</v>
      </c>
      <c r="C1267">
        <v>58</v>
      </c>
      <c r="D1267" s="19">
        <v>43054</v>
      </c>
      <c r="E1267">
        <v>1</v>
      </c>
      <c r="I1267" s="18" t="s">
        <v>41</v>
      </c>
      <c r="J1267" s="18" t="s">
        <v>8</v>
      </c>
      <c r="K1267">
        <f t="shared" si="38"/>
        <v>0</v>
      </c>
      <c r="L1267">
        <v>1</v>
      </c>
      <c r="M1267">
        <f t="shared" si="39"/>
        <v>0</v>
      </c>
      <c r="N1267" t="str">
        <f>TEXT(Merge31213[[#This Row],[purchase_date]],"ddd")</f>
        <v>Wed</v>
      </c>
    </row>
    <row r="1268" spans="1:14" ht="14.4" hidden="1">
      <c r="A1268">
        <v>133467</v>
      </c>
      <c r="B1268">
        <v>56</v>
      </c>
      <c r="C1268">
        <v>43</v>
      </c>
      <c r="D1268" s="19">
        <v>43054</v>
      </c>
      <c r="E1268">
        <v>1</v>
      </c>
      <c r="I1268" s="18" t="s">
        <v>17</v>
      </c>
      <c r="J1268" s="18" t="s">
        <v>8</v>
      </c>
      <c r="K1268">
        <f t="shared" si="38"/>
        <v>0</v>
      </c>
      <c r="L1268">
        <v>1</v>
      </c>
      <c r="M1268">
        <f t="shared" si="39"/>
        <v>0</v>
      </c>
      <c r="N1268" t="str">
        <f>TEXT(Merge31213[[#This Row],[purchase_date]],"ddd")</f>
        <v>Wed</v>
      </c>
    </row>
    <row r="1269" spans="1:14" ht="14.4" hidden="1">
      <c r="A1269">
        <v>133610</v>
      </c>
      <c r="B1269">
        <v>66</v>
      </c>
      <c r="C1269">
        <v>34</v>
      </c>
      <c r="D1269" s="19">
        <v>43054</v>
      </c>
      <c r="E1269">
        <v>4</v>
      </c>
      <c r="I1269" s="18" t="s">
        <v>27</v>
      </c>
      <c r="J1269" s="18" t="s">
        <v>9</v>
      </c>
      <c r="K1269">
        <f t="shared" si="38"/>
        <v>0</v>
      </c>
      <c r="L1269">
        <v>1</v>
      </c>
      <c r="M1269">
        <f t="shared" si="39"/>
        <v>0</v>
      </c>
      <c r="N1269" t="str">
        <f>TEXT(Merge31213[[#This Row],[purchase_date]],"ddd")</f>
        <v>Wed</v>
      </c>
    </row>
    <row r="1270" spans="1:14" ht="14.4" hidden="1">
      <c r="A1270">
        <v>133628</v>
      </c>
      <c r="B1270">
        <v>72</v>
      </c>
      <c r="C1270">
        <v>54</v>
      </c>
      <c r="D1270" s="19">
        <v>43054</v>
      </c>
      <c r="E1270">
        <v>6</v>
      </c>
      <c r="F1270">
        <v>900797</v>
      </c>
      <c r="G1270">
        <v>1543</v>
      </c>
      <c r="H1270">
        <v>1200</v>
      </c>
      <c r="I1270" s="18" t="s">
        <v>33</v>
      </c>
      <c r="J1270" s="18" t="s">
        <v>6</v>
      </c>
      <c r="K1270">
        <f t="shared" si="38"/>
        <v>1</v>
      </c>
      <c r="L1270">
        <v>1</v>
      </c>
      <c r="M1270">
        <f t="shared" si="39"/>
        <v>1200</v>
      </c>
      <c r="N1270" t="str">
        <f>TEXT(Merge31213[[#This Row],[purchase_date]],"ddd")</f>
        <v>Wed</v>
      </c>
    </row>
    <row r="1271" spans="1:14" ht="14.4" hidden="1">
      <c r="A1271">
        <v>133648</v>
      </c>
      <c r="B1271">
        <v>75</v>
      </c>
      <c r="C1271">
        <v>58</v>
      </c>
      <c r="D1271" s="19">
        <v>43054</v>
      </c>
      <c r="E1271">
        <v>3</v>
      </c>
      <c r="I1271" s="18" t="s">
        <v>36</v>
      </c>
      <c r="J1271" s="18" t="s">
        <v>7</v>
      </c>
      <c r="K1271">
        <f t="shared" si="38"/>
        <v>0</v>
      </c>
      <c r="L1271">
        <v>1</v>
      </c>
      <c r="M1271">
        <f t="shared" si="39"/>
        <v>0</v>
      </c>
      <c r="N1271" t="str">
        <f>TEXT(Merge31213[[#This Row],[purchase_date]],"ddd")</f>
        <v>Wed</v>
      </c>
    </row>
    <row r="1272" spans="1:14" ht="14.4" hidden="1">
      <c r="A1272">
        <v>133974</v>
      </c>
      <c r="B1272">
        <v>75</v>
      </c>
      <c r="C1272">
        <v>56</v>
      </c>
      <c r="D1272" s="19">
        <v>43054</v>
      </c>
      <c r="E1272">
        <v>4</v>
      </c>
      <c r="I1272" s="18" t="s">
        <v>36</v>
      </c>
      <c r="J1272" s="18" t="s">
        <v>9</v>
      </c>
      <c r="K1272">
        <f t="shared" si="38"/>
        <v>0</v>
      </c>
      <c r="L1272">
        <v>1</v>
      </c>
      <c r="M1272">
        <f t="shared" si="39"/>
        <v>0</v>
      </c>
      <c r="N1272" t="str">
        <f>TEXT(Merge31213[[#This Row],[purchase_date]],"ddd")</f>
        <v>Wed</v>
      </c>
    </row>
    <row r="1273" spans="1:14" ht="14.4" hidden="1">
      <c r="A1273">
        <v>134025</v>
      </c>
      <c r="B1273">
        <v>67</v>
      </c>
      <c r="C1273">
        <v>31</v>
      </c>
      <c r="D1273" s="19">
        <v>43054</v>
      </c>
      <c r="E1273">
        <v>5</v>
      </c>
      <c r="I1273" s="18" t="s">
        <v>28</v>
      </c>
      <c r="J1273" s="18" t="s">
        <v>5</v>
      </c>
      <c r="K1273">
        <f t="shared" si="38"/>
        <v>0</v>
      </c>
      <c r="L1273">
        <v>1</v>
      </c>
      <c r="M1273">
        <f t="shared" si="39"/>
        <v>0</v>
      </c>
      <c r="N1273" t="str">
        <f>TEXT(Merge31213[[#This Row],[purchase_date]],"ddd")</f>
        <v>Wed</v>
      </c>
    </row>
    <row r="1274" spans="1:14" ht="14.4" hidden="1">
      <c r="A1274">
        <v>134347</v>
      </c>
      <c r="B1274">
        <v>61</v>
      </c>
      <c r="C1274">
        <v>17</v>
      </c>
      <c r="D1274" s="19">
        <v>43054</v>
      </c>
      <c r="E1274">
        <v>2</v>
      </c>
      <c r="I1274" s="18" t="s">
        <v>22</v>
      </c>
      <c r="J1274" s="18" t="s">
        <v>4</v>
      </c>
      <c r="K1274">
        <f t="shared" si="38"/>
        <v>0</v>
      </c>
      <c r="L1274">
        <v>1</v>
      </c>
      <c r="M1274">
        <f t="shared" si="39"/>
        <v>0</v>
      </c>
      <c r="N1274" t="str">
        <f>TEXT(Merge31213[[#This Row],[purchase_date]],"ddd")</f>
        <v>Wed</v>
      </c>
    </row>
    <row r="1275" spans="1:14" ht="14.4" hidden="1">
      <c r="A1275">
        <v>134748</v>
      </c>
      <c r="B1275">
        <v>51</v>
      </c>
      <c r="C1275">
        <v>32</v>
      </c>
      <c r="D1275" s="19">
        <v>43054</v>
      </c>
      <c r="E1275">
        <v>4</v>
      </c>
      <c r="I1275" s="18" t="s">
        <v>12</v>
      </c>
      <c r="J1275" s="18" t="s">
        <v>9</v>
      </c>
      <c r="K1275">
        <f t="shared" si="38"/>
        <v>0</v>
      </c>
      <c r="L1275">
        <v>1</v>
      </c>
      <c r="M1275">
        <f t="shared" si="39"/>
        <v>0</v>
      </c>
      <c r="N1275" t="str">
        <f>TEXT(Merge31213[[#This Row],[purchase_date]],"ddd")</f>
        <v>Wed</v>
      </c>
    </row>
    <row r="1276" spans="1:14" ht="14.4" hidden="1">
      <c r="A1276">
        <v>120163</v>
      </c>
      <c r="B1276">
        <v>74</v>
      </c>
      <c r="C1276">
        <v>53</v>
      </c>
      <c r="D1276" s="19">
        <v>43055</v>
      </c>
      <c r="E1276">
        <v>3</v>
      </c>
      <c r="I1276" s="18" t="s">
        <v>35</v>
      </c>
      <c r="J1276" s="18" t="s">
        <v>7</v>
      </c>
      <c r="K1276">
        <f t="shared" si="38"/>
        <v>0</v>
      </c>
      <c r="L1276">
        <v>1</v>
      </c>
      <c r="M1276">
        <f t="shared" si="39"/>
        <v>0</v>
      </c>
      <c r="N1276" t="str">
        <f>TEXT(Merge31213[[#This Row],[purchase_date]],"ddd")</f>
        <v>Thu</v>
      </c>
    </row>
    <row r="1277" spans="1:14" ht="14.4" hidden="1">
      <c r="A1277">
        <v>120353</v>
      </c>
      <c r="B1277">
        <v>64</v>
      </c>
      <c r="C1277">
        <v>33</v>
      </c>
      <c r="D1277" s="19">
        <v>43055</v>
      </c>
      <c r="E1277">
        <v>2</v>
      </c>
      <c r="I1277" s="18" t="s">
        <v>25</v>
      </c>
      <c r="J1277" s="18" t="s">
        <v>4</v>
      </c>
      <c r="K1277">
        <f t="shared" si="38"/>
        <v>0</v>
      </c>
      <c r="L1277">
        <v>1</v>
      </c>
      <c r="M1277">
        <f t="shared" si="39"/>
        <v>0</v>
      </c>
      <c r="N1277" t="str">
        <f>TEXT(Merge31213[[#This Row],[purchase_date]],"ddd")</f>
        <v>Thu</v>
      </c>
    </row>
    <row r="1278" spans="1:14" ht="14.4" hidden="1">
      <c r="A1278">
        <v>120364</v>
      </c>
      <c r="B1278">
        <v>81</v>
      </c>
      <c r="C1278">
        <v>53</v>
      </c>
      <c r="D1278" s="19">
        <v>43055</v>
      </c>
      <c r="E1278">
        <v>1</v>
      </c>
      <c r="I1278" s="18" t="s">
        <v>42</v>
      </c>
      <c r="J1278" s="18" t="s">
        <v>8</v>
      </c>
      <c r="K1278">
        <f t="shared" si="38"/>
        <v>0</v>
      </c>
      <c r="L1278">
        <v>1</v>
      </c>
      <c r="M1278">
        <f t="shared" si="39"/>
        <v>0</v>
      </c>
      <c r="N1278" t="str">
        <f>TEXT(Merge31213[[#This Row],[purchase_date]],"ddd")</f>
        <v>Thu</v>
      </c>
    </row>
    <row r="1279" spans="1:14" ht="14.4" hidden="1">
      <c r="A1279">
        <v>120939</v>
      </c>
      <c r="B1279">
        <v>70</v>
      </c>
      <c r="C1279">
        <v>52</v>
      </c>
      <c r="D1279" s="19">
        <v>43055</v>
      </c>
      <c r="E1279">
        <v>6</v>
      </c>
      <c r="I1279" s="18" t="s">
        <v>31</v>
      </c>
      <c r="J1279" s="18" t="s">
        <v>6</v>
      </c>
      <c r="K1279">
        <f t="shared" si="38"/>
        <v>0</v>
      </c>
      <c r="L1279">
        <v>1</v>
      </c>
      <c r="M1279">
        <f t="shared" si="39"/>
        <v>0</v>
      </c>
      <c r="N1279" t="str">
        <f>TEXT(Merge31213[[#This Row],[purchase_date]],"ddd")</f>
        <v>Thu</v>
      </c>
    </row>
    <row r="1280" spans="1:14" ht="14.4" hidden="1">
      <c r="A1280">
        <v>121312</v>
      </c>
      <c r="B1280">
        <v>51</v>
      </c>
      <c r="C1280">
        <v>16</v>
      </c>
      <c r="D1280" s="19">
        <v>43055</v>
      </c>
      <c r="E1280">
        <v>1</v>
      </c>
      <c r="I1280" s="18" t="s">
        <v>12</v>
      </c>
      <c r="J1280" s="18" t="s">
        <v>8</v>
      </c>
      <c r="K1280">
        <f t="shared" si="38"/>
        <v>0</v>
      </c>
      <c r="L1280">
        <v>1</v>
      </c>
      <c r="M1280">
        <f t="shared" si="39"/>
        <v>0</v>
      </c>
      <c r="N1280" t="str">
        <f>TEXT(Merge31213[[#This Row],[purchase_date]],"ddd")</f>
        <v>Thu</v>
      </c>
    </row>
    <row r="1281" spans="1:14" ht="14.4" hidden="1">
      <c r="A1281">
        <v>121329</v>
      </c>
      <c r="B1281">
        <v>67</v>
      </c>
      <c r="C1281">
        <v>45</v>
      </c>
      <c r="D1281" s="19">
        <v>43055</v>
      </c>
      <c r="E1281">
        <v>6</v>
      </c>
      <c r="F1281">
        <v>917393</v>
      </c>
      <c r="G1281">
        <v>1493</v>
      </c>
      <c r="H1281">
        <v>1200</v>
      </c>
      <c r="I1281" s="18" t="s">
        <v>28</v>
      </c>
      <c r="J1281" s="18" t="s">
        <v>6</v>
      </c>
      <c r="K1281">
        <f t="shared" si="38"/>
        <v>1</v>
      </c>
      <c r="L1281">
        <v>1</v>
      </c>
      <c r="M1281">
        <f t="shared" si="39"/>
        <v>1200</v>
      </c>
      <c r="N1281" t="str">
        <f>TEXT(Merge31213[[#This Row],[purchase_date]],"ddd")</f>
        <v>Thu</v>
      </c>
    </row>
    <row r="1282" spans="1:14" ht="14.4" hidden="1">
      <c r="A1282">
        <v>121525</v>
      </c>
      <c r="B1282">
        <v>60</v>
      </c>
      <c r="C1282">
        <v>38</v>
      </c>
      <c r="D1282" s="19">
        <v>43055</v>
      </c>
      <c r="E1282">
        <v>5</v>
      </c>
      <c r="I1282" s="18" t="s">
        <v>21</v>
      </c>
      <c r="J1282" s="18" t="s">
        <v>5</v>
      </c>
      <c r="K1282">
        <f t="shared" ref="K1282:K1345" si="40">IF(M:M=0,0,1)</f>
        <v>0</v>
      </c>
      <c r="L1282">
        <v>1</v>
      </c>
      <c r="M1282">
        <f t="shared" ref="M1282:M1345" si="41">IF(H:H,H:H,0)</f>
        <v>0</v>
      </c>
      <c r="N1282" t="str">
        <f>TEXT(Merge31213[[#This Row],[purchase_date]],"ddd")</f>
        <v>Thu</v>
      </c>
    </row>
    <row r="1283" spans="1:14" ht="14.4" hidden="1">
      <c r="A1283">
        <v>121567</v>
      </c>
      <c r="B1283">
        <v>62</v>
      </c>
      <c r="C1283">
        <v>52</v>
      </c>
      <c r="D1283" s="19">
        <v>43055</v>
      </c>
      <c r="E1283">
        <v>3</v>
      </c>
      <c r="F1283">
        <v>935532</v>
      </c>
      <c r="G1283">
        <v>1492</v>
      </c>
      <c r="H1283">
        <v>2600</v>
      </c>
      <c r="I1283" s="18" t="s">
        <v>23</v>
      </c>
      <c r="J1283" s="18" t="s">
        <v>7</v>
      </c>
      <c r="K1283">
        <f t="shared" si="40"/>
        <v>1</v>
      </c>
      <c r="L1283">
        <v>1</v>
      </c>
      <c r="M1283">
        <f t="shared" si="41"/>
        <v>2600</v>
      </c>
      <c r="N1283" t="str">
        <f>TEXT(Merge31213[[#This Row],[purchase_date]],"ddd")</f>
        <v>Thu</v>
      </c>
    </row>
    <row r="1284" spans="1:14" ht="14.4" hidden="1">
      <c r="A1284">
        <v>121740</v>
      </c>
      <c r="B1284">
        <v>82</v>
      </c>
      <c r="C1284">
        <v>39</v>
      </c>
      <c r="D1284" s="19">
        <v>43055</v>
      </c>
      <c r="E1284">
        <v>5</v>
      </c>
      <c r="F1284">
        <v>881110</v>
      </c>
      <c r="G1284">
        <v>1455</v>
      </c>
      <c r="H1284">
        <v>1400</v>
      </c>
      <c r="I1284" s="18" t="s">
        <v>43</v>
      </c>
      <c r="J1284" s="18" t="s">
        <v>5</v>
      </c>
      <c r="K1284">
        <f t="shared" si="40"/>
        <v>1</v>
      </c>
      <c r="L1284">
        <v>1</v>
      </c>
      <c r="M1284">
        <f t="shared" si="41"/>
        <v>1400</v>
      </c>
      <c r="N1284" t="str">
        <f>TEXT(Merge31213[[#This Row],[purchase_date]],"ddd")</f>
        <v>Thu</v>
      </c>
    </row>
    <row r="1285" spans="1:14" ht="14.4" hidden="1">
      <c r="A1285">
        <v>121989</v>
      </c>
      <c r="B1285">
        <v>56</v>
      </c>
      <c r="C1285">
        <v>18</v>
      </c>
      <c r="D1285" s="19">
        <v>43055</v>
      </c>
      <c r="E1285">
        <v>4</v>
      </c>
      <c r="I1285" s="18" t="s">
        <v>17</v>
      </c>
      <c r="J1285" s="18" t="s">
        <v>9</v>
      </c>
      <c r="K1285">
        <f t="shared" si="40"/>
        <v>0</v>
      </c>
      <c r="L1285">
        <v>1</v>
      </c>
      <c r="M1285">
        <f t="shared" si="41"/>
        <v>0</v>
      </c>
      <c r="N1285" t="str">
        <f>TEXT(Merge31213[[#This Row],[purchase_date]],"ddd")</f>
        <v>Thu</v>
      </c>
    </row>
    <row r="1286" spans="1:14" ht="14.4" hidden="1">
      <c r="A1286">
        <v>122285</v>
      </c>
      <c r="B1286">
        <v>51</v>
      </c>
      <c r="C1286">
        <v>15</v>
      </c>
      <c r="D1286" s="19">
        <v>43055</v>
      </c>
      <c r="E1286">
        <v>4</v>
      </c>
      <c r="I1286" s="18" t="s">
        <v>12</v>
      </c>
      <c r="J1286" s="18" t="s">
        <v>9</v>
      </c>
      <c r="K1286">
        <f t="shared" si="40"/>
        <v>0</v>
      </c>
      <c r="L1286">
        <v>1</v>
      </c>
      <c r="M1286">
        <f t="shared" si="41"/>
        <v>0</v>
      </c>
      <c r="N1286" t="str">
        <f>TEXT(Merge31213[[#This Row],[purchase_date]],"ddd")</f>
        <v>Thu</v>
      </c>
    </row>
    <row r="1287" spans="1:14" ht="14.4" hidden="1">
      <c r="A1287">
        <v>122599</v>
      </c>
      <c r="B1287">
        <v>61</v>
      </c>
      <c r="C1287">
        <v>45</v>
      </c>
      <c r="D1287" s="19">
        <v>43055</v>
      </c>
      <c r="E1287">
        <v>4</v>
      </c>
      <c r="F1287">
        <v>902244</v>
      </c>
      <c r="G1287">
        <v>1464</v>
      </c>
      <c r="H1287">
        <v>1000</v>
      </c>
      <c r="I1287" s="18" t="s">
        <v>22</v>
      </c>
      <c r="J1287" s="18" t="s">
        <v>9</v>
      </c>
      <c r="K1287">
        <f t="shared" si="40"/>
        <v>1</v>
      </c>
      <c r="L1287">
        <v>1</v>
      </c>
      <c r="M1287">
        <f t="shared" si="41"/>
        <v>1000</v>
      </c>
      <c r="N1287" t="str">
        <f>TEXT(Merge31213[[#This Row],[purchase_date]],"ddd")</f>
        <v>Thu</v>
      </c>
    </row>
    <row r="1288" spans="1:14" ht="14.4" hidden="1">
      <c r="A1288">
        <v>122845</v>
      </c>
      <c r="B1288">
        <v>66</v>
      </c>
      <c r="C1288">
        <v>53</v>
      </c>
      <c r="D1288" s="19">
        <v>43055</v>
      </c>
      <c r="E1288">
        <v>6</v>
      </c>
      <c r="I1288" s="18" t="s">
        <v>27</v>
      </c>
      <c r="J1288" s="18" t="s">
        <v>6</v>
      </c>
      <c r="K1288">
        <f t="shared" si="40"/>
        <v>0</v>
      </c>
      <c r="L1288">
        <v>1</v>
      </c>
      <c r="M1288">
        <f t="shared" si="41"/>
        <v>0</v>
      </c>
      <c r="N1288" t="str">
        <f>TEXT(Merge31213[[#This Row],[purchase_date]],"ddd")</f>
        <v>Thu</v>
      </c>
    </row>
    <row r="1289" spans="1:14" ht="14.4" hidden="1">
      <c r="A1289">
        <v>122914</v>
      </c>
      <c r="B1289">
        <v>71</v>
      </c>
      <c r="C1289">
        <v>49</v>
      </c>
      <c r="D1289" s="19">
        <v>43055</v>
      </c>
      <c r="E1289">
        <v>3</v>
      </c>
      <c r="I1289" s="18" t="s">
        <v>32</v>
      </c>
      <c r="J1289" s="18" t="s">
        <v>7</v>
      </c>
      <c r="K1289">
        <f t="shared" si="40"/>
        <v>0</v>
      </c>
      <c r="L1289">
        <v>1</v>
      </c>
      <c r="M1289">
        <f t="shared" si="41"/>
        <v>0</v>
      </c>
      <c r="N1289" t="str">
        <f>TEXT(Merge31213[[#This Row],[purchase_date]],"ddd")</f>
        <v>Thu</v>
      </c>
    </row>
    <row r="1290" spans="1:14" ht="14.4" hidden="1">
      <c r="A1290">
        <v>123160</v>
      </c>
      <c r="B1290">
        <v>72</v>
      </c>
      <c r="C1290">
        <v>21</v>
      </c>
      <c r="D1290" s="19">
        <v>43055</v>
      </c>
      <c r="E1290">
        <v>3</v>
      </c>
      <c r="I1290" s="18" t="s">
        <v>33</v>
      </c>
      <c r="J1290" s="18" t="s">
        <v>7</v>
      </c>
      <c r="K1290">
        <f t="shared" si="40"/>
        <v>0</v>
      </c>
      <c r="L1290">
        <v>1</v>
      </c>
      <c r="M1290">
        <f t="shared" si="41"/>
        <v>0</v>
      </c>
      <c r="N1290" t="str">
        <f>TEXT(Merge31213[[#This Row],[purchase_date]],"ddd")</f>
        <v>Thu</v>
      </c>
    </row>
    <row r="1291" spans="1:14" ht="14.4" hidden="1">
      <c r="A1291">
        <v>123294</v>
      </c>
      <c r="B1291">
        <v>73</v>
      </c>
      <c r="C1291">
        <v>37</v>
      </c>
      <c r="D1291" s="19">
        <v>43055</v>
      </c>
      <c r="E1291">
        <v>2</v>
      </c>
      <c r="F1291">
        <v>876106</v>
      </c>
      <c r="G1291">
        <v>1501</v>
      </c>
      <c r="H1291">
        <v>1500</v>
      </c>
      <c r="I1291" s="18" t="s">
        <v>34</v>
      </c>
      <c r="J1291" s="18" t="s">
        <v>4</v>
      </c>
      <c r="K1291">
        <f t="shared" si="40"/>
        <v>1</v>
      </c>
      <c r="L1291">
        <v>1</v>
      </c>
      <c r="M1291">
        <f t="shared" si="41"/>
        <v>1500</v>
      </c>
      <c r="N1291" t="str">
        <f>TEXT(Merge31213[[#This Row],[purchase_date]],"ddd")</f>
        <v>Thu</v>
      </c>
    </row>
    <row r="1292" spans="1:14" ht="14.4" hidden="1">
      <c r="A1292">
        <v>123343</v>
      </c>
      <c r="B1292">
        <v>60</v>
      </c>
      <c r="C1292">
        <v>30</v>
      </c>
      <c r="D1292" s="19">
        <v>43055</v>
      </c>
      <c r="E1292">
        <v>1</v>
      </c>
      <c r="I1292" s="18" t="s">
        <v>21</v>
      </c>
      <c r="J1292" s="18" t="s">
        <v>8</v>
      </c>
      <c r="K1292">
        <f t="shared" si="40"/>
        <v>0</v>
      </c>
      <c r="L1292">
        <v>1</v>
      </c>
      <c r="M1292">
        <f t="shared" si="41"/>
        <v>0</v>
      </c>
      <c r="N1292" t="str">
        <f>TEXT(Merge31213[[#This Row],[purchase_date]],"ddd")</f>
        <v>Thu</v>
      </c>
    </row>
    <row r="1293" spans="1:14" ht="14.4" hidden="1">
      <c r="A1293">
        <v>124088</v>
      </c>
      <c r="B1293">
        <v>82</v>
      </c>
      <c r="C1293">
        <v>36</v>
      </c>
      <c r="D1293" s="19">
        <v>43055</v>
      </c>
      <c r="E1293">
        <v>3</v>
      </c>
      <c r="I1293" s="18" t="s">
        <v>43</v>
      </c>
      <c r="J1293" s="18" t="s">
        <v>7</v>
      </c>
      <c r="K1293">
        <f t="shared" si="40"/>
        <v>0</v>
      </c>
      <c r="L1293">
        <v>1</v>
      </c>
      <c r="M1293">
        <f t="shared" si="41"/>
        <v>0</v>
      </c>
      <c r="N1293" t="str">
        <f>TEXT(Merge31213[[#This Row],[purchase_date]],"ddd")</f>
        <v>Thu</v>
      </c>
    </row>
    <row r="1294" spans="1:14" ht="14.4" hidden="1">
      <c r="A1294">
        <v>124501</v>
      </c>
      <c r="B1294">
        <v>62</v>
      </c>
      <c r="C1294">
        <v>57</v>
      </c>
      <c r="D1294" s="19">
        <v>43055</v>
      </c>
      <c r="E1294">
        <v>2</v>
      </c>
      <c r="I1294" s="18" t="s">
        <v>23</v>
      </c>
      <c r="J1294" s="18" t="s">
        <v>4</v>
      </c>
      <c r="K1294">
        <f t="shared" si="40"/>
        <v>0</v>
      </c>
      <c r="L1294">
        <v>1</v>
      </c>
      <c r="M1294">
        <f t="shared" si="41"/>
        <v>0</v>
      </c>
      <c r="N1294" t="str">
        <f>TEXT(Merge31213[[#This Row],[purchase_date]],"ddd")</f>
        <v>Thu</v>
      </c>
    </row>
    <row r="1295" spans="1:14" ht="14.4" hidden="1">
      <c r="A1295">
        <v>124643</v>
      </c>
      <c r="B1295">
        <v>66</v>
      </c>
      <c r="C1295">
        <v>15</v>
      </c>
      <c r="D1295" s="19">
        <v>43055</v>
      </c>
      <c r="E1295">
        <v>6</v>
      </c>
      <c r="F1295">
        <v>851931</v>
      </c>
      <c r="G1295">
        <v>1523</v>
      </c>
      <c r="H1295">
        <v>1200</v>
      </c>
      <c r="I1295" s="18" t="s">
        <v>27</v>
      </c>
      <c r="J1295" s="18" t="s">
        <v>6</v>
      </c>
      <c r="K1295">
        <f t="shared" si="40"/>
        <v>1</v>
      </c>
      <c r="L1295">
        <v>1</v>
      </c>
      <c r="M1295">
        <f t="shared" si="41"/>
        <v>1200</v>
      </c>
      <c r="N1295" t="str">
        <f>TEXT(Merge31213[[#This Row],[purchase_date]],"ddd")</f>
        <v>Thu</v>
      </c>
    </row>
    <row r="1296" spans="1:14" ht="14.4" hidden="1">
      <c r="A1296">
        <v>124649</v>
      </c>
      <c r="B1296">
        <v>56</v>
      </c>
      <c r="C1296">
        <v>26</v>
      </c>
      <c r="D1296" s="19">
        <v>43055</v>
      </c>
      <c r="E1296">
        <v>3</v>
      </c>
      <c r="I1296" s="18" t="s">
        <v>17</v>
      </c>
      <c r="J1296" s="18" t="s">
        <v>7</v>
      </c>
      <c r="K1296">
        <f t="shared" si="40"/>
        <v>0</v>
      </c>
      <c r="L1296">
        <v>1</v>
      </c>
      <c r="M1296">
        <f t="shared" si="41"/>
        <v>0</v>
      </c>
      <c r="N1296" t="str">
        <f>TEXT(Merge31213[[#This Row],[purchase_date]],"ddd")</f>
        <v>Thu</v>
      </c>
    </row>
    <row r="1297" spans="1:14" ht="14.4" hidden="1">
      <c r="A1297">
        <v>124689</v>
      </c>
      <c r="B1297">
        <v>77</v>
      </c>
      <c r="C1297">
        <v>24</v>
      </c>
      <c r="D1297" s="19">
        <v>43055</v>
      </c>
      <c r="E1297">
        <v>3</v>
      </c>
      <c r="F1297">
        <v>877037</v>
      </c>
      <c r="G1297">
        <v>1558</v>
      </c>
      <c r="H1297">
        <v>1100</v>
      </c>
      <c r="I1297" s="18" t="s">
        <v>38</v>
      </c>
      <c r="J1297" s="18" t="s">
        <v>7</v>
      </c>
      <c r="K1297">
        <f t="shared" si="40"/>
        <v>1</v>
      </c>
      <c r="L1297">
        <v>1</v>
      </c>
      <c r="M1297">
        <f t="shared" si="41"/>
        <v>1100</v>
      </c>
      <c r="N1297" t="str">
        <f>TEXT(Merge31213[[#This Row],[purchase_date]],"ddd")</f>
        <v>Thu</v>
      </c>
    </row>
    <row r="1298" spans="1:14" ht="14.4" hidden="1">
      <c r="A1298">
        <v>125045</v>
      </c>
      <c r="B1298">
        <v>56</v>
      </c>
      <c r="C1298">
        <v>31</v>
      </c>
      <c r="D1298" s="19">
        <v>43055</v>
      </c>
      <c r="E1298">
        <v>2</v>
      </c>
      <c r="F1298">
        <v>895199</v>
      </c>
      <c r="G1298">
        <v>1487</v>
      </c>
      <c r="H1298">
        <v>1500</v>
      </c>
      <c r="I1298" s="18" t="s">
        <v>17</v>
      </c>
      <c r="J1298" s="18" t="s">
        <v>4</v>
      </c>
      <c r="K1298">
        <f t="shared" si="40"/>
        <v>1</v>
      </c>
      <c r="L1298">
        <v>1</v>
      </c>
      <c r="M1298">
        <f t="shared" si="41"/>
        <v>1500</v>
      </c>
      <c r="N1298" t="str">
        <f>TEXT(Merge31213[[#This Row],[purchase_date]],"ddd")</f>
        <v>Thu</v>
      </c>
    </row>
    <row r="1299" spans="1:14" ht="14.4" hidden="1">
      <c r="A1299">
        <v>125063</v>
      </c>
      <c r="B1299">
        <v>82</v>
      </c>
      <c r="C1299">
        <v>22</v>
      </c>
      <c r="D1299" s="19">
        <v>43055</v>
      </c>
      <c r="E1299">
        <v>2</v>
      </c>
      <c r="I1299" s="18" t="s">
        <v>43</v>
      </c>
      <c r="J1299" s="18" t="s">
        <v>4</v>
      </c>
      <c r="K1299">
        <f t="shared" si="40"/>
        <v>0</v>
      </c>
      <c r="L1299">
        <v>1</v>
      </c>
      <c r="M1299">
        <f t="shared" si="41"/>
        <v>0</v>
      </c>
      <c r="N1299" t="str">
        <f>TEXT(Merge31213[[#This Row],[purchase_date]],"ddd")</f>
        <v>Thu</v>
      </c>
    </row>
    <row r="1300" spans="1:14" ht="14.4" hidden="1">
      <c r="A1300">
        <v>125258</v>
      </c>
      <c r="B1300">
        <v>67</v>
      </c>
      <c r="C1300">
        <v>45</v>
      </c>
      <c r="D1300" s="19">
        <v>43055</v>
      </c>
      <c r="E1300">
        <v>3</v>
      </c>
      <c r="I1300" s="18" t="s">
        <v>28</v>
      </c>
      <c r="J1300" s="18" t="s">
        <v>7</v>
      </c>
      <c r="K1300">
        <f t="shared" si="40"/>
        <v>0</v>
      </c>
      <c r="L1300">
        <v>1</v>
      </c>
      <c r="M1300">
        <f t="shared" si="41"/>
        <v>0</v>
      </c>
      <c r="N1300" t="str">
        <f>TEXT(Merge31213[[#This Row],[purchase_date]],"ddd")</f>
        <v>Thu</v>
      </c>
    </row>
    <row r="1301" spans="1:14" ht="14.4" hidden="1">
      <c r="A1301">
        <v>125625</v>
      </c>
      <c r="B1301">
        <v>70</v>
      </c>
      <c r="C1301">
        <v>14</v>
      </c>
      <c r="D1301" s="19">
        <v>43055</v>
      </c>
      <c r="E1301">
        <v>6</v>
      </c>
      <c r="F1301">
        <v>912024</v>
      </c>
      <c r="G1301">
        <v>1541</v>
      </c>
      <c r="H1301">
        <v>1200</v>
      </c>
      <c r="I1301" s="18" t="s">
        <v>31</v>
      </c>
      <c r="J1301" s="18" t="s">
        <v>6</v>
      </c>
      <c r="K1301">
        <f t="shared" si="40"/>
        <v>1</v>
      </c>
      <c r="L1301">
        <v>1</v>
      </c>
      <c r="M1301">
        <f t="shared" si="41"/>
        <v>1200</v>
      </c>
      <c r="N1301" t="str">
        <f>TEXT(Merge31213[[#This Row],[purchase_date]],"ddd")</f>
        <v>Thu</v>
      </c>
    </row>
    <row r="1302" spans="1:14" ht="14.4" hidden="1">
      <c r="A1302">
        <v>125941</v>
      </c>
      <c r="B1302">
        <v>68</v>
      </c>
      <c r="C1302">
        <v>38</v>
      </c>
      <c r="D1302" s="19">
        <v>43055</v>
      </c>
      <c r="E1302">
        <v>5</v>
      </c>
      <c r="F1302">
        <v>839364</v>
      </c>
      <c r="G1302">
        <v>1525</v>
      </c>
      <c r="H1302">
        <v>1400</v>
      </c>
      <c r="I1302" s="18" t="s">
        <v>29</v>
      </c>
      <c r="J1302" s="18" t="s">
        <v>5</v>
      </c>
      <c r="K1302">
        <f t="shared" si="40"/>
        <v>1</v>
      </c>
      <c r="L1302">
        <v>1</v>
      </c>
      <c r="M1302">
        <f t="shared" si="41"/>
        <v>1400</v>
      </c>
      <c r="N1302" t="str">
        <f>TEXT(Merge31213[[#This Row],[purchase_date]],"ddd")</f>
        <v>Thu</v>
      </c>
    </row>
    <row r="1303" spans="1:14" ht="14.4" hidden="1">
      <c r="A1303">
        <v>126245</v>
      </c>
      <c r="B1303">
        <v>53</v>
      </c>
      <c r="C1303">
        <v>65</v>
      </c>
      <c r="D1303" s="19">
        <v>43055</v>
      </c>
      <c r="E1303">
        <v>6</v>
      </c>
      <c r="I1303" s="18" t="s">
        <v>14</v>
      </c>
      <c r="J1303" s="18" t="s">
        <v>6</v>
      </c>
      <c r="K1303">
        <f t="shared" si="40"/>
        <v>0</v>
      </c>
      <c r="L1303">
        <v>1</v>
      </c>
      <c r="M1303">
        <f t="shared" si="41"/>
        <v>0</v>
      </c>
      <c r="N1303" t="str">
        <f>TEXT(Merge31213[[#This Row],[purchase_date]],"ddd")</f>
        <v>Thu</v>
      </c>
    </row>
    <row r="1304" spans="1:14" ht="14.4" hidden="1">
      <c r="A1304">
        <v>126260</v>
      </c>
      <c r="B1304">
        <v>79</v>
      </c>
      <c r="C1304">
        <v>51</v>
      </c>
      <c r="D1304" s="19">
        <v>43055</v>
      </c>
      <c r="E1304">
        <v>1</v>
      </c>
      <c r="F1304">
        <v>872251</v>
      </c>
      <c r="G1304">
        <v>1572</v>
      </c>
      <c r="H1304">
        <v>1100</v>
      </c>
      <c r="I1304" s="18" t="s">
        <v>40</v>
      </c>
      <c r="J1304" s="18" t="s">
        <v>8</v>
      </c>
      <c r="K1304">
        <f t="shared" si="40"/>
        <v>1</v>
      </c>
      <c r="L1304">
        <v>1</v>
      </c>
      <c r="M1304">
        <f t="shared" si="41"/>
        <v>1100</v>
      </c>
      <c r="N1304" t="str">
        <f>TEXT(Merge31213[[#This Row],[purchase_date]],"ddd")</f>
        <v>Thu</v>
      </c>
    </row>
    <row r="1305" spans="1:14" ht="14.4" hidden="1">
      <c r="A1305">
        <v>126549</v>
      </c>
      <c r="B1305">
        <v>81</v>
      </c>
      <c r="C1305">
        <v>57</v>
      </c>
      <c r="D1305" s="19">
        <v>43055</v>
      </c>
      <c r="E1305">
        <v>1</v>
      </c>
      <c r="I1305" s="18" t="s">
        <v>42</v>
      </c>
      <c r="J1305" s="18" t="s">
        <v>8</v>
      </c>
      <c r="K1305">
        <f t="shared" si="40"/>
        <v>0</v>
      </c>
      <c r="L1305">
        <v>1</v>
      </c>
      <c r="M1305">
        <f t="shared" si="41"/>
        <v>0</v>
      </c>
      <c r="N1305" t="str">
        <f>TEXT(Merge31213[[#This Row],[purchase_date]],"ddd")</f>
        <v>Thu</v>
      </c>
    </row>
    <row r="1306" spans="1:14" ht="14.4" hidden="1">
      <c r="A1306">
        <v>126763</v>
      </c>
      <c r="B1306">
        <v>51</v>
      </c>
      <c r="C1306">
        <v>36</v>
      </c>
      <c r="D1306" s="19">
        <v>43055</v>
      </c>
      <c r="E1306">
        <v>6</v>
      </c>
      <c r="F1306">
        <v>863113</v>
      </c>
      <c r="G1306">
        <v>1565</v>
      </c>
      <c r="H1306">
        <v>3900</v>
      </c>
      <c r="I1306" s="18" t="s">
        <v>12</v>
      </c>
      <c r="J1306" s="18" t="s">
        <v>6</v>
      </c>
      <c r="K1306">
        <f t="shared" si="40"/>
        <v>1</v>
      </c>
      <c r="L1306">
        <v>1</v>
      </c>
      <c r="M1306">
        <f t="shared" si="41"/>
        <v>3900</v>
      </c>
      <c r="N1306" t="str">
        <f>TEXT(Merge31213[[#This Row],[purchase_date]],"ddd")</f>
        <v>Thu</v>
      </c>
    </row>
    <row r="1307" spans="1:14" ht="14.4" hidden="1">
      <c r="A1307">
        <v>126863</v>
      </c>
      <c r="B1307">
        <v>67</v>
      </c>
      <c r="C1307">
        <v>57</v>
      </c>
      <c r="D1307" s="19">
        <v>43055</v>
      </c>
      <c r="E1307">
        <v>2</v>
      </c>
      <c r="I1307" s="18" t="s">
        <v>28</v>
      </c>
      <c r="J1307" s="18" t="s">
        <v>4</v>
      </c>
      <c r="K1307">
        <f t="shared" si="40"/>
        <v>0</v>
      </c>
      <c r="L1307">
        <v>1</v>
      </c>
      <c r="M1307">
        <f t="shared" si="41"/>
        <v>0</v>
      </c>
      <c r="N1307" t="str">
        <f>TEXT(Merge31213[[#This Row],[purchase_date]],"ddd")</f>
        <v>Thu</v>
      </c>
    </row>
    <row r="1308" spans="1:14" ht="14.4" hidden="1">
      <c r="A1308">
        <v>126941</v>
      </c>
      <c r="B1308">
        <v>63</v>
      </c>
      <c r="C1308">
        <v>21</v>
      </c>
      <c r="D1308" s="19">
        <v>43055</v>
      </c>
      <c r="E1308">
        <v>5</v>
      </c>
      <c r="I1308" s="18" t="s">
        <v>24</v>
      </c>
      <c r="J1308" s="18" t="s">
        <v>5</v>
      </c>
      <c r="K1308">
        <f t="shared" si="40"/>
        <v>0</v>
      </c>
      <c r="L1308">
        <v>1</v>
      </c>
      <c r="M1308">
        <f t="shared" si="41"/>
        <v>0</v>
      </c>
      <c r="N1308" t="str">
        <f>TEXT(Merge31213[[#This Row],[purchase_date]],"ddd")</f>
        <v>Thu</v>
      </c>
    </row>
    <row r="1309" spans="1:14" ht="14.4" hidden="1">
      <c r="A1309">
        <v>127671</v>
      </c>
      <c r="B1309">
        <v>66</v>
      </c>
      <c r="C1309">
        <v>44</v>
      </c>
      <c r="D1309" s="19">
        <v>43055</v>
      </c>
      <c r="E1309">
        <v>2</v>
      </c>
      <c r="I1309" s="18" t="s">
        <v>27</v>
      </c>
      <c r="J1309" s="18" t="s">
        <v>4</v>
      </c>
      <c r="K1309">
        <f t="shared" si="40"/>
        <v>0</v>
      </c>
      <c r="L1309">
        <v>1</v>
      </c>
      <c r="M1309">
        <f t="shared" si="41"/>
        <v>0</v>
      </c>
      <c r="N1309" t="str">
        <f>TEXT(Merge31213[[#This Row],[purchase_date]],"ddd")</f>
        <v>Thu</v>
      </c>
    </row>
    <row r="1310" spans="1:14" ht="14.4" hidden="1">
      <c r="A1310">
        <v>127816</v>
      </c>
      <c r="B1310">
        <v>81</v>
      </c>
      <c r="C1310">
        <v>25</v>
      </c>
      <c r="D1310" s="19">
        <v>43055</v>
      </c>
      <c r="E1310">
        <v>3</v>
      </c>
      <c r="I1310" s="18" t="s">
        <v>42</v>
      </c>
      <c r="J1310" s="18" t="s">
        <v>7</v>
      </c>
      <c r="K1310">
        <f t="shared" si="40"/>
        <v>0</v>
      </c>
      <c r="L1310">
        <v>1</v>
      </c>
      <c r="M1310">
        <f t="shared" si="41"/>
        <v>0</v>
      </c>
      <c r="N1310" t="str">
        <f>TEXT(Merge31213[[#This Row],[purchase_date]],"ddd")</f>
        <v>Thu</v>
      </c>
    </row>
    <row r="1311" spans="1:14" ht="14.4" hidden="1">
      <c r="A1311">
        <v>127854</v>
      </c>
      <c r="B1311">
        <v>76</v>
      </c>
      <c r="C1311">
        <v>66</v>
      </c>
      <c r="D1311" s="19">
        <v>43055</v>
      </c>
      <c r="E1311">
        <v>4</v>
      </c>
      <c r="I1311" s="18" t="s">
        <v>37</v>
      </c>
      <c r="J1311" s="18" t="s">
        <v>9</v>
      </c>
      <c r="K1311">
        <f t="shared" si="40"/>
        <v>0</v>
      </c>
      <c r="L1311">
        <v>1</v>
      </c>
      <c r="M1311">
        <f t="shared" si="41"/>
        <v>0</v>
      </c>
      <c r="N1311" t="str">
        <f>TEXT(Merge31213[[#This Row],[purchase_date]],"ddd")</f>
        <v>Thu</v>
      </c>
    </row>
    <row r="1312" spans="1:14" ht="14.4">
      <c r="A1312">
        <v>127905</v>
      </c>
      <c r="B1312">
        <v>50</v>
      </c>
      <c r="C1312">
        <v>38</v>
      </c>
      <c r="D1312" s="19">
        <v>43055</v>
      </c>
      <c r="E1312">
        <v>1</v>
      </c>
      <c r="F1312">
        <v>850183</v>
      </c>
      <c r="G1312">
        <v>1559</v>
      </c>
      <c r="H1312">
        <v>1100</v>
      </c>
      <c r="I1312" s="18" t="s">
        <v>11</v>
      </c>
      <c r="J1312" s="18" t="s">
        <v>8</v>
      </c>
      <c r="K1312">
        <f t="shared" si="40"/>
        <v>1</v>
      </c>
      <c r="L1312">
        <v>1</v>
      </c>
      <c r="M1312">
        <f t="shared" si="41"/>
        <v>1100</v>
      </c>
      <c r="N1312" t="str">
        <f>TEXT(Merge31213[[#This Row],[purchase_date]],"ddd")</f>
        <v>Thu</v>
      </c>
    </row>
    <row r="1313" spans="1:14" ht="14.4" hidden="1">
      <c r="A1313">
        <v>127967</v>
      </c>
      <c r="B1313">
        <v>73</v>
      </c>
      <c r="C1313">
        <v>34</v>
      </c>
      <c r="D1313" s="19">
        <v>43055</v>
      </c>
      <c r="E1313">
        <v>4</v>
      </c>
      <c r="I1313" s="18" t="s">
        <v>34</v>
      </c>
      <c r="J1313" s="18" t="s">
        <v>9</v>
      </c>
      <c r="K1313">
        <f t="shared" si="40"/>
        <v>0</v>
      </c>
      <c r="L1313">
        <v>1</v>
      </c>
      <c r="M1313">
        <f t="shared" si="41"/>
        <v>0</v>
      </c>
      <c r="N1313" t="str">
        <f>TEXT(Merge31213[[#This Row],[purchase_date]],"ddd")</f>
        <v>Thu</v>
      </c>
    </row>
    <row r="1314" spans="1:14" ht="14.4" hidden="1">
      <c r="A1314">
        <v>128363</v>
      </c>
      <c r="B1314">
        <v>58</v>
      </c>
      <c r="C1314">
        <v>46</v>
      </c>
      <c r="D1314" s="19">
        <v>43055</v>
      </c>
      <c r="E1314">
        <v>4</v>
      </c>
      <c r="F1314">
        <v>879863</v>
      </c>
      <c r="G1314">
        <v>1535</v>
      </c>
      <c r="H1314">
        <v>1000</v>
      </c>
      <c r="I1314" s="18" t="s">
        <v>19</v>
      </c>
      <c r="J1314" s="18" t="s">
        <v>9</v>
      </c>
      <c r="K1314">
        <f t="shared" si="40"/>
        <v>1</v>
      </c>
      <c r="L1314">
        <v>1</v>
      </c>
      <c r="M1314">
        <f t="shared" si="41"/>
        <v>1000</v>
      </c>
      <c r="N1314" t="str">
        <f>TEXT(Merge31213[[#This Row],[purchase_date]],"ddd")</f>
        <v>Thu</v>
      </c>
    </row>
    <row r="1315" spans="1:14" ht="14.4" hidden="1">
      <c r="A1315">
        <v>128444</v>
      </c>
      <c r="B1315">
        <v>70</v>
      </c>
      <c r="C1315">
        <v>45</v>
      </c>
      <c r="D1315" s="19">
        <v>43055</v>
      </c>
      <c r="E1315">
        <v>4</v>
      </c>
      <c r="F1315">
        <v>908376</v>
      </c>
      <c r="G1315">
        <v>1497</v>
      </c>
      <c r="H1315">
        <v>2200</v>
      </c>
      <c r="I1315" s="18" t="s">
        <v>31</v>
      </c>
      <c r="J1315" s="18" t="s">
        <v>9</v>
      </c>
      <c r="K1315">
        <f t="shared" si="40"/>
        <v>1</v>
      </c>
      <c r="L1315">
        <v>1</v>
      </c>
      <c r="M1315">
        <f t="shared" si="41"/>
        <v>2200</v>
      </c>
      <c r="N1315" t="str">
        <f>TEXT(Merge31213[[#This Row],[purchase_date]],"ddd")</f>
        <v>Thu</v>
      </c>
    </row>
    <row r="1316" spans="1:14" ht="14.4" hidden="1">
      <c r="A1316">
        <v>128677</v>
      </c>
      <c r="B1316">
        <v>78</v>
      </c>
      <c r="C1316">
        <v>64</v>
      </c>
      <c r="D1316" s="19">
        <v>43055</v>
      </c>
      <c r="E1316">
        <v>4</v>
      </c>
      <c r="I1316" s="18" t="s">
        <v>39</v>
      </c>
      <c r="J1316" s="18" t="s">
        <v>9</v>
      </c>
      <c r="K1316">
        <f t="shared" si="40"/>
        <v>0</v>
      </c>
      <c r="L1316">
        <v>1</v>
      </c>
      <c r="M1316">
        <f t="shared" si="41"/>
        <v>0</v>
      </c>
      <c r="N1316" t="str">
        <f>TEXT(Merge31213[[#This Row],[purchase_date]],"ddd")</f>
        <v>Thu</v>
      </c>
    </row>
    <row r="1317" spans="1:14" ht="14.4" hidden="1">
      <c r="A1317">
        <v>128696</v>
      </c>
      <c r="B1317">
        <v>58</v>
      </c>
      <c r="C1317">
        <v>34</v>
      </c>
      <c r="D1317" s="19">
        <v>43055</v>
      </c>
      <c r="E1317">
        <v>6</v>
      </c>
      <c r="F1317">
        <v>947436</v>
      </c>
      <c r="G1317">
        <v>1558</v>
      </c>
      <c r="H1317">
        <v>1200</v>
      </c>
      <c r="I1317" s="18" t="s">
        <v>19</v>
      </c>
      <c r="J1317" s="18" t="s">
        <v>6</v>
      </c>
      <c r="K1317">
        <f t="shared" si="40"/>
        <v>1</v>
      </c>
      <c r="L1317">
        <v>1</v>
      </c>
      <c r="M1317">
        <f t="shared" si="41"/>
        <v>1200</v>
      </c>
      <c r="N1317" t="str">
        <f>TEXT(Merge31213[[#This Row],[purchase_date]],"ddd")</f>
        <v>Thu</v>
      </c>
    </row>
    <row r="1318" spans="1:14" ht="14.4" hidden="1">
      <c r="A1318">
        <v>128773</v>
      </c>
      <c r="B1318">
        <v>61</v>
      </c>
      <c r="C1318">
        <v>25</v>
      </c>
      <c r="D1318" s="19">
        <v>43055</v>
      </c>
      <c r="E1318">
        <v>2</v>
      </c>
      <c r="I1318" s="18" t="s">
        <v>22</v>
      </c>
      <c r="J1318" s="18" t="s">
        <v>4</v>
      </c>
      <c r="K1318">
        <f t="shared" si="40"/>
        <v>0</v>
      </c>
      <c r="L1318">
        <v>1</v>
      </c>
      <c r="M1318">
        <f t="shared" si="41"/>
        <v>0</v>
      </c>
      <c r="N1318" t="str">
        <f>TEXT(Merge31213[[#This Row],[purchase_date]],"ddd")</f>
        <v>Thu</v>
      </c>
    </row>
    <row r="1319" spans="1:14" ht="14.4" hidden="1">
      <c r="A1319">
        <v>128788</v>
      </c>
      <c r="B1319">
        <v>59</v>
      </c>
      <c r="C1319">
        <v>38</v>
      </c>
      <c r="D1319" s="19">
        <v>43055</v>
      </c>
      <c r="E1319">
        <v>6</v>
      </c>
      <c r="I1319" s="18" t="s">
        <v>20</v>
      </c>
      <c r="J1319" s="18" t="s">
        <v>6</v>
      </c>
      <c r="K1319">
        <f t="shared" si="40"/>
        <v>0</v>
      </c>
      <c r="L1319">
        <v>1</v>
      </c>
      <c r="M1319">
        <f t="shared" si="41"/>
        <v>0</v>
      </c>
      <c r="N1319" t="str">
        <f>TEXT(Merge31213[[#This Row],[purchase_date]],"ddd")</f>
        <v>Thu</v>
      </c>
    </row>
    <row r="1320" spans="1:14" ht="14.4" hidden="1">
      <c r="A1320">
        <v>128929</v>
      </c>
      <c r="B1320">
        <v>57</v>
      </c>
      <c r="C1320">
        <v>63</v>
      </c>
      <c r="D1320" s="19">
        <v>43055</v>
      </c>
      <c r="E1320">
        <v>2</v>
      </c>
      <c r="F1320">
        <v>847555</v>
      </c>
      <c r="G1320">
        <v>1527</v>
      </c>
      <c r="H1320">
        <v>1500</v>
      </c>
      <c r="I1320" s="18" t="s">
        <v>18</v>
      </c>
      <c r="J1320" s="18" t="s">
        <v>4</v>
      </c>
      <c r="K1320">
        <f t="shared" si="40"/>
        <v>1</v>
      </c>
      <c r="L1320">
        <v>1</v>
      </c>
      <c r="M1320">
        <f t="shared" si="41"/>
        <v>1500</v>
      </c>
      <c r="N1320" t="str">
        <f>TEXT(Merge31213[[#This Row],[purchase_date]],"ddd")</f>
        <v>Thu</v>
      </c>
    </row>
    <row r="1321" spans="1:14" ht="14.4" hidden="1">
      <c r="A1321">
        <v>128937</v>
      </c>
      <c r="B1321">
        <v>61</v>
      </c>
      <c r="C1321">
        <v>18</v>
      </c>
      <c r="D1321" s="19">
        <v>43055</v>
      </c>
      <c r="E1321">
        <v>6</v>
      </c>
      <c r="I1321" s="18" t="s">
        <v>22</v>
      </c>
      <c r="J1321" s="18" t="s">
        <v>6</v>
      </c>
      <c r="K1321">
        <f t="shared" si="40"/>
        <v>0</v>
      </c>
      <c r="L1321">
        <v>1</v>
      </c>
      <c r="M1321">
        <f t="shared" si="41"/>
        <v>0</v>
      </c>
      <c r="N1321" t="str">
        <f>TEXT(Merge31213[[#This Row],[purchase_date]],"ddd")</f>
        <v>Thu</v>
      </c>
    </row>
    <row r="1322" spans="1:14" ht="14.4" hidden="1">
      <c r="A1322">
        <v>128938</v>
      </c>
      <c r="B1322">
        <v>79</v>
      </c>
      <c r="C1322">
        <v>12</v>
      </c>
      <c r="D1322" s="19">
        <v>43055</v>
      </c>
      <c r="E1322">
        <v>5</v>
      </c>
      <c r="F1322">
        <v>957095</v>
      </c>
      <c r="G1322">
        <v>1574</v>
      </c>
      <c r="H1322">
        <v>1400</v>
      </c>
      <c r="I1322" s="18" t="s">
        <v>40</v>
      </c>
      <c r="J1322" s="18" t="s">
        <v>5</v>
      </c>
      <c r="K1322">
        <f t="shared" si="40"/>
        <v>1</v>
      </c>
      <c r="L1322">
        <v>1</v>
      </c>
      <c r="M1322">
        <f t="shared" si="41"/>
        <v>1400</v>
      </c>
      <c r="N1322" t="str">
        <f>TEXT(Merge31213[[#This Row],[purchase_date]],"ddd")</f>
        <v>Thu</v>
      </c>
    </row>
    <row r="1323" spans="1:14" ht="14.4" hidden="1">
      <c r="A1323">
        <v>129071</v>
      </c>
      <c r="B1323">
        <v>73</v>
      </c>
      <c r="C1323">
        <v>59</v>
      </c>
      <c r="D1323" s="19">
        <v>43055</v>
      </c>
      <c r="E1323">
        <v>5</v>
      </c>
      <c r="I1323" s="18" t="s">
        <v>34</v>
      </c>
      <c r="J1323" s="18" t="s">
        <v>5</v>
      </c>
      <c r="K1323">
        <f t="shared" si="40"/>
        <v>0</v>
      </c>
      <c r="L1323">
        <v>1</v>
      </c>
      <c r="M1323">
        <f t="shared" si="41"/>
        <v>0</v>
      </c>
      <c r="N1323" t="str">
        <f>TEXT(Merge31213[[#This Row],[purchase_date]],"ddd")</f>
        <v>Thu</v>
      </c>
    </row>
    <row r="1324" spans="1:14" ht="14.4" hidden="1">
      <c r="A1324">
        <v>129074</v>
      </c>
      <c r="B1324">
        <v>74</v>
      </c>
      <c r="C1324">
        <v>48</v>
      </c>
      <c r="D1324" s="19">
        <v>43055</v>
      </c>
      <c r="E1324">
        <v>4</v>
      </c>
      <c r="I1324" s="18" t="s">
        <v>35</v>
      </c>
      <c r="J1324" s="18" t="s">
        <v>9</v>
      </c>
      <c r="K1324">
        <f t="shared" si="40"/>
        <v>0</v>
      </c>
      <c r="L1324">
        <v>1</v>
      </c>
      <c r="M1324">
        <f t="shared" si="41"/>
        <v>0</v>
      </c>
      <c r="N1324" t="str">
        <f>TEXT(Merge31213[[#This Row],[purchase_date]],"ddd")</f>
        <v>Thu</v>
      </c>
    </row>
    <row r="1325" spans="1:14" ht="14.4" hidden="1">
      <c r="A1325">
        <v>129379</v>
      </c>
      <c r="B1325">
        <v>60</v>
      </c>
      <c r="C1325">
        <v>39</v>
      </c>
      <c r="D1325" s="19">
        <v>43055</v>
      </c>
      <c r="E1325">
        <v>3</v>
      </c>
      <c r="I1325" s="18" t="s">
        <v>21</v>
      </c>
      <c r="J1325" s="18" t="s">
        <v>7</v>
      </c>
      <c r="K1325">
        <f t="shared" si="40"/>
        <v>0</v>
      </c>
      <c r="L1325">
        <v>1</v>
      </c>
      <c r="M1325">
        <f t="shared" si="41"/>
        <v>0</v>
      </c>
      <c r="N1325" t="str">
        <f>TEXT(Merge31213[[#This Row],[purchase_date]],"ddd")</f>
        <v>Thu</v>
      </c>
    </row>
    <row r="1326" spans="1:14" ht="14.4" hidden="1">
      <c r="A1326">
        <v>129505</v>
      </c>
      <c r="B1326">
        <v>59</v>
      </c>
      <c r="C1326">
        <v>34</v>
      </c>
      <c r="D1326" s="19">
        <v>43055</v>
      </c>
      <c r="E1326">
        <v>3</v>
      </c>
      <c r="I1326" s="18" t="s">
        <v>20</v>
      </c>
      <c r="J1326" s="18" t="s">
        <v>7</v>
      </c>
      <c r="K1326">
        <f t="shared" si="40"/>
        <v>0</v>
      </c>
      <c r="L1326">
        <v>1</v>
      </c>
      <c r="M1326">
        <f t="shared" si="41"/>
        <v>0</v>
      </c>
      <c r="N1326" t="str">
        <f>TEXT(Merge31213[[#This Row],[purchase_date]],"ddd")</f>
        <v>Thu</v>
      </c>
    </row>
    <row r="1327" spans="1:14" ht="14.4">
      <c r="A1327">
        <v>129761</v>
      </c>
      <c r="B1327">
        <v>50</v>
      </c>
      <c r="C1327">
        <v>30</v>
      </c>
      <c r="D1327" s="19">
        <v>43055</v>
      </c>
      <c r="E1327">
        <v>4</v>
      </c>
      <c r="I1327" s="18" t="s">
        <v>11</v>
      </c>
      <c r="J1327" s="18" t="s">
        <v>9</v>
      </c>
      <c r="K1327">
        <f t="shared" si="40"/>
        <v>0</v>
      </c>
      <c r="L1327">
        <v>1</v>
      </c>
      <c r="M1327">
        <f t="shared" si="41"/>
        <v>0</v>
      </c>
      <c r="N1327" t="str">
        <f>TEXT(Merge31213[[#This Row],[purchase_date]],"ddd")</f>
        <v>Thu</v>
      </c>
    </row>
    <row r="1328" spans="1:14" ht="14.4" hidden="1">
      <c r="A1328">
        <v>129816</v>
      </c>
      <c r="B1328">
        <v>76</v>
      </c>
      <c r="C1328">
        <v>11</v>
      </c>
      <c r="D1328" s="19">
        <v>43055</v>
      </c>
      <c r="E1328">
        <v>4</v>
      </c>
      <c r="I1328" s="18" t="s">
        <v>37</v>
      </c>
      <c r="J1328" s="18" t="s">
        <v>9</v>
      </c>
      <c r="K1328">
        <f t="shared" si="40"/>
        <v>0</v>
      </c>
      <c r="L1328">
        <v>1</v>
      </c>
      <c r="M1328">
        <f t="shared" si="41"/>
        <v>0</v>
      </c>
      <c r="N1328" t="str">
        <f>TEXT(Merge31213[[#This Row],[purchase_date]],"ddd")</f>
        <v>Thu</v>
      </c>
    </row>
    <row r="1329" spans="1:14" ht="14.4" hidden="1">
      <c r="A1329">
        <v>129842</v>
      </c>
      <c r="B1329">
        <v>67</v>
      </c>
      <c r="C1329">
        <v>33</v>
      </c>
      <c r="D1329" s="19">
        <v>43055</v>
      </c>
      <c r="E1329">
        <v>1</v>
      </c>
      <c r="I1329" s="18" t="s">
        <v>28</v>
      </c>
      <c r="J1329" s="18" t="s">
        <v>8</v>
      </c>
      <c r="K1329">
        <f t="shared" si="40"/>
        <v>0</v>
      </c>
      <c r="L1329">
        <v>1</v>
      </c>
      <c r="M1329">
        <f t="shared" si="41"/>
        <v>0</v>
      </c>
      <c r="N1329" t="str">
        <f>TEXT(Merge31213[[#This Row],[purchase_date]],"ddd")</f>
        <v>Thu</v>
      </c>
    </row>
    <row r="1330" spans="1:14" ht="14.4" hidden="1">
      <c r="A1330">
        <v>129860</v>
      </c>
      <c r="B1330">
        <v>81</v>
      </c>
      <c r="C1330">
        <v>53</v>
      </c>
      <c r="D1330" s="19">
        <v>43055</v>
      </c>
      <c r="E1330">
        <v>3</v>
      </c>
      <c r="I1330" s="18" t="s">
        <v>42</v>
      </c>
      <c r="J1330" s="18" t="s">
        <v>7</v>
      </c>
      <c r="K1330">
        <f t="shared" si="40"/>
        <v>0</v>
      </c>
      <c r="L1330">
        <v>1</v>
      </c>
      <c r="M1330">
        <f t="shared" si="41"/>
        <v>0</v>
      </c>
      <c r="N1330" t="str">
        <f>TEXT(Merge31213[[#This Row],[purchase_date]],"ddd")</f>
        <v>Thu</v>
      </c>
    </row>
    <row r="1331" spans="1:14" ht="14.4" hidden="1">
      <c r="A1331">
        <v>130008</v>
      </c>
      <c r="B1331">
        <v>74</v>
      </c>
      <c r="C1331">
        <v>25</v>
      </c>
      <c r="D1331" s="19">
        <v>43055</v>
      </c>
      <c r="E1331">
        <v>2</v>
      </c>
      <c r="F1331">
        <v>892910</v>
      </c>
      <c r="G1331">
        <v>1533</v>
      </c>
      <c r="H1331">
        <v>2600</v>
      </c>
      <c r="I1331" s="18" t="s">
        <v>35</v>
      </c>
      <c r="J1331" s="18" t="s">
        <v>4</v>
      </c>
      <c r="K1331">
        <f t="shared" si="40"/>
        <v>1</v>
      </c>
      <c r="L1331">
        <v>1</v>
      </c>
      <c r="M1331">
        <f t="shared" si="41"/>
        <v>2600</v>
      </c>
      <c r="N1331" t="str">
        <f>TEXT(Merge31213[[#This Row],[purchase_date]],"ddd")</f>
        <v>Thu</v>
      </c>
    </row>
    <row r="1332" spans="1:14" ht="14.4">
      <c r="A1332">
        <v>130196</v>
      </c>
      <c r="B1332">
        <v>50</v>
      </c>
      <c r="C1332">
        <v>17</v>
      </c>
      <c r="D1332" s="19">
        <v>43055</v>
      </c>
      <c r="E1332">
        <v>4</v>
      </c>
      <c r="I1332" s="18" t="s">
        <v>11</v>
      </c>
      <c r="J1332" s="18" t="s">
        <v>9</v>
      </c>
      <c r="K1332">
        <f t="shared" si="40"/>
        <v>0</v>
      </c>
      <c r="L1332">
        <v>1</v>
      </c>
      <c r="M1332">
        <f t="shared" si="41"/>
        <v>0</v>
      </c>
      <c r="N1332" t="str">
        <f>TEXT(Merge31213[[#This Row],[purchase_date]],"ddd")</f>
        <v>Thu</v>
      </c>
    </row>
    <row r="1333" spans="1:14" ht="14.4" hidden="1">
      <c r="A1333">
        <v>130320</v>
      </c>
      <c r="B1333">
        <v>73</v>
      </c>
      <c r="C1333">
        <v>55</v>
      </c>
      <c r="D1333" s="19">
        <v>43055</v>
      </c>
      <c r="E1333">
        <v>6</v>
      </c>
      <c r="I1333" s="18" t="s">
        <v>34</v>
      </c>
      <c r="J1333" s="18" t="s">
        <v>6</v>
      </c>
      <c r="K1333">
        <f t="shared" si="40"/>
        <v>0</v>
      </c>
      <c r="L1333">
        <v>1</v>
      </c>
      <c r="M1333">
        <f t="shared" si="41"/>
        <v>0</v>
      </c>
      <c r="N1333" t="str">
        <f>TEXT(Merge31213[[#This Row],[purchase_date]],"ddd")</f>
        <v>Thu</v>
      </c>
    </row>
    <row r="1334" spans="1:14" ht="14.4" hidden="1">
      <c r="A1334">
        <v>130471</v>
      </c>
      <c r="B1334">
        <v>52</v>
      </c>
      <c r="C1334">
        <v>64</v>
      </c>
      <c r="D1334" s="19">
        <v>43055</v>
      </c>
      <c r="E1334">
        <v>5</v>
      </c>
      <c r="I1334" s="18" t="s">
        <v>13</v>
      </c>
      <c r="J1334" s="18" t="s">
        <v>5</v>
      </c>
      <c r="K1334">
        <f t="shared" si="40"/>
        <v>0</v>
      </c>
      <c r="L1334">
        <v>1</v>
      </c>
      <c r="M1334">
        <f t="shared" si="41"/>
        <v>0</v>
      </c>
      <c r="N1334" t="str">
        <f>TEXT(Merge31213[[#This Row],[purchase_date]],"ddd")</f>
        <v>Thu</v>
      </c>
    </row>
    <row r="1335" spans="1:14" ht="14.4" hidden="1">
      <c r="A1335">
        <v>130636</v>
      </c>
      <c r="B1335">
        <v>75</v>
      </c>
      <c r="C1335">
        <v>36</v>
      </c>
      <c r="D1335" s="19">
        <v>43055</v>
      </c>
      <c r="E1335">
        <v>6</v>
      </c>
      <c r="I1335" s="18" t="s">
        <v>36</v>
      </c>
      <c r="J1335" s="18" t="s">
        <v>6</v>
      </c>
      <c r="K1335">
        <f t="shared" si="40"/>
        <v>0</v>
      </c>
      <c r="L1335">
        <v>1</v>
      </c>
      <c r="M1335">
        <f t="shared" si="41"/>
        <v>0</v>
      </c>
      <c r="N1335" t="str">
        <f>TEXT(Merge31213[[#This Row],[purchase_date]],"ddd")</f>
        <v>Thu</v>
      </c>
    </row>
    <row r="1336" spans="1:14" ht="14.4" hidden="1">
      <c r="A1336">
        <v>130735</v>
      </c>
      <c r="B1336">
        <v>68</v>
      </c>
      <c r="C1336">
        <v>51</v>
      </c>
      <c r="D1336" s="19">
        <v>43055</v>
      </c>
      <c r="E1336">
        <v>5</v>
      </c>
      <c r="I1336" s="18" t="s">
        <v>29</v>
      </c>
      <c r="J1336" s="18" t="s">
        <v>5</v>
      </c>
      <c r="K1336">
        <f t="shared" si="40"/>
        <v>0</v>
      </c>
      <c r="L1336">
        <v>1</v>
      </c>
      <c r="M1336">
        <f t="shared" si="41"/>
        <v>0</v>
      </c>
      <c r="N1336" t="str">
        <f>TEXT(Merge31213[[#This Row],[purchase_date]],"ddd")</f>
        <v>Thu</v>
      </c>
    </row>
    <row r="1337" spans="1:14" ht="14.4" hidden="1">
      <c r="A1337">
        <v>131179</v>
      </c>
      <c r="B1337">
        <v>68</v>
      </c>
      <c r="C1337">
        <v>60</v>
      </c>
      <c r="D1337" s="19">
        <v>43055</v>
      </c>
      <c r="E1337">
        <v>3</v>
      </c>
      <c r="I1337" s="18" t="s">
        <v>29</v>
      </c>
      <c r="J1337" s="18" t="s">
        <v>7</v>
      </c>
      <c r="K1337">
        <f t="shared" si="40"/>
        <v>0</v>
      </c>
      <c r="L1337">
        <v>1</v>
      </c>
      <c r="M1337">
        <f t="shared" si="41"/>
        <v>0</v>
      </c>
      <c r="N1337" t="str">
        <f>TEXT(Merge31213[[#This Row],[purchase_date]],"ddd")</f>
        <v>Thu</v>
      </c>
    </row>
    <row r="1338" spans="1:14" ht="14.4" hidden="1">
      <c r="A1338">
        <v>131320</v>
      </c>
      <c r="B1338">
        <v>79</v>
      </c>
      <c r="C1338">
        <v>36</v>
      </c>
      <c r="D1338" s="19">
        <v>43055</v>
      </c>
      <c r="E1338">
        <v>2</v>
      </c>
      <c r="I1338" s="18" t="s">
        <v>40</v>
      </c>
      <c r="J1338" s="18" t="s">
        <v>4</v>
      </c>
      <c r="K1338">
        <f t="shared" si="40"/>
        <v>0</v>
      </c>
      <c r="L1338">
        <v>1</v>
      </c>
      <c r="M1338">
        <f t="shared" si="41"/>
        <v>0</v>
      </c>
      <c r="N1338" t="str">
        <f>TEXT(Merge31213[[#This Row],[purchase_date]],"ddd")</f>
        <v>Thu</v>
      </c>
    </row>
    <row r="1339" spans="1:14" ht="14.4" hidden="1">
      <c r="A1339">
        <v>131337</v>
      </c>
      <c r="B1339">
        <v>56</v>
      </c>
      <c r="C1339">
        <v>36</v>
      </c>
      <c r="D1339" s="19">
        <v>43055</v>
      </c>
      <c r="E1339">
        <v>6</v>
      </c>
      <c r="I1339" s="18" t="s">
        <v>17</v>
      </c>
      <c r="J1339" s="18" t="s">
        <v>6</v>
      </c>
      <c r="K1339">
        <f t="shared" si="40"/>
        <v>0</v>
      </c>
      <c r="L1339">
        <v>1</v>
      </c>
      <c r="M1339">
        <f t="shared" si="41"/>
        <v>0</v>
      </c>
      <c r="N1339" t="str">
        <f>TEXT(Merge31213[[#This Row],[purchase_date]],"ddd")</f>
        <v>Thu</v>
      </c>
    </row>
    <row r="1340" spans="1:14" ht="14.4" hidden="1">
      <c r="A1340">
        <v>131440</v>
      </c>
      <c r="B1340">
        <v>71</v>
      </c>
      <c r="C1340">
        <v>59</v>
      </c>
      <c r="D1340" s="19">
        <v>43055</v>
      </c>
      <c r="E1340">
        <v>4</v>
      </c>
      <c r="I1340" s="18" t="s">
        <v>32</v>
      </c>
      <c r="J1340" s="18" t="s">
        <v>9</v>
      </c>
      <c r="K1340">
        <f t="shared" si="40"/>
        <v>0</v>
      </c>
      <c r="L1340">
        <v>1</v>
      </c>
      <c r="M1340">
        <f t="shared" si="41"/>
        <v>0</v>
      </c>
      <c r="N1340" t="str">
        <f>TEXT(Merge31213[[#This Row],[purchase_date]],"ddd")</f>
        <v>Thu</v>
      </c>
    </row>
    <row r="1341" spans="1:14" ht="14.4" hidden="1">
      <c r="A1341">
        <v>131483</v>
      </c>
      <c r="B1341">
        <v>61</v>
      </c>
      <c r="C1341">
        <v>62</v>
      </c>
      <c r="D1341" s="19">
        <v>43055</v>
      </c>
      <c r="E1341">
        <v>5</v>
      </c>
      <c r="I1341" s="18" t="s">
        <v>22</v>
      </c>
      <c r="J1341" s="18" t="s">
        <v>5</v>
      </c>
      <c r="K1341">
        <f t="shared" si="40"/>
        <v>0</v>
      </c>
      <c r="L1341">
        <v>1</v>
      </c>
      <c r="M1341">
        <f t="shared" si="41"/>
        <v>0</v>
      </c>
      <c r="N1341" t="str">
        <f>TEXT(Merge31213[[#This Row],[purchase_date]],"ddd")</f>
        <v>Thu</v>
      </c>
    </row>
    <row r="1342" spans="1:14" ht="14.4" hidden="1">
      <c r="A1342">
        <v>131489</v>
      </c>
      <c r="B1342">
        <v>65</v>
      </c>
      <c r="C1342">
        <v>49</v>
      </c>
      <c r="D1342" s="19">
        <v>43055</v>
      </c>
      <c r="E1342">
        <v>1</v>
      </c>
      <c r="I1342" s="18" t="s">
        <v>26</v>
      </c>
      <c r="J1342" s="18" t="s">
        <v>8</v>
      </c>
      <c r="K1342">
        <f t="shared" si="40"/>
        <v>0</v>
      </c>
      <c r="L1342">
        <v>1</v>
      </c>
      <c r="M1342">
        <f t="shared" si="41"/>
        <v>0</v>
      </c>
      <c r="N1342" t="str">
        <f>TEXT(Merge31213[[#This Row],[purchase_date]],"ddd")</f>
        <v>Thu</v>
      </c>
    </row>
    <row r="1343" spans="1:14" ht="14.4" hidden="1">
      <c r="A1343">
        <v>131822</v>
      </c>
      <c r="B1343">
        <v>63</v>
      </c>
      <c r="C1343">
        <v>53</v>
      </c>
      <c r="D1343" s="19">
        <v>43055</v>
      </c>
      <c r="E1343">
        <v>1</v>
      </c>
      <c r="I1343" s="18" t="s">
        <v>24</v>
      </c>
      <c r="J1343" s="18" t="s">
        <v>8</v>
      </c>
      <c r="K1343">
        <f t="shared" si="40"/>
        <v>0</v>
      </c>
      <c r="L1343">
        <v>1</v>
      </c>
      <c r="M1343">
        <f t="shared" si="41"/>
        <v>0</v>
      </c>
      <c r="N1343" t="str">
        <f>TEXT(Merge31213[[#This Row],[purchase_date]],"ddd")</f>
        <v>Thu</v>
      </c>
    </row>
    <row r="1344" spans="1:14" ht="14.4" hidden="1">
      <c r="A1344">
        <v>132191</v>
      </c>
      <c r="B1344">
        <v>71</v>
      </c>
      <c r="C1344">
        <v>29</v>
      </c>
      <c r="D1344" s="19">
        <v>43055</v>
      </c>
      <c r="E1344">
        <v>4</v>
      </c>
      <c r="I1344" s="18" t="s">
        <v>32</v>
      </c>
      <c r="J1344" s="18" t="s">
        <v>9</v>
      </c>
      <c r="K1344">
        <f t="shared" si="40"/>
        <v>0</v>
      </c>
      <c r="L1344">
        <v>1</v>
      </c>
      <c r="M1344">
        <f t="shared" si="41"/>
        <v>0</v>
      </c>
      <c r="N1344" t="str">
        <f>TEXT(Merge31213[[#This Row],[purchase_date]],"ddd")</f>
        <v>Thu</v>
      </c>
    </row>
    <row r="1345" spans="1:14" ht="14.4" hidden="1">
      <c r="A1345">
        <v>132338</v>
      </c>
      <c r="B1345">
        <v>61</v>
      </c>
      <c r="C1345">
        <v>21</v>
      </c>
      <c r="D1345" s="19">
        <v>43055</v>
      </c>
      <c r="E1345">
        <v>1</v>
      </c>
      <c r="I1345" s="18" t="s">
        <v>22</v>
      </c>
      <c r="J1345" s="18" t="s">
        <v>8</v>
      </c>
      <c r="K1345">
        <f t="shared" si="40"/>
        <v>0</v>
      </c>
      <c r="L1345">
        <v>1</v>
      </c>
      <c r="M1345">
        <f t="shared" si="41"/>
        <v>0</v>
      </c>
      <c r="N1345" t="str">
        <f>TEXT(Merge31213[[#This Row],[purchase_date]],"ddd")</f>
        <v>Thu</v>
      </c>
    </row>
    <row r="1346" spans="1:14" ht="14.4" hidden="1">
      <c r="A1346">
        <v>132426</v>
      </c>
      <c r="B1346">
        <v>82</v>
      </c>
      <c r="C1346">
        <v>57</v>
      </c>
      <c r="D1346" s="19">
        <v>43055</v>
      </c>
      <c r="E1346">
        <v>6</v>
      </c>
      <c r="I1346" s="18" t="s">
        <v>43</v>
      </c>
      <c r="J1346" s="18" t="s">
        <v>6</v>
      </c>
      <c r="K1346">
        <f t="shared" ref="K1346:K1409" si="42">IF(M:M=0,0,1)</f>
        <v>0</v>
      </c>
      <c r="L1346">
        <v>1</v>
      </c>
      <c r="M1346">
        <f t="shared" ref="M1346:M1409" si="43">IF(H:H,H:H,0)</f>
        <v>0</v>
      </c>
      <c r="N1346" t="str">
        <f>TEXT(Merge31213[[#This Row],[purchase_date]],"ddd")</f>
        <v>Thu</v>
      </c>
    </row>
    <row r="1347" spans="1:14" ht="14.4" hidden="1">
      <c r="A1347">
        <v>132592</v>
      </c>
      <c r="B1347">
        <v>77</v>
      </c>
      <c r="C1347">
        <v>49</v>
      </c>
      <c r="D1347" s="19">
        <v>43055</v>
      </c>
      <c r="E1347">
        <v>3</v>
      </c>
      <c r="I1347" s="18" t="s">
        <v>38</v>
      </c>
      <c r="J1347" s="18" t="s">
        <v>7</v>
      </c>
      <c r="K1347">
        <f t="shared" si="42"/>
        <v>0</v>
      </c>
      <c r="L1347">
        <v>1</v>
      </c>
      <c r="M1347">
        <f t="shared" si="43"/>
        <v>0</v>
      </c>
      <c r="N1347" t="str">
        <f>TEXT(Merge31213[[#This Row],[purchase_date]],"ddd")</f>
        <v>Thu</v>
      </c>
    </row>
    <row r="1348" spans="1:14" ht="14.4" hidden="1">
      <c r="A1348">
        <v>133972</v>
      </c>
      <c r="B1348">
        <v>69</v>
      </c>
      <c r="C1348">
        <v>15</v>
      </c>
      <c r="D1348" s="19">
        <v>43055</v>
      </c>
      <c r="E1348">
        <v>6</v>
      </c>
      <c r="I1348" s="18" t="s">
        <v>30</v>
      </c>
      <c r="J1348" s="18" t="s">
        <v>6</v>
      </c>
      <c r="K1348">
        <f t="shared" si="42"/>
        <v>0</v>
      </c>
      <c r="L1348">
        <v>1</v>
      </c>
      <c r="M1348">
        <f t="shared" si="43"/>
        <v>0</v>
      </c>
      <c r="N1348" t="str">
        <f>TEXT(Merge31213[[#This Row],[purchase_date]],"ddd")</f>
        <v>Thu</v>
      </c>
    </row>
    <row r="1349" spans="1:14" ht="14.4" hidden="1">
      <c r="A1349">
        <v>134752</v>
      </c>
      <c r="B1349">
        <v>69</v>
      </c>
      <c r="C1349">
        <v>64</v>
      </c>
      <c r="D1349" s="19">
        <v>43055</v>
      </c>
      <c r="E1349">
        <v>6</v>
      </c>
      <c r="I1349" s="18" t="s">
        <v>30</v>
      </c>
      <c r="J1349" s="18" t="s">
        <v>6</v>
      </c>
      <c r="K1349">
        <f t="shared" si="42"/>
        <v>0</v>
      </c>
      <c r="L1349">
        <v>1</v>
      </c>
      <c r="M1349">
        <f t="shared" si="43"/>
        <v>0</v>
      </c>
      <c r="N1349" t="str">
        <f>TEXT(Merge31213[[#This Row],[purchase_date]],"ddd")</f>
        <v>Thu</v>
      </c>
    </row>
    <row r="1350" spans="1:14" ht="14.4" hidden="1">
      <c r="A1350">
        <v>134981</v>
      </c>
      <c r="B1350">
        <v>72</v>
      </c>
      <c r="C1350">
        <v>62</v>
      </c>
      <c r="D1350" s="19">
        <v>43055</v>
      </c>
      <c r="E1350">
        <v>3</v>
      </c>
      <c r="I1350" s="18" t="s">
        <v>33</v>
      </c>
      <c r="J1350" s="18" t="s">
        <v>7</v>
      </c>
      <c r="K1350">
        <f t="shared" si="42"/>
        <v>0</v>
      </c>
      <c r="L1350">
        <v>1</v>
      </c>
      <c r="M1350">
        <f t="shared" si="43"/>
        <v>0</v>
      </c>
      <c r="N1350" t="str">
        <f>TEXT(Merge31213[[#This Row],[purchase_date]],"ddd")</f>
        <v>Thu</v>
      </c>
    </row>
    <row r="1351" spans="1:14" ht="14.4" hidden="1">
      <c r="A1351">
        <v>120158</v>
      </c>
      <c r="B1351">
        <v>66</v>
      </c>
      <c r="C1351">
        <v>30</v>
      </c>
      <c r="D1351" s="19">
        <v>43056</v>
      </c>
      <c r="E1351">
        <v>5</v>
      </c>
      <c r="I1351" s="18" t="s">
        <v>27</v>
      </c>
      <c r="J1351" s="18" t="s">
        <v>5</v>
      </c>
      <c r="K1351">
        <f t="shared" si="42"/>
        <v>0</v>
      </c>
      <c r="L1351">
        <v>1</v>
      </c>
      <c r="M1351">
        <f t="shared" si="43"/>
        <v>0</v>
      </c>
      <c r="N1351" t="str">
        <f>TEXT(Merge31213[[#This Row],[purchase_date]],"ddd")</f>
        <v>Fri</v>
      </c>
    </row>
    <row r="1352" spans="1:14" ht="14.4" hidden="1">
      <c r="A1352">
        <v>120734</v>
      </c>
      <c r="B1352">
        <v>59</v>
      </c>
      <c r="C1352">
        <v>55</v>
      </c>
      <c r="D1352" s="19">
        <v>43056</v>
      </c>
      <c r="E1352">
        <v>6</v>
      </c>
      <c r="I1352" s="18" t="s">
        <v>20</v>
      </c>
      <c r="J1352" s="18" t="s">
        <v>6</v>
      </c>
      <c r="K1352">
        <f t="shared" si="42"/>
        <v>0</v>
      </c>
      <c r="L1352">
        <v>1</v>
      </c>
      <c r="M1352">
        <f t="shared" si="43"/>
        <v>0</v>
      </c>
      <c r="N1352" t="str">
        <f>TEXT(Merge31213[[#This Row],[purchase_date]],"ddd")</f>
        <v>Fri</v>
      </c>
    </row>
    <row r="1353" spans="1:14" ht="14.4" hidden="1">
      <c r="A1353">
        <v>121186</v>
      </c>
      <c r="B1353">
        <v>75</v>
      </c>
      <c r="C1353">
        <v>25</v>
      </c>
      <c r="D1353" s="19">
        <v>43056</v>
      </c>
      <c r="E1353">
        <v>3</v>
      </c>
      <c r="I1353" s="18" t="s">
        <v>36</v>
      </c>
      <c r="J1353" s="18" t="s">
        <v>7</v>
      </c>
      <c r="K1353">
        <f t="shared" si="42"/>
        <v>0</v>
      </c>
      <c r="L1353">
        <v>1</v>
      </c>
      <c r="M1353">
        <f t="shared" si="43"/>
        <v>0</v>
      </c>
      <c r="N1353" t="str">
        <f>TEXT(Merge31213[[#This Row],[purchase_date]],"ddd")</f>
        <v>Fri</v>
      </c>
    </row>
    <row r="1354" spans="1:14" ht="14.4" hidden="1">
      <c r="A1354">
        <v>121326</v>
      </c>
      <c r="B1354">
        <v>60</v>
      </c>
      <c r="C1354">
        <v>29</v>
      </c>
      <c r="D1354" s="19">
        <v>43056</v>
      </c>
      <c r="E1354">
        <v>3</v>
      </c>
      <c r="I1354" s="18" t="s">
        <v>21</v>
      </c>
      <c r="J1354" s="18" t="s">
        <v>7</v>
      </c>
      <c r="K1354">
        <f t="shared" si="42"/>
        <v>0</v>
      </c>
      <c r="L1354">
        <v>1</v>
      </c>
      <c r="M1354">
        <f t="shared" si="43"/>
        <v>0</v>
      </c>
      <c r="N1354" t="str">
        <f>TEXT(Merge31213[[#This Row],[purchase_date]],"ddd")</f>
        <v>Fri</v>
      </c>
    </row>
    <row r="1355" spans="1:14" ht="14.4" hidden="1">
      <c r="A1355">
        <v>121439</v>
      </c>
      <c r="B1355">
        <v>82</v>
      </c>
      <c r="C1355">
        <v>13</v>
      </c>
      <c r="D1355" s="19">
        <v>43056</v>
      </c>
      <c r="E1355">
        <v>1</v>
      </c>
      <c r="F1355">
        <v>863051</v>
      </c>
      <c r="G1355">
        <v>1510</v>
      </c>
      <c r="H1355">
        <v>1100</v>
      </c>
      <c r="I1355" s="18" t="s">
        <v>43</v>
      </c>
      <c r="J1355" s="18" t="s">
        <v>8</v>
      </c>
      <c r="K1355">
        <f t="shared" si="42"/>
        <v>1</v>
      </c>
      <c r="L1355">
        <v>1</v>
      </c>
      <c r="M1355">
        <f t="shared" si="43"/>
        <v>1100</v>
      </c>
      <c r="N1355" t="str">
        <f>TEXT(Merge31213[[#This Row],[purchase_date]],"ddd")</f>
        <v>Fri</v>
      </c>
    </row>
    <row r="1356" spans="1:14" ht="14.4" hidden="1">
      <c r="A1356">
        <v>121696</v>
      </c>
      <c r="B1356">
        <v>55</v>
      </c>
      <c r="C1356">
        <v>60</v>
      </c>
      <c r="D1356" s="19">
        <v>43056</v>
      </c>
      <c r="E1356">
        <v>4</v>
      </c>
      <c r="I1356" s="18" t="s">
        <v>16</v>
      </c>
      <c r="J1356" s="18" t="s">
        <v>9</v>
      </c>
      <c r="K1356">
        <f t="shared" si="42"/>
        <v>0</v>
      </c>
      <c r="L1356">
        <v>1</v>
      </c>
      <c r="M1356">
        <f t="shared" si="43"/>
        <v>0</v>
      </c>
      <c r="N1356" t="str">
        <f>TEXT(Merge31213[[#This Row],[purchase_date]],"ddd")</f>
        <v>Fri</v>
      </c>
    </row>
    <row r="1357" spans="1:14" ht="14.4" hidden="1">
      <c r="A1357">
        <v>121774</v>
      </c>
      <c r="B1357">
        <v>73</v>
      </c>
      <c r="C1357">
        <v>53</v>
      </c>
      <c r="D1357" s="19">
        <v>43056</v>
      </c>
      <c r="E1357">
        <v>4</v>
      </c>
      <c r="I1357" s="18" t="s">
        <v>34</v>
      </c>
      <c r="J1357" s="18" t="s">
        <v>9</v>
      </c>
      <c r="K1357">
        <f t="shared" si="42"/>
        <v>0</v>
      </c>
      <c r="L1357">
        <v>1</v>
      </c>
      <c r="M1357">
        <f t="shared" si="43"/>
        <v>0</v>
      </c>
      <c r="N1357" t="str">
        <f>TEXT(Merge31213[[#This Row],[purchase_date]],"ddd")</f>
        <v>Fri</v>
      </c>
    </row>
    <row r="1358" spans="1:14" ht="14.4" hidden="1">
      <c r="A1358">
        <v>121980</v>
      </c>
      <c r="B1358">
        <v>51</v>
      </c>
      <c r="C1358">
        <v>38</v>
      </c>
      <c r="D1358" s="19">
        <v>43056</v>
      </c>
      <c r="E1358">
        <v>3</v>
      </c>
      <c r="I1358" s="18" t="s">
        <v>12</v>
      </c>
      <c r="J1358" s="18" t="s">
        <v>7</v>
      </c>
      <c r="K1358">
        <f t="shared" si="42"/>
        <v>0</v>
      </c>
      <c r="L1358">
        <v>1</v>
      </c>
      <c r="M1358">
        <f t="shared" si="43"/>
        <v>0</v>
      </c>
      <c r="N1358" t="str">
        <f>TEXT(Merge31213[[#This Row],[purchase_date]],"ddd")</f>
        <v>Fri</v>
      </c>
    </row>
    <row r="1359" spans="1:14" ht="14.4" hidden="1">
      <c r="A1359">
        <v>122188</v>
      </c>
      <c r="B1359">
        <v>71</v>
      </c>
      <c r="C1359">
        <v>61</v>
      </c>
      <c r="D1359" s="19">
        <v>43056</v>
      </c>
      <c r="E1359">
        <v>5</v>
      </c>
      <c r="F1359">
        <v>957596</v>
      </c>
      <c r="G1359">
        <v>1485</v>
      </c>
      <c r="H1359">
        <v>2400</v>
      </c>
      <c r="I1359" s="18" t="s">
        <v>32</v>
      </c>
      <c r="J1359" s="18" t="s">
        <v>5</v>
      </c>
      <c r="K1359">
        <f t="shared" si="42"/>
        <v>1</v>
      </c>
      <c r="L1359">
        <v>1</v>
      </c>
      <c r="M1359">
        <f t="shared" si="43"/>
        <v>2400</v>
      </c>
      <c r="N1359" t="str">
        <f>TEXT(Merge31213[[#This Row],[purchase_date]],"ddd")</f>
        <v>Fri</v>
      </c>
    </row>
    <row r="1360" spans="1:14" ht="14.4" hidden="1">
      <c r="A1360">
        <v>122189</v>
      </c>
      <c r="B1360">
        <v>69</v>
      </c>
      <c r="C1360">
        <v>34</v>
      </c>
      <c r="D1360" s="19">
        <v>43056</v>
      </c>
      <c r="E1360">
        <v>1</v>
      </c>
      <c r="I1360" s="18" t="s">
        <v>30</v>
      </c>
      <c r="J1360" s="18" t="s">
        <v>8</v>
      </c>
      <c r="K1360">
        <f t="shared" si="42"/>
        <v>0</v>
      </c>
      <c r="L1360">
        <v>1</v>
      </c>
      <c r="M1360">
        <f t="shared" si="43"/>
        <v>0</v>
      </c>
      <c r="N1360" t="str">
        <f>TEXT(Merge31213[[#This Row],[purchase_date]],"ddd")</f>
        <v>Fri</v>
      </c>
    </row>
    <row r="1361" spans="1:14" ht="14.4" hidden="1">
      <c r="A1361">
        <v>122193</v>
      </c>
      <c r="B1361">
        <v>61</v>
      </c>
      <c r="C1361">
        <v>25</v>
      </c>
      <c r="D1361" s="19">
        <v>43056</v>
      </c>
      <c r="E1361">
        <v>1</v>
      </c>
      <c r="I1361" s="18" t="s">
        <v>22</v>
      </c>
      <c r="J1361" s="18" t="s">
        <v>8</v>
      </c>
      <c r="K1361">
        <f t="shared" si="42"/>
        <v>0</v>
      </c>
      <c r="L1361">
        <v>1</v>
      </c>
      <c r="M1361">
        <f t="shared" si="43"/>
        <v>0</v>
      </c>
      <c r="N1361" t="str">
        <f>TEXT(Merge31213[[#This Row],[purchase_date]],"ddd")</f>
        <v>Fri</v>
      </c>
    </row>
    <row r="1362" spans="1:14" ht="14.4" hidden="1">
      <c r="A1362">
        <v>122197</v>
      </c>
      <c r="B1362">
        <v>81</v>
      </c>
      <c r="C1362">
        <v>62</v>
      </c>
      <c r="D1362" s="19">
        <v>43056</v>
      </c>
      <c r="E1362">
        <v>2</v>
      </c>
      <c r="I1362" s="18" t="s">
        <v>42</v>
      </c>
      <c r="J1362" s="18" t="s">
        <v>4</v>
      </c>
      <c r="K1362">
        <f t="shared" si="42"/>
        <v>0</v>
      </c>
      <c r="L1362">
        <v>1</v>
      </c>
      <c r="M1362">
        <f t="shared" si="43"/>
        <v>0</v>
      </c>
      <c r="N1362" t="str">
        <f>TEXT(Merge31213[[#This Row],[purchase_date]],"ddd")</f>
        <v>Fri</v>
      </c>
    </row>
    <row r="1363" spans="1:14" ht="14.4" hidden="1">
      <c r="A1363">
        <v>122570</v>
      </c>
      <c r="B1363">
        <v>68</v>
      </c>
      <c r="C1363">
        <v>28</v>
      </c>
      <c r="D1363" s="19">
        <v>43056</v>
      </c>
      <c r="E1363">
        <v>3</v>
      </c>
      <c r="F1363">
        <v>826121</v>
      </c>
      <c r="G1363">
        <v>1531</v>
      </c>
      <c r="H1363">
        <v>1100</v>
      </c>
      <c r="I1363" s="18" t="s">
        <v>29</v>
      </c>
      <c r="J1363" s="18" t="s">
        <v>7</v>
      </c>
      <c r="K1363">
        <f t="shared" si="42"/>
        <v>1</v>
      </c>
      <c r="L1363">
        <v>1</v>
      </c>
      <c r="M1363">
        <f t="shared" si="43"/>
        <v>1100</v>
      </c>
      <c r="N1363" t="str">
        <f>TEXT(Merge31213[[#This Row],[purchase_date]],"ddd")</f>
        <v>Fri</v>
      </c>
    </row>
    <row r="1364" spans="1:14" ht="14.4" hidden="1">
      <c r="A1364">
        <v>122803</v>
      </c>
      <c r="B1364">
        <v>60</v>
      </c>
      <c r="C1364">
        <v>44</v>
      </c>
      <c r="D1364" s="19">
        <v>43056</v>
      </c>
      <c r="E1364">
        <v>5</v>
      </c>
      <c r="I1364" s="18" t="s">
        <v>21</v>
      </c>
      <c r="J1364" s="18" t="s">
        <v>5</v>
      </c>
      <c r="K1364">
        <f t="shared" si="42"/>
        <v>0</v>
      </c>
      <c r="L1364">
        <v>1</v>
      </c>
      <c r="M1364">
        <f t="shared" si="43"/>
        <v>0</v>
      </c>
      <c r="N1364" t="str">
        <f>TEXT(Merge31213[[#This Row],[purchase_date]],"ddd")</f>
        <v>Fri</v>
      </c>
    </row>
    <row r="1365" spans="1:14" ht="14.4" hidden="1">
      <c r="A1365">
        <v>122835</v>
      </c>
      <c r="B1365">
        <v>66</v>
      </c>
      <c r="C1365">
        <v>31</v>
      </c>
      <c r="D1365" s="19">
        <v>43056</v>
      </c>
      <c r="E1365">
        <v>5</v>
      </c>
      <c r="I1365" s="18" t="s">
        <v>27</v>
      </c>
      <c r="J1365" s="18" t="s">
        <v>5</v>
      </c>
      <c r="K1365">
        <f t="shared" si="42"/>
        <v>0</v>
      </c>
      <c r="L1365">
        <v>1</v>
      </c>
      <c r="M1365">
        <f t="shared" si="43"/>
        <v>0</v>
      </c>
      <c r="N1365" t="str">
        <f>TEXT(Merge31213[[#This Row],[purchase_date]],"ddd")</f>
        <v>Fri</v>
      </c>
    </row>
    <row r="1366" spans="1:14" ht="14.4" hidden="1">
      <c r="A1366">
        <v>122898</v>
      </c>
      <c r="B1366">
        <v>71</v>
      </c>
      <c r="C1366">
        <v>67</v>
      </c>
      <c r="D1366" s="19">
        <v>43056</v>
      </c>
      <c r="E1366">
        <v>1</v>
      </c>
      <c r="F1366">
        <v>898914</v>
      </c>
      <c r="G1366">
        <v>1500</v>
      </c>
      <c r="H1366">
        <v>1100</v>
      </c>
      <c r="I1366" s="18" t="s">
        <v>32</v>
      </c>
      <c r="J1366" s="18" t="s">
        <v>8</v>
      </c>
      <c r="K1366">
        <f t="shared" si="42"/>
        <v>1</v>
      </c>
      <c r="L1366">
        <v>1</v>
      </c>
      <c r="M1366">
        <f t="shared" si="43"/>
        <v>1100</v>
      </c>
      <c r="N1366" t="str">
        <f>TEXT(Merge31213[[#This Row],[purchase_date]],"ddd")</f>
        <v>Fri</v>
      </c>
    </row>
    <row r="1367" spans="1:14" ht="14.4" hidden="1">
      <c r="A1367">
        <v>123032</v>
      </c>
      <c r="B1367">
        <v>65</v>
      </c>
      <c r="C1367">
        <v>11</v>
      </c>
      <c r="D1367" s="19">
        <v>43056</v>
      </c>
      <c r="E1367">
        <v>1</v>
      </c>
      <c r="I1367" s="18" t="s">
        <v>26</v>
      </c>
      <c r="J1367" s="18" t="s">
        <v>8</v>
      </c>
      <c r="K1367">
        <f t="shared" si="42"/>
        <v>0</v>
      </c>
      <c r="L1367">
        <v>1</v>
      </c>
      <c r="M1367">
        <f t="shared" si="43"/>
        <v>0</v>
      </c>
      <c r="N1367" t="str">
        <f>TEXT(Merge31213[[#This Row],[purchase_date]],"ddd")</f>
        <v>Fri</v>
      </c>
    </row>
    <row r="1368" spans="1:14" ht="14.4" hidden="1">
      <c r="A1368">
        <v>123044</v>
      </c>
      <c r="B1368">
        <v>75</v>
      </c>
      <c r="C1368">
        <v>29</v>
      </c>
      <c r="D1368" s="19">
        <v>43056</v>
      </c>
      <c r="E1368">
        <v>5</v>
      </c>
      <c r="I1368" s="18" t="s">
        <v>36</v>
      </c>
      <c r="J1368" s="18" t="s">
        <v>5</v>
      </c>
      <c r="K1368">
        <f t="shared" si="42"/>
        <v>0</v>
      </c>
      <c r="L1368">
        <v>1</v>
      </c>
      <c r="M1368">
        <f t="shared" si="43"/>
        <v>0</v>
      </c>
      <c r="N1368" t="str">
        <f>TEXT(Merge31213[[#This Row],[purchase_date]],"ddd")</f>
        <v>Fri</v>
      </c>
    </row>
    <row r="1369" spans="1:14" ht="14.4" hidden="1">
      <c r="A1369">
        <v>123090</v>
      </c>
      <c r="B1369">
        <v>65</v>
      </c>
      <c r="C1369">
        <v>65</v>
      </c>
      <c r="D1369" s="19">
        <v>43056</v>
      </c>
      <c r="E1369">
        <v>1</v>
      </c>
      <c r="I1369" s="18" t="s">
        <v>26</v>
      </c>
      <c r="J1369" s="18" t="s">
        <v>8</v>
      </c>
      <c r="K1369">
        <f t="shared" si="42"/>
        <v>0</v>
      </c>
      <c r="L1369">
        <v>1</v>
      </c>
      <c r="M1369">
        <f t="shared" si="43"/>
        <v>0</v>
      </c>
      <c r="N1369" t="str">
        <f>TEXT(Merge31213[[#This Row],[purchase_date]],"ddd")</f>
        <v>Fri</v>
      </c>
    </row>
    <row r="1370" spans="1:14" ht="14.4" hidden="1">
      <c r="A1370">
        <v>123167</v>
      </c>
      <c r="B1370">
        <v>82</v>
      </c>
      <c r="C1370">
        <v>44</v>
      </c>
      <c r="D1370" s="19">
        <v>43056</v>
      </c>
      <c r="E1370">
        <v>6</v>
      </c>
      <c r="I1370" s="18" t="s">
        <v>43</v>
      </c>
      <c r="J1370" s="18" t="s">
        <v>6</v>
      </c>
      <c r="K1370">
        <f t="shared" si="42"/>
        <v>0</v>
      </c>
      <c r="L1370">
        <v>1</v>
      </c>
      <c r="M1370">
        <f t="shared" si="43"/>
        <v>0</v>
      </c>
      <c r="N1370" t="str">
        <f>TEXT(Merge31213[[#This Row],[purchase_date]],"ddd")</f>
        <v>Fri</v>
      </c>
    </row>
    <row r="1371" spans="1:14" ht="14.4" hidden="1">
      <c r="A1371">
        <v>123238</v>
      </c>
      <c r="B1371">
        <v>63</v>
      </c>
      <c r="C1371">
        <v>25</v>
      </c>
      <c r="D1371" s="19">
        <v>43056</v>
      </c>
      <c r="E1371">
        <v>4</v>
      </c>
      <c r="I1371" s="18" t="s">
        <v>24</v>
      </c>
      <c r="J1371" s="18" t="s">
        <v>9</v>
      </c>
      <c r="K1371">
        <f t="shared" si="42"/>
        <v>0</v>
      </c>
      <c r="L1371">
        <v>1</v>
      </c>
      <c r="M1371">
        <f t="shared" si="43"/>
        <v>0</v>
      </c>
      <c r="N1371" t="str">
        <f>TEXT(Merge31213[[#This Row],[purchase_date]],"ddd")</f>
        <v>Fri</v>
      </c>
    </row>
    <row r="1372" spans="1:14" ht="14.4" hidden="1">
      <c r="A1372">
        <v>123682</v>
      </c>
      <c r="B1372">
        <v>74</v>
      </c>
      <c r="C1372">
        <v>54</v>
      </c>
      <c r="D1372" s="19">
        <v>43056</v>
      </c>
      <c r="E1372">
        <v>1</v>
      </c>
      <c r="I1372" s="18" t="s">
        <v>35</v>
      </c>
      <c r="J1372" s="18" t="s">
        <v>8</v>
      </c>
      <c r="K1372">
        <f t="shared" si="42"/>
        <v>0</v>
      </c>
      <c r="L1372">
        <v>1</v>
      </c>
      <c r="M1372">
        <f t="shared" si="43"/>
        <v>0</v>
      </c>
      <c r="N1372" t="str">
        <f>TEXT(Merge31213[[#This Row],[purchase_date]],"ddd")</f>
        <v>Fri</v>
      </c>
    </row>
    <row r="1373" spans="1:14" ht="14.4" hidden="1">
      <c r="A1373">
        <v>123692</v>
      </c>
      <c r="B1373">
        <v>63</v>
      </c>
      <c r="C1373">
        <v>29</v>
      </c>
      <c r="D1373" s="19">
        <v>43056</v>
      </c>
      <c r="E1373">
        <v>5</v>
      </c>
      <c r="F1373">
        <v>837601</v>
      </c>
      <c r="G1373">
        <v>1557</v>
      </c>
      <c r="H1373">
        <v>1400</v>
      </c>
      <c r="I1373" s="18" t="s">
        <v>24</v>
      </c>
      <c r="J1373" s="18" t="s">
        <v>5</v>
      </c>
      <c r="K1373">
        <f t="shared" si="42"/>
        <v>1</v>
      </c>
      <c r="L1373">
        <v>1</v>
      </c>
      <c r="M1373">
        <f t="shared" si="43"/>
        <v>1400</v>
      </c>
      <c r="N1373" t="str">
        <f>TEXT(Merge31213[[#This Row],[purchase_date]],"ddd")</f>
        <v>Fri</v>
      </c>
    </row>
    <row r="1374" spans="1:14" ht="14.4" hidden="1">
      <c r="A1374">
        <v>123716</v>
      </c>
      <c r="B1374">
        <v>62</v>
      </c>
      <c r="C1374">
        <v>13</v>
      </c>
      <c r="D1374" s="19">
        <v>43056</v>
      </c>
      <c r="E1374">
        <v>6</v>
      </c>
      <c r="F1374">
        <v>890159</v>
      </c>
      <c r="G1374">
        <v>1541</v>
      </c>
      <c r="H1374">
        <v>1200</v>
      </c>
      <c r="I1374" s="18" t="s">
        <v>23</v>
      </c>
      <c r="J1374" s="18" t="s">
        <v>6</v>
      </c>
      <c r="K1374">
        <f t="shared" si="42"/>
        <v>1</v>
      </c>
      <c r="L1374">
        <v>1</v>
      </c>
      <c r="M1374">
        <f t="shared" si="43"/>
        <v>1200</v>
      </c>
      <c r="N1374" t="str">
        <f>TEXT(Merge31213[[#This Row],[purchase_date]],"ddd")</f>
        <v>Fri</v>
      </c>
    </row>
    <row r="1375" spans="1:14" ht="14.4" hidden="1">
      <c r="A1375">
        <v>123912</v>
      </c>
      <c r="B1375">
        <v>54</v>
      </c>
      <c r="C1375">
        <v>13</v>
      </c>
      <c r="D1375" s="19">
        <v>43056</v>
      </c>
      <c r="E1375">
        <v>2</v>
      </c>
      <c r="I1375" s="18" t="s">
        <v>15</v>
      </c>
      <c r="J1375" s="18" t="s">
        <v>4</v>
      </c>
      <c r="K1375">
        <f t="shared" si="42"/>
        <v>0</v>
      </c>
      <c r="L1375">
        <v>1</v>
      </c>
      <c r="M1375">
        <f t="shared" si="43"/>
        <v>0</v>
      </c>
      <c r="N1375" t="str">
        <f>TEXT(Merge31213[[#This Row],[purchase_date]],"ddd")</f>
        <v>Fri</v>
      </c>
    </row>
    <row r="1376" spans="1:14" ht="14.4" hidden="1">
      <c r="A1376">
        <v>124155</v>
      </c>
      <c r="B1376">
        <v>66</v>
      </c>
      <c r="C1376">
        <v>15</v>
      </c>
      <c r="D1376" s="19">
        <v>43056</v>
      </c>
      <c r="E1376">
        <v>5</v>
      </c>
      <c r="F1376">
        <v>899781</v>
      </c>
      <c r="G1376">
        <v>1488</v>
      </c>
      <c r="H1376">
        <v>1400</v>
      </c>
      <c r="I1376" s="18" t="s">
        <v>27</v>
      </c>
      <c r="J1376" s="18" t="s">
        <v>5</v>
      </c>
      <c r="K1376">
        <f t="shared" si="42"/>
        <v>1</v>
      </c>
      <c r="L1376">
        <v>1</v>
      </c>
      <c r="M1376">
        <f t="shared" si="43"/>
        <v>1400</v>
      </c>
      <c r="N1376" t="str">
        <f>TEXT(Merge31213[[#This Row],[purchase_date]],"ddd")</f>
        <v>Fri</v>
      </c>
    </row>
    <row r="1377" spans="1:14" ht="14.4" hidden="1">
      <c r="A1377">
        <v>124317</v>
      </c>
      <c r="B1377">
        <v>74</v>
      </c>
      <c r="C1377">
        <v>44</v>
      </c>
      <c r="D1377" s="19">
        <v>43056</v>
      </c>
      <c r="E1377">
        <v>5</v>
      </c>
      <c r="I1377" s="18" t="s">
        <v>35</v>
      </c>
      <c r="J1377" s="18" t="s">
        <v>5</v>
      </c>
      <c r="K1377">
        <f t="shared" si="42"/>
        <v>0</v>
      </c>
      <c r="L1377">
        <v>1</v>
      </c>
      <c r="M1377">
        <f t="shared" si="43"/>
        <v>0</v>
      </c>
      <c r="N1377" t="str">
        <f>TEXT(Merge31213[[#This Row],[purchase_date]],"ddd")</f>
        <v>Fri</v>
      </c>
    </row>
    <row r="1378" spans="1:14" ht="14.4" hidden="1">
      <c r="A1378">
        <v>124347</v>
      </c>
      <c r="B1378">
        <v>78</v>
      </c>
      <c r="C1378">
        <v>24</v>
      </c>
      <c r="D1378" s="19">
        <v>43056</v>
      </c>
      <c r="E1378">
        <v>5</v>
      </c>
      <c r="F1378">
        <v>919018</v>
      </c>
      <c r="G1378">
        <v>1514</v>
      </c>
      <c r="H1378">
        <v>1400</v>
      </c>
      <c r="I1378" s="18" t="s">
        <v>39</v>
      </c>
      <c r="J1378" s="18" t="s">
        <v>5</v>
      </c>
      <c r="K1378">
        <f t="shared" si="42"/>
        <v>1</v>
      </c>
      <c r="L1378">
        <v>1</v>
      </c>
      <c r="M1378">
        <f t="shared" si="43"/>
        <v>1400</v>
      </c>
      <c r="N1378" t="str">
        <f>TEXT(Merge31213[[#This Row],[purchase_date]],"ddd")</f>
        <v>Fri</v>
      </c>
    </row>
    <row r="1379" spans="1:14" ht="14.4" hidden="1">
      <c r="A1379">
        <v>125226</v>
      </c>
      <c r="B1379">
        <v>81</v>
      </c>
      <c r="C1379">
        <v>22</v>
      </c>
      <c r="D1379" s="19">
        <v>43056</v>
      </c>
      <c r="E1379">
        <v>2</v>
      </c>
      <c r="I1379" s="18" t="s">
        <v>42</v>
      </c>
      <c r="J1379" s="18" t="s">
        <v>4</v>
      </c>
      <c r="K1379">
        <f t="shared" si="42"/>
        <v>0</v>
      </c>
      <c r="L1379">
        <v>1</v>
      </c>
      <c r="M1379">
        <f t="shared" si="43"/>
        <v>0</v>
      </c>
      <c r="N1379" t="str">
        <f>TEXT(Merge31213[[#This Row],[purchase_date]],"ddd")</f>
        <v>Fri</v>
      </c>
    </row>
    <row r="1380" spans="1:14" ht="14.4" hidden="1">
      <c r="A1380">
        <v>125287</v>
      </c>
      <c r="B1380">
        <v>78</v>
      </c>
      <c r="C1380">
        <v>32</v>
      </c>
      <c r="D1380" s="19">
        <v>43056</v>
      </c>
      <c r="E1380">
        <v>3</v>
      </c>
      <c r="I1380" s="18" t="s">
        <v>39</v>
      </c>
      <c r="J1380" s="18" t="s">
        <v>7</v>
      </c>
      <c r="K1380">
        <f t="shared" si="42"/>
        <v>0</v>
      </c>
      <c r="L1380">
        <v>1</v>
      </c>
      <c r="M1380">
        <f t="shared" si="43"/>
        <v>0</v>
      </c>
      <c r="N1380" t="str">
        <f>TEXT(Merge31213[[#This Row],[purchase_date]],"ddd")</f>
        <v>Fri</v>
      </c>
    </row>
    <row r="1381" spans="1:14" ht="14.4" hidden="1">
      <c r="A1381">
        <v>125599</v>
      </c>
      <c r="B1381">
        <v>69</v>
      </c>
      <c r="C1381">
        <v>49</v>
      </c>
      <c r="D1381" s="19">
        <v>43056</v>
      </c>
      <c r="E1381">
        <v>6</v>
      </c>
      <c r="F1381">
        <v>835529</v>
      </c>
      <c r="G1381">
        <v>1548</v>
      </c>
      <c r="H1381">
        <v>1200</v>
      </c>
      <c r="I1381" s="18" t="s">
        <v>30</v>
      </c>
      <c r="J1381" s="18" t="s">
        <v>6</v>
      </c>
      <c r="K1381">
        <f t="shared" si="42"/>
        <v>1</v>
      </c>
      <c r="L1381">
        <v>1</v>
      </c>
      <c r="M1381">
        <f t="shared" si="43"/>
        <v>1200</v>
      </c>
      <c r="N1381" t="str">
        <f>TEXT(Merge31213[[#This Row],[purchase_date]],"ddd")</f>
        <v>Fri</v>
      </c>
    </row>
    <row r="1382" spans="1:14" ht="14.4" hidden="1">
      <c r="A1382">
        <v>125736</v>
      </c>
      <c r="B1382">
        <v>76</v>
      </c>
      <c r="C1382">
        <v>51</v>
      </c>
      <c r="D1382" s="19">
        <v>43056</v>
      </c>
      <c r="E1382">
        <v>2</v>
      </c>
      <c r="F1382">
        <v>836369</v>
      </c>
      <c r="G1382">
        <v>1464</v>
      </c>
      <c r="H1382">
        <v>1500</v>
      </c>
      <c r="I1382" s="18" t="s">
        <v>37</v>
      </c>
      <c r="J1382" s="18" t="s">
        <v>4</v>
      </c>
      <c r="K1382">
        <f t="shared" si="42"/>
        <v>1</v>
      </c>
      <c r="L1382">
        <v>1</v>
      </c>
      <c r="M1382">
        <f t="shared" si="43"/>
        <v>1500</v>
      </c>
      <c r="N1382" t="str">
        <f>TEXT(Merge31213[[#This Row],[purchase_date]],"ddd")</f>
        <v>Fri</v>
      </c>
    </row>
    <row r="1383" spans="1:14" ht="14.4" hidden="1">
      <c r="A1383">
        <v>125827</v>
      </c>
      <c r="B1383">
        <v>76</v>
      </c>
      <c r="C1383">
        <v>11</v>
      </c>
      <c r="D1383" s="19">
        <v>43056</v>
      </c>
      <c r="E1383">
        <v>2</v>
      </c>
      <c r="I1383" s="18" t="s">
        <v>37</v>
      </c>
      <c r="J1383" s="18" t="s">
        <v>4</v>
      </c>
      <c r="K1383">
        <f t="shared" si="42"/>
        <v>0</v>
      </c>
      <c r="L1383">
        <v>1</v>
      </c>
      <c r="M1383">
        <f t="shared" si="43"/>
        <v>0</v>
      </c>
      <c r="N1383" t="str">
        <f>TEXT(Merge31213[[#This Row],[purchase_date]],"ddd")</f>
        <v>Fri</v>
      </c>
    </row>
    <row r="1384" spans="1:14" ht="14.4" hidden="1">
      <c r="A1384">
        <v>126319</v>
      </c>
      <c r="B1384">
        <v>53</v>
      </c>
      <c r="C1384">
        <v>63</v>
      </c>
      <c r="D1384" s="19">
        <v>43056</v>
      </c>
      <c r="E1384">
        <v>1</v>
      </c>
      <c r="I1384" s="18" t="s">
        <v>14</v>
      </c>
      <c r="J1384" s="18" t="s">
        <v>8</v>
      </c>
      <c r="K1384">
        <f t="shared" si="42"/>
        <v>0</v>
      </c>
      <c r="L1384">
        <v>1</v>
      </c>
      <c r="M1384">
        <f t="shared" si="43"/>
        <v>0</v>
      </c>
      <c r="N1384" t="str">
        <f>TEXT(Merge31213[[#This Row],[purchase_date]],"ddd")</f>
        <v>Fri</v>
      </c>
    </row>
    <row r="1385" spans="1:14" ht="14.4" hidden="1">
      <c r="A1385">
        <v>126440</v>
      </c>
      <c r="B1385">
        <v>67</v>
      </c>
      <c r="C1385">
        <v>21</v>
      </c>
      <c r="D1385" s="19">
        <v>43056</v>
      </c>
      <c r="E1385">
        <v>2</v>
      </c>
      <c r="F1385">
        <v>913320</v>
      </c>
      <c r="G1385">
        <v>1506</v>
      </c>
      <c r="H1385">
        <v>1500</v>
      </c>
      <c r="I1385" s="18" t="s">
        <v>28</v>
      </c>
      <c r="J1385" s="18" t="s">
        <v>4</v>
      </c>
      <c r="K1385">
        <f t="shared" si="42"/>
        <v>1</v>
      </c>
      <c r="L1385">
        <v>1</v>
      </c>
      <c r="M1385">
        <f t="shared" si="43"/>
        <v>1500</v>
      </c>
      <c r="N1385" t="str">
        <f>TEXT(Merge31213[[#This Row],[purchase_date]],"ddd")</f>
        <v>Fri</v>
      </c>
    </row>
    <row r="1386" spans="1:14" ht="14.4" hidden="1">
      <c r="A1386">
        <v>126621</v>
      </c>
      <c r="B1386">
        <v>57</v>
      </c>
      <c r="C1386">
        <v>31</v>
      </c>
      <c r="D1386" s="19">
        <v>43056</v>
      </c>
      <c r="E1386">
        <v>2</v>
      </c>
      <c r="F1386">
        <v>829966</v>
      </c>
      <c r="G1386">
        <v>1565</v>
      </c>
      <c r="H1386">
        <v>1500</v>
      </c>
      <c r="I1386" s="18" t="s">
        <v>18</v>
      </c>
      <c r="J1386" s="18" t="s">
        <v>4</v>
      </c>
      <c r="K1386">
        <f t="shared" si="42"/>
        <v>1</v>
      </c>
      <c r="L1386">
        <v>1</v>
      </c>
      <c r="M1386">
        <f t="shared" si="43"/>
        <v>1500</v>
      </c>
      <c r="N1386" t="str">
        <f>TEXT(Merge31213[[#This Row],[purchase_date]],"ddd")</f>
        <v>Fri</v>
      </c>
    </row>
    <row r="1387" spans="1:14" ht="14.4" hidden="1">
      <c r="A1387">
        <v>126745</v>
      </c>
      <c r="B1387">
        <v>59</v>
      </c>
      <c r="C1387">
        <v>52</v>
      </c>
      <c r="D1387" s="19">
        <v>43056</v>
      </c>
      <c r="E1387">
        <v>1</v>
      </c>
      <c r="I1387" s="18" t="s">
        <v>20</v>
      </c>
      <c r="J1387" s="18" t="s">
        <v>8</v>
      </c>
      <c r="K1387">
        <f t="shared" si="42"/>
        <v>0</v>
      </c>
      <c r="L1387">
        <v>1</v>
      </c>
      <c r="M1387">
        <f t="shared" si="43"/>
        <v>0</v>
      </c>
      <c r="N1387" t="str">
        <f>TEXT(Merge31213[[#This Row],[purchase_date]],"ddd")</f>
        <v>Fri</v>
      </c>
    </row>
    <row r="1388" spans="1:14" ht="14.4" hidden="1">
      <c r="A1388">
        <v>126929</v>
      </c>
      <c r="B1388">
        <v>75</v>
      </c>
      <c r="C1388">
        <v>13</v>
      </c>
      <c r="D1388" s="19">
        <v>43056</v>
      </c>
      <c r="E1388">
        <v>5</v>
      </c>
      <c r="F1388">
        <v>825404</v>
      </c>
      <c r="G1388">
        <v>1486</v>
      </c>
      <c r="H1388">
        <v>1400</v>
      </c>
      <c r="I1388" s="18" t="s">
        <v>36</v>
      </c>
      <c r="J1388" s="18" t="s">
        <v>5</v>
      </c>
      <c r="K1388">
        <f t="shared" si="42"/>
        <v>1</v>
      </c>
      <c r="L1388">
        <v>1</v>
      </c>
      <c r="M1388">
        <f t="shared" si="43"/>
        <v>1400</v>
      </c>
      <c r="N1388" t="str">
        <f>TEXT(Merge31213[[#This Row],[purchase_date]],"ddd")</f>
        <v>Fri</v>
      </c>
    </row>
    <row r="1389" spans="1:14" ht="14.4" hidden="1">
      <c r="A1389">
        <v>126934</v>
      </c>
      <c r="B1389">
        <v>69</v>
      </c>
      <c r="C1389">
        <v>49</v>
      </c>
      <c r="D1389" s="19">
        <v>43056</v>
      </c>
      <c r="E1389">
        <v>1</v>
      </c>
      <c r="I1389" s="18" t="s">
        <v>30</v>
      </c>
      <c r="J1389" s="18" t="s">
        <v>8</v>
      </c>
      <c r="K1389">
        <f t="shared" si="42"/>
        <v>0</v>
      </c>
      <c r="L1389">
        <v>1</v>
      </c>
      <c r="M1389">
        <f t="shared" si="43"/>
        <v>0</v>
      </c>
      <c r="N1389" t="str">
        <f>TEXT(Merge31213[[#This Row],[purchase_date]],"ddd")</f>
        <v>Fri</v>
      </c>
    </row>
    <row r="1390" spans="1:14" ht="14.4" hidden="1">
      <c r="A1390">
        <v>127401</v>
      </c>
      <c r="B1390">
        <v>52</v>
      </c>
      <c r="C1390">
        <v>23</v>
      </c>
      <c r="D1390" s="19">
        <v>43056</v>
      </c>
      <c r="E1390">
        <v>6</v>
      </c>
      <c r="I1390" s="18" t="s">
        <v>13</v>
      </c>
      <c r="J1390" s="18" t="s">
        <v>6</v>
      </c>
      <c r="K1390">
        <f t="shared" si="42"/>
        <v>0</v>
      </c>
      <c r="L1390">
        <v>1</v>
      </c>
      <c r="M1390">
        <f t="shared" si="43"/>
        <v>0</v>
      </c>
      <c r="N1390" t="str">
        <f>TEXT(Merge31213[[#This Row],[purchase_date]],"ddd")</f>
        <v>Fri</v>
      </c>
    </row>
    <row r="1391" spans="1:14" ht="14.4" hidden="1">
      <c r="A1391">
        <v>127615</v>
      </c>
      <c r="B1391">
        <v>72</v>
      </c>
      <c r="C1391">
        <v>18</v>
      </c>
      <c r="D1391" s="19">
        <v>43056</v>
      </c>
      <c r="E1391">
        <v>5</v>
      </c>
      <c r="I1391" s="18" t="s">
        <v>33</v>
      </c>
      <c r="J1391" s="18" t="s">
        <v>5</v>
      </c>
      <c r="K1391">
        <f t="shared" si="42"/>
        <v>0</v>
      </c>
      <c r="L1391">
        <v>1</v>
      </c>
      <c r="M1391">
        <f t="shared" si="43"/>
        <v>0</v>
      </c>
      <c r="N1391" t="str">
        <f>TEXT(Merge31213[[#This Row],[purchase_date]],"ddd")</f>
        <v>Fri</v>
      </c>
    </row>
    <row r="1392" spans="1:14" ht="14.4" hidden="1">
      <c r="A1392">
        <v>127725</v>
      </c>
      <c r="B1392">
        <v>70</v>
      </c>
      <c r="C1392">
        <v>65</v>
      </c>
      <c r="D1392" s="19">
        <v>43056</v>
      </c>
      <c r="E1392">
        <v>4</v>
      </c>
      <c r="F1392">
        <v>889963</v>
      </c>
      <c r="G1392">
        <v>1462</v>
      </c>
      <c r="H1392">
        <v>2400</v>
      </c>
      <c r="I1392" s="18" t="s">
        <v>31</v>
      </c>
      <c r="J1392" s="18" t="s">
        <v>9</v>
      </c>
      <c r="K1392">
        <f t="shared" si="42"/>
        <v>1</v>
      </c>
      <c r="L1392">
        <v>1</v>
      </c>
      <c r="M1392">
        <f t="shared" si="43"/>
        <v>2400</v>
      </c>
      <c r="N1392" t="str">
        <f>TEXT(Merge31213[[#This Row],[purchase_date]],"ddd")</f>
        <v>Fri</v>
      </c>
    </row>
    <row r="1393" spans="1:14" ht="14.4" hidden="1">
      <c r="A1393">
        <v>127741</v>
      </c>
      <c r="B1393">
        <v>76</v>
      </c>
      <c r="C1393">
        <v>50</v>
      </c>
      <c r="D1393" s="19">
        <v>43056</v>
      </c>
      <c r="E1393">
        <v>3</v>
      </c>
      <c r="F1393">
        <v>829984</v>
      </c>
      <c r="G1393">
        <v>1497</v>
      </c>
      <c r="H1393">
        <v>2200</v>
      </c>
      <c r="I1393" s="18" t="s">
        <v>37</v>
      </c>
      <c r="J1393" s="18" t="s">
        <v>7</v>
      </c>
      <c r="K1393">
        <f t="shared" si="42"/>
        <v>1</v>
      </c>
      <c r="L1393">
        <v>1</v>
      </c>
      <c r="M1393">
        <f t="shared" si="43"/>
        <v>2200</v>
      </c>
      <c r="N1393" t="str">
        <f>TEXT(Merge31213[[#This Row],[purchase_date]],"ddd")</f>
        <v>Fri</v>
      </c>
    </row>
    <row r="1394" spans="1:14" ht="14.4" hidden="1">
      <c r="A1394">
        <v>127835</v>
      </c>
      <c r="B1394">
        <v>75</v>
      </c>
      <c r="C1394">
        <v>34</v>
      </c>
      <c r="D1394" s="19">
        <v>43056</v>
      </c>
      <c r="E1394">
        <v>2</v>
      </c>
      <c r="I1394" s="18" t="s">
        <v>36</v>
      </c>
      <c r="J1394" s="18" t="s">
        <v>4</v>
      </c>
      <c r="K1394">
        <f t="shared" si="42"/>
        <v>0</v>
      </c>
      <c r="L1394">
        <v>1</v>
      </c>
      <c r="M1394">
        <f t="shared" si="43"/>
        <v>0</v>
      </c>
      <c r="N1394" t="str">
        <f>TEXT(Merge31213[[#This Row],[purchase_date]],"ddd")</f>
        <v>Fri</v>
      </c>
    </row>
    <row r="1395" spans="1:14" ht="14.4" hidden="1">
      <c r="A1395">
        <v>127857</v>
      </c>
      <c r="B1395">
        <v>54</v>
      </c>
      <c r="C1395">
        <v>19</v>
      </c>
      <c r="D1395" s="19">
        <v>43056</v>
      </c>
      <c r="E1395">
        <v>3</v>
      </c>
      <c r="I1395" s="18" t="s">
        <v>15</v>
      </c>
      <c r="J1395" s="18" t="s">
        <v>7</v>
      </c>
      <c r="K1395">
        <f t="shared" si="42"/>
        <v>0</v>
      </c>
      <c r="L1395">
        <v>1</v>
      </c>
      <c r="M1395">
        <f t="shared" si="43"/>
        <v>0</v>
      </c>
      <c r="N1395" t="str">
        <f>TEXT(Merge31213[[#This Row],[purchase_date]],"ddd")</f>
        <v>Fri</v>
      </c>
    </row>
    <row r="1396" spans="1:14" ht="14.4" hidden="1">
      <c r="A1396">
        <v>128219</v>
      </c>
      <c r="B1396">
        <v>57</v>
      </c>
      <c r="C1396">
        <v>55</v>
      </c>
      <c r="D1396" s="19">
        <v>43056</v>
      </c>
      <c r="E1396">
        <v>4</v>
      </c>
      <c r="I1396" s="18" t="s">
        <v>18</v>
      </c>
      <c r="J1396" s="18" t="s">
        <v>9</v>
      </c>
      <c r="K1396">
        <f t="shared" si="42"/>
        <v>0</v>
      </c>
      <c r="L1396">
        <v>1</v>
      </c>
      <c r="M1396">
        <f t="shared" si="43"/>
        <v>0</v>
      </c>
      <c r="N1396" t="str">
        <f>TEXT(Merge31213[[#This Row],[purchase_date]],"ddd")</f>
        <v>Fri</v>
      </c>
    </row>
    <row r="1397" spans="1:14" ht="14.4" hidden="1">
      <c r="A1397">
        <v>128268</v>
      </c>
      <c r="B1397">
        <v>54</v>
      </c>
      <c r="C1397">
        <v>48</v>
      </c>
      <c r="D1397" s="19">
        <v>43056</v>
      </c>
      <c r="E1397">
        <v>3</v>
      </c>
      <c r="I1397" s="18" t="s">
        <v>15</v>
      </c>
      <c r="J1397" s="18" t="s">
        <v>7</v>
      </c>
      <c r="K1397">
        <f t="shared" si="42"/>
        <v>0</v>
      </c>
      <c r="L1397">
        <v>1</v>
      </c>
      <c r="M1397">
        <f t="shared" si="43"/>
        <v>0</v>
      </c>
      <c r="N1397" t="str">
        <f>TEXT(Merge31213[[#This Row],[purchase_date]],"ddd")</f>
        <v>Fri</v>
      </c>
    </row>
    <row r="1398" spans="1:14" ht="14.4" hidden="1">
      <c r="A1398">
        <v>128524</v>
      </c>
      <c r="B1398">
        <v>81</v>
      </c>
      <c r="C1398">
        <v>13</v>
      </c>
      <c r="D1398" s="19">
        <v>43056</v>
      </c>
      <c r="E1398">
        <v>2</v>
      </c>
      <c r="I1398" s="18" t="s">
        <v>42</v>
      </c>
      <c r="J1398" s="18" t="s">
        <v>4</v>
      </c>
      <c r="K1398">
        <f t="shared" si="42"/>
        <v>0</v>
      </c>
      <c r="L1398">
        <v>1</v>
      </c>
      <c r="M1398">
        <f t="shared" si="43"/>
        <v>0</v>
      </c>
      <c r="N1398" t="str">
        <f>TEXT(Merge31213[[#This Row],[purchase_date]],"ddd")</f>
        <v>Fri</v>
      </c>
    </row>
    <row r="1399" spans="1:14" ht="14.4" hidden="1">
      <c r="A1399">
        <v>128936</v>
      </c>
      <c r="B1399">
        <v>69</v>
      </c>
      <c r="C1399">
        <v>60</v>
      </c>
      <c r="D1399" s="19">
        <v>43056</v>
      </c>
      <c r="E1399">
        <v>6</v>
      </c>
      <c r="I1399" s="18" t="s">
        <v>30</v>
      </c>
      <c r="J1399" s="18" t="s">
        <v>6</v>
      </c>
      <c r="K1399">
        <f t="shared" si="42"/>
        <v>0</v>
      </c>
      <c r="L1399">
        <v>1</v>
      </c>
      <c r="M1399">
        <f t="shared" si="43"/>
        <v>0</v>
      </c>
      <c r="N1399" t="str">
        <f>TEXT(Merge31213[[#This Row],[purchase_date]],"ddd")</f>
        <v>Fri</v>
      </c>
    </row>
    <row r="1400" spans="1:14" ht="14.4" hidden="1">
      <c r="A1400">
        <v>128984</v>
      </c>
      <c r="B1400">
        <v>69</v>
      </c>
      <c r="C1400">
        <v>37</v>
      </c>
      <c r="D1400" s="19">
        <v>43056</v>
      </c>
      <c r="E1400">
        <v>2</v>
      </c>
      <c r="I1400" s="18" t="s">
        <v>30</v>
      </c>
      <c r="J1400" s="18" t="s">
        <v>4</v>
      </c>
      <c r="K1400">
        <f t="shared" si="42"/>
        <v>0</v>
      </c>
      <c r="L1400">
        <v>1</v>
      </c>
      <c r="M1400">
        <f t="shared" si="43"/>
        <v>0</v>
      </c>
      <c r="N1400" t="str">
        <f>TEXT(Merge31213[[#This Row],[purchase_date]],"ddd")</f>
        <v>Fri</v>
      </c>
    </row>
    <row r="1401" spans="1:14" ht="14.4">
      <c r="A1401">
        <v>129428</v>
      </c>
      <c r="B1401">
        <v>50</v>
      </c>
      <c r="C1401">
        <v>16</v>
      </c>
      <c r="D1401" s="19">
        <v>43056</v>
      </c>
      <c r="E1401">
        <v>4</v>
      </c>
      <c r="I1401" s="18" t="s">
        <v>11</v>
      </c>
      <c r="J1401" s="18" t="s">
        <v>9</v>
      </c>
      <c r="K1401">
        <f t="shared" si="42"/>
        <v>0</v>
      </c>
      <c r="L1401">
        <v>1</v>
      </c>
      <c r="M1401">
        <f t="shared" si="43"/>
        <v>0</v>
      </c>
      <c r="N1401" t="str">
        <f>TEXT(Merge31213[[#This Row],[purchase_date]],"ddd")</f>
        <v>Fri</v>
      </c>
    </row>
    <row r="1402" spans="1:14" ht="14.4" hidden="1">
      <c r="A1402">
        <v>129573</v>
      </c>
      <c r="B1402">
        <v>55</v>
      </c>
      <c r="C1402">
        <v>50</v>
      </c>
      <c r="D1402" s="19">
        <v>43056</v>
      </c>
      <c r="E1402">
        <v>2</v>
      </c>
      <c r="I1402" s="18" t="s">
        <v>16</v>
      </c>
      <c r="J1402" s="18" t="s">
        <v>4</v>
      </c>
      <c r="K1402">
        <f t="shared" si="42"/>
        <v>0</v>
      </c>
      <c r="L1402">
        <v>1</v>
      </c>
      <c r="M1402">
        <f t="shared" si="43"/>
        <v>0</v>
      </c>
      <c r="N1402" t="str">
        <f>TEXT(Merge31213[[#This Row],[purchase_date]],"ddd")</f>
        <v>Fri</v>
      </c>
    </row>
    <row r="1403" spans="1:14" ht="14.4" hidden="1">
      <c r="A1403">
        <v>129652</v>
      </c>
      <c r="B1403">
        <v>65</v>
      </c>
      <c r="C1403">
        <v>62</v>
      </c>
      <c r="D1403" s="19">
        <v>43056</v>
      </c>
      <c r="E1403">
        <v>4</v>
      </c>
      <c r="I1403" s="18" t="s">
        <v>26</v>
      </c>
      <c r="J1403" s="18" t="s">
        <v>9</v>
      </c>
      <c r="K1403">
        <f t="shared" si="42"/>
        <v>0</v>
      </c>
      <c r="L1403">
        <v>1</v>
      </c>
      <c r="M1403">
        <f t="shared" si="43"/>
        <v>0</v>
      </c>
      <c r="N1403" t="str">
        <f>TEXT(Merge31213[[#This Row],[purchase_date]],"ddd")</f>
        <v>Fri</v>
      </c>
    </row>
    <row r="1404" spans="1:14" ht="14.4" hidden="1">
      <c r="A1404">
        <v>129694</v>
      </c>
      <c r="B1404">
        <v>63</v>
      </c>
      <c r="C1404">
        <v>56</v>
      </c>
      <c r="D1404" s="19">
        <v>43056</v>
      </c>
      <c r="E1404">
        <v>6</v>
      </c>
      <c r="I1404" s="18" t="s">
        <v>24</v>
      </c>
      <c r="J1404" s="18" t="s">
        <v>6</v>
      </c>
      <c r="K1404">
        <f t="shared" si="42"/>
        <v>0</v>
      </c>
      <c r="L1404">
        <v>1</v>
      </c>
      <c r="M1404">
        <f t="shared" si="43"/>
        <v>0</v>
      </c>
      <c r="N1404" t="str">
        <f>TEXT(Merge31213[[#This Row],[purchase_date]],"ddd")</f>
        <v>Fri</v>
      </c>
    </row>
    <row r="1405" spans="1:14" ht="14.4" hidden="1">
      <c r="A1405">
        <v>129908</v>
      </c>
      <c r="B1405">
        <v>54</v>
      </c>
      <c r="C1405">
        <v>63</v>
      </c>
      <c r="D1405" s="19">
        <v>43056</v>
      </c>
      <c r="E1405">
        <v>2</v>
      </c>
      <c r="I1405" s="18" t="s">
        <v>15</v>
      </c>
      <c r="J1405" s="18" t="s">
        <v>4</v>
      </c>
      <c r="K1405">
        <f t="shared" si="42"/>
        <v>0</v>
      </c>
      <c r="L1405">
        <v>1</v>
      </c>
      <c r="M1405">
        <f t="shared" si="43"/>
        <v>0</v>
      </c>
      <c r="N1405" t="str">
        <f>TEXT(Merge31213[[#This Row],[purchase_date]],"ddd")</f>
        <v>Fri</v>
      </c>
    </row>
    <row r="1406" spans="1:14" ht="14.4" hidden="1">
      <c r="A1406">
        <v>130115</v>
      </c>
      <c r="B1406">
        <v>75</v>
      </c>
      <c r="C1406">
        <v>22</v>
      </c>
      <c r="D1406" s="19">
        <v>43056</v>
      </c>
      <c r="E1406">
        <v>5</v>
      </c>
      <c r="F1406">
        <v>846749</v>
      </c>
      <c r="G1406">
        <v>1466</v>
      </c>
      <c r="H1406">
        <v>1400</v>
      </c>
      <c r="I1406" s="18" t="s">
        <v>36</v>
      </c>
      <c r="J1406" s="18" t="s">
        <v>5</v>
      </c>
      <c r="K1406">
        <f t="shared" si="42"/>
        <v>1</v>
      </c>
      <c r="L1406">
        <v>1</v>
      </c>
      <c r="M1406">
        <f t="shared" si="43"/>
        <v>1400</v>
      </c>
      <c r="N1406" t="str">
        <f>TEXT(Merge31213[[#This Row],[purchase_date]],"ddd")</f>
        <v>Fri</v>
      </c>
    </row>
    <row r="1407" spans="1:14" ht="14.4" hidden="1">
      <c r="A1407">
        <v>130200</v>
      </c>
      <c r="B1407">
        <v>54</v>
      </c>
      <c r="C1407">
        <v>63</v>
      </c>
      <c r="D1407" s="19">
        <v>43056</v>
      </c>
      <c r="E1407">
        <v>5</v>
      </c>
      <c r="I1407" s="18" t="s">
        <v>15</v>
      </c>
      <c r="J1407" s="18" t="s">
        <v>5</v>
      </c>
      <c r="K1407">
        <f t="shared" si="42"/>
        <v>0</v>
      </c>
      <c r="L1407">
        <v>1</v>
      </c>
      <c r="M1407">
        <f t="shared" si="43"/>
        <v>0</v>
      </c>
      <c r="N1407" t="str">
        <f>TEXT(Merge31213[[#This Row],[purchase_date]],"ddd")</f>
        <v>Fri</v>
      </c>
    </row>
    <row r="1408" spans="1:14" ht="14.4" hidden="1">
      <c r="A1408">
        <v>130472</v>
      </c>
      <c r="B1408">
        <v>59</v>
      </c>
      <c r="C1408">
        <v>57</v>
      </c>
      <c r="D1408" s="19">
        <v>43056</v>
      </c>
      <c r="E1408">
        <v>6</v>
      </c>
      <c r="I1408" s="18" t="s">
        <v>20</v>
      </c>
      <c r="J1408" s="18" t="s">
        <v>6</v>
      </c>
      <c r="K1408">
        <f t="shared" si="42"/>
        <v>0</v>
      </c>
      <c r="L1408">
        <v>1</v>
      </c>
      <c r="M1408">
        <f t="shared" si="43"/>
        <v>0</v>
      </c>
      <c r="N1408" t="str">
        <f>TEXT(Merge31213[[#This Row],[purchase_date]],"ddd")</f>
        <v>Fri</v>
      </c>
    </row>
    <row r="1409" spans="1:14" ht="14.4">
      <c r="A1409">
        <v>130674</v>
      </c>
      <c r="B1409">
        <v>50</v>
      </c>
      <c r="C1409">
        <v>31</v>
      </c>
      <c r="D1409" s="19">
        <v>43056</v>
      </c>
      <c r="E1409">
        <v>5</v>
      </c>
      <c r="I1409" s="18" t="s">
        <v>11</v>
      </c>
      <c r="J1409" s="18" t="s">
        <v>5</v>
      </c>
      <c r="K1409">
        <f t="shared" si="42"/>
        <v>0</v>
      </c>
      <c r="L1409">
        <v>1</v>
      </c>
      <c r="M1409">
        <f t="shared" si="43"/>
        <v>0</v>
      </c>
      <c r="N1409" t="str">
        <f>TEXT(Merge31213[[#This Row],[purchase_date]],"ddd")</f>
        <v>Fri</v>
      </c>
    </row>
    <row r="1410" spans="1:14" ht="14.4" hidden="1">
      <c r="A1410">
        <v>131022</v>
      </c>
      <c r="B1410">
        <v>67</v>
      </c>
      <c r="C1410">
        <v>20</v>
      </c>
      <c r="D1410" s="19">
        <v>43056</v>
      </c>
      <c r="E1410">
        <v>1</v>
      </c>
      <c r="I1410" s="18" t="s">
        <v>28</v>
      </c>
      <c r="J1410" s="18" t="s">
        <v>8</v>
      </c>
      <c r="K1410">
        <f t="shared" ref="K1410:K1473" si="44">IF(M:M=0,0,1)</f>
        <v>0</v>
      </c>
      <c r="L1410">
        <v>1</v>
      </c>
      <c r="M1410">
        <f t="shared" ref="M1410:M1473" si="45">IF(H:H,H:H,0)</f>
        <v>0</v>
      </c>
      <c r="N1410" t="str">
        <f>TEXT(Merge31213[[#This Row],[purchase_date]],"ddd")</f>
        <v>Fri</v>
      </c>
    </row>
    <row r="1411" spans="1:14" ht="14.4" hidden="1">
      <c r="A1411">
        <v>131333</v>
      </c>
      <c r="B1411">
        <v>78</v>
      </c>
      <c r="C1411">
        <v>14</v>
      </c>
      <c r="D1411" s="19">
        <v>43056</v>
      </c>
      <c r="E1411">
        <v>2</v>
      </c>
      <c r="I1411" s="18" t="s">
        <v>39</v>
      </c>
      <c r="J1411" s="18" t="s">
        <v>4</v>
      </c>
      <c r="K1411">
        <f t="shared" si="44"/>
        <v>0</v>
      </c>
      <c r="L1411">
        <v>1</v>
      </c>
      <c r="M1411">
        <f t="shared" si="45"/>
        <v>0</v>
      </c>
      <c r="N1411" t="str">
        <f>TEXT(Merge31213[[#This Row],[purchase_date]],"ddd")</f>
        <v>Fri</v>
      </c>
    </row>
    <row r="1412" spans="1:14" ht="14.4" hidden="1">
      <c r="A1412">
        <v>131569</v>
      </c>
      <c r="B1412">
        <v>56</v>
      </c>
      <c r="C1412">
        <v>42</v>
      </c>
      <c r="D1412" s="19">
        <v>43056</v>
      </c>
      <c r="E1412">
        <v>5</v>
      </c>
      <c r="I1412" s="18" t="s">
        <v>17</v>
      </c>
      <c r="J1412" s="18" t="s">
        <v>5</v>
      </c>
      <c r="K1412">
        <f t="shared" si="44"/>
        <v>0</v>
      </c>
      <c r="L1412">
        <v>1</v>
      </c>
      <c r="M1412">
        <f t="shared" si="45"/>
        <v>0</v>
      </c>
      <c r="N1412" t="str">
        <f>TEXT(Merge31213[[#This Row],[purchase_date]],"ddd")</f>
        <v>Fri</v>
      </c>
    </row>
    <row r="1413" spans="1:14" ht="14.4" hidden="1">
      <c r="A1413">
        <v>131757</v>
      </c>
      <c r="B1413">
        <v>77</v>
      </c>
      <c r="C1413">
        <v>41</v>
      </c>
      <c r="D1413" s="19">
        <v>43056</v>
      </c>
      <c r="E1413">
        <v>5</v>
      </c>
      <c r="I1413" s="18" t="s">
        <v>38</v>
      </c>
      <c r="J1413" s="18" t="s">
        <v>5</v>
      </c>
      <c r="K1413">
        <f t="shared" si="44"/>
        <v>0</v>
      </c>
      <c r="L1413">
        <v>1</v>
      </c>
      <c r="M1413">
        <f t="shared" si="45"/>
        <v>0</v>
      </c>
      <c r="N1413" t="str">
        <f>TEXT(Merge31213[[#This Row],[purchase_date]],"ddd")</f>
        <v>Fri</v>
      </c>
    </row>
    <row r="1414" spans="1:14" ht="14.4" hidden="1">
      <c r="A1414">
        <v>132298</v>
      </c>
      <c r="B1414">
        <v>61</v>
      </c>
      <c r="C1414">
        <v>45</v>
      </c>
      <c r="D1414" s="19">
        <v>43056</v>
      </c>
      <c r="E1414">
        <v>3</v>
      </c>
      <c r="I1414" s="18" t="s">
        <v>22</v>
      </c>
      <c r="J1414" s="18" t="s">
        <v>7</v>
      </c>
      <c r="K1414">
        <f t="shared" si="44"/>
        <v>0</v>
      </c>
      <c r="L1414">
        <v>1</v>
      </c>
      <c r="M1414">
        <f t="shared" si="45"/>
        <v>0</v>
      </c>
      <c r="N1414" t="str">
        <f>TEXT(Merge31213[[#This Row],[purchase_date]],"ddd")</f>
        <v>Fri</v>
      </c>
    </row>
    <row r="1415" spans="1:14" ht="14.4" hidden="1">
      <c r="A1415">
        <v>132323</v>
      </c>
      <c r="B1415">
        <v>69</v>
      </c>
      <c r="C1415">
        <v>31</v>
      </c>
      <c r="D1415" s="19">
        <v>43056</v>
      </c>
      <c r="E1415">
        <v>1</v>
      </c>
      <c r="I1415" s="18" t="s">
        <v>30</v>
      </c>
      <c r="J1415" s="18" t="s">
        <v>8</v>
      </c>
      <c r="K1415">
        <f t="shared" si="44"/>
        <v>0</v>
      </c>
      <c r="L1415">
        <v>1</v>
      </c>
      <c r="M1415">
        <f t="shared" si="45"/>
        <v>0</v>
      </c>
      <c r="N1415" t="str">
        <f>TEXT(Merge31213[[#This Row],[purchase_date]],"ddd")</f>
        <v>Fri</v>
      </c>
    </row>
    <row r="1416" spans="1:14" ht="14.4">
      <c r="A1416">
        <v>132495</v>
      </c>
      <c r="B1416">
        <v>50</v>
      </c>
      <c r="C1416">
        <v>11</v>
      </c>
      <c r="D1416" s="19">
        <v>43056</v>
      </c>
      <c r="E1416">
        <v>5</v>
      </c>
      <c r="I1416" s="18" t="s">
        <v>11</v>
      </c>
      <c r="J1416" s="18" t="s">
        <v>5</v>
      </c>
      <c r="K1416">
        <f t="shared" si="44"/>
        <v>0</v>
      </c>
      <c r="L1416">
        <v>1</v>
      </c>
      <c r="M1416">
        <f t="shared" si="45"/>
        <v>0</v>
      </c>
      <c r="N1416" t="str">
        <f>TEXT(Merge31213[[#This Row],[purchase_date]],"ddd")</f>
        <v>Fri</v>
      </c>
    </row>
    <row r="1417" spans="1:14" ht="14.4" hidden="1">
      <c r="A1417">
        <v>132576</v>
      </c>
      <c r="B1417">
        <v>65</v>
      </c>
      <c r="C1417">
        <v>19</v>
      </c>
      <c r="D1417" s="19">
        <v>43056</v>
      </c>
      <c r="E1417">
        <v>2</v>
      </c>
      <c r="I1417" s="18" t="s">
        <v>26</v>
      </c>
      <c r="J1417" s="18" t="s">
        <v>4</v>
      </c>
      <c r="K1417">
        <f t="shared" si="44"/>
        <v>0</v>
      </c>
      <c r="L1417">
        <v>1</v>
      </c>
      <c r="M1417">
        <f t="shared" si="45"/>
        <v>0</v>
      </c>
      <c r="N1417" t="str">
        <f>TEXT(Merge31213[[#This Row],[purchase_date]],"ddd")</f>
        <v>Fri</v>
      </c>
    </row>
    <row r="1418" spans="1:14" ht="14.4" hidden="1">
      <c r="A1418">
        <v>132768</v>
      </c>
      <c r="B1418">
        <v>81</v>
      </c>
      <c r="C1418">
        <v>15</v>
      </c>
      <c r="D1418" s="19">
        <v>43056</v>
      </c>
      <c r="E1418">
        <v>4</v>
      </c>
      <c r="I1418" s="18" t="s">
        <v>42</v>
      </c>
      <c r="J1418" s="18" t="s">
        <v>9</v>
      </c>
      <c r="K1418">
        <f t="shared" si="44"/>
        <v>0</v>
      </c>
      <c r="L1418">
        <v>1</v>
      </c>
      <c r="M1418">
        <f t="shared" si="45"/>
        <v>0</v>
      </c>
      <c r="N1418" t="str">
        <f>TEXT(Merge31213[[#This Row],[purchase_date]],"ddd")</f>
        <v>Fri</v>
      </c>
    </row>
    <row r="1419" spans="1:14" ht="14.4" hidden="1">
      <c r="A1419">
        <v>132788</v>
      </c>
      <c r="B1419">
        <v>80</v>
      </c>
      <c r="C1419">
        <v>45</v>
      </c>
      <c r="D1419" s="19">
        <v>43056</v>
      </c>
      <c r="E1419">
        <v>4</v>
      </c>
      <c r="I1419" s="18" t="s">
        <v>41</v>
      </c>
      <c r="J1419" s="18" t="s">
        <v>9</v>
      </c>
      <c r="K1419">
        <f t="shared" si="44"/>
        <v>0</v>
      </c>
      <c r="L1419">
        <v>1</v>
      </c>
      <c r="M1419">
        <f t="shared" si="45"/>
        <v>0</v>
      </c>
      <c r="N1419" t="str">
        <f>TEXT(Merge31213[[#This Row],[purchase_date]],"ddd")</f>
        <v>Fri</v>
      </c>
    </row>
    <row r="1420" spans="1:14" ht="14.4" hidden="1">
      <c r="A1420">
        <v>133634</v>
      </c>
      <c r="B1420">
        <v>68</v>
      </c>
      <c r="C1420">
        <v>66</v>
      </c>
      <c r="D1420" s="19">
        <v>43056</v>
      </c>
      <c r="E1420">
        <v>3</v>
      </c>
      <c r="I1420" s="18" t="s">
        <v>29</v>
      </c>
      <c r="J1420" s="18" t="s">
        <v>7</v>
      </c>
      <c r="K1420">
        <f t="shared" si="44"/>
        <v>0</v>
      </c>
      <c r="L1420">
        <v>1</v>
      </c>
      <c r="M1420">
        <f t="shared" si="45"/>
        <v>0</v>
      </c>
      <c r="N1420" t="str">
        <f>TEXT(Merge31213[[#This Row],[purchase_date]],"ddd")</f>
        <v>Fri</v>
      </c>
    </row>
    <row r="1421" spans="1:14" ht="14.4" hidden="1">
      <c r="A1421">
        <v>133947</v>
      </c>
      <c r="B1421">
        <v>61</v>
      </c>
      <c r="C1421">
        <v>49</v>
      </c>
      <c r="D1421" s="19">
        <v>43056</v>
      </c>
      <c r="E1421">
        <v>5</v>
      </c>
      <c r="F1421">
        <v>922888</v>
      </c>
      <c r="G1421">
        <v>1508</v>
      </c>
      <c r="H1421">
        <v>1400</v>
      </c>
      <c r="I1421" s="18" t="s">
        <v>22</v>
      </c>
      <c r="J1421" s="18" t="s">
        <v>5</v>
      </c>
      <c r="K1421">
        <f t="shared" si="44"/>
        <v>1</v>
      </c>
      <c r="L1421">
        <v>1</v>
      </c>
      <c r="M1421">
        <f t="shared" si="45"/>
        <v>1400</v>
      </c>
      <c r="N1421" t="str">
        <f>TEXT(Merge31213[[#This Row],[purchase_date]],"ddd")</f>
        <v>Fri</v>
      </c>
    </row>
    <row r="1422" spans="1:14" ht="14.4" hidden="1">
      <c r="A1422">
        <v>134266</v>
      </c>
      <c r="B1422">
        <v>55</v>
      </c>
      <c r="C1422">
        <v>14</v>
      </c>
      <c r="D1422" s="19">
        <v>43056</v>
      </c>
      <c r="E1422">
        <v>4</v>
      </c>
      <c r="I1422" s="18" t="s">
        <v>16</v>
      </c>
      <c r="J1422" s="18" t="s">
        <v>9</v>
      </c>
      <c r="K1422">
        <f t="shared" si="44"/>
        <v>0</v>
      </c>
      <c r="L1422">
        <v>1</v>
      </c>
      <c r="M1422">
        <f t="shared" si="45"/>
        <v>0</v>
      </c>
      <c r="N1422" t="str">
        <f>TEXT(Merge31213[[#This Row],[purchase_date]],"ddd")</f>
        <v>Fri</v>
      </c>
    </row>
    <row r="1423" spans="1:14" ht="14.4" hidden="1">
      <c r="A1423">
        <v>134522</v>
      </c>
      <c r="B1423">
        <v>70</v>
      </c>
      <c r="C1423">
        <v>58</v>
      </c>
      <c r="D1423" s="19">
        <v>43056</v>
      </c>
      <c r="E1423">
        <v>2</v>
      </c>
      <c r="I1423" s="18" t="s">
        <v>31</v>
      </c>
      <c r="J1423" s="18" t="s">
        <v>4</v>
      </c>
      <c r="K1423">
        <f t="shared" si="44"/>
        <v>0</v>
      </c>
      <c r="L1423">
        <v>1</v>
      </c>
      <c r="M1423">
        <f t="shared" si="45"/>
        <v>0</v>
      </c>
      <c r="N1423" t="str">
        <f>TEXT(Merge31213[[#This Row],[purchase_date]],"ddd")</f>
        <v>Fri</v>
      </c>
    </row>
    <row r="1424" spans="1:14" ht="14.4" hidden="1">
      <c r="A1424">
        <v>134632</v>
      </c>
      <c r="B1424">
        <v>77</v>
      </c>
      <c r="C1424">
        <v>46</v>
      </c>
      <c r="D1424" s="19">
        <v>43056</v>
      </c>
      <c r="E1424">
        <v>3</v>
      </c>
      <c r="I1424" s="18" t="s">
        <v>38</v>
      </c>
      <c r="J1424" s="18" t="s">
        <v>7</v>
      </c>
      <c r="K1424">
        <f t="shared" si="44"/>
        <v>0</v>
      </c>
      <c r="L1424">
        <v>1</v>
      </c>
      <c r="M1424">
        <f t="shared" si="45"/>
        <v>0</v>
      </c>
      <c r="N1424" t="str">
        <f>TEXT(Merge31213[[#This Row],[purchase_date]],"ddd")</f>
        <v>Fri</v>
      </c>
    </row>
    <row r="1425" spans="1:14" ht="14.4" hidden="1">
      <c r="A1425">
        <v>134864</v>
      </c>
      <c r="B1425">
        <v>64</v>
      </c>
      <c r="C1425">
        <v>54</v>
      </c>
      <c r="D1425" s="19">
        <v>43056</v>
      </c>
      <c r="E1425">
        <v>2</v>
      </c>
      <c r="I1425" s="18" t="s">
        <v>25</v>
      </c>
      <c r="J1425" s="18" t="s">
        <v>4</v>
      </c>
      <c r="K1425">
        <f t="shared" si="44"/>
        <v>0</v>
      </c>
      <c r="L1425">
        <v>1</v>
      </c>
      <c r="M1425">
        <f t="shared" si="45"/>
        <v>0</v>
      </c>
      <c r="N1425" t="str">
        <f>TEXT(Merge31213[[#This Row],[purchase_date]],"ddd")</f>
        <v>Fri</v>
      </c>
    </row>
    <row r="1426" spans="1:14" ht="14.4" hidden="1">
      <c r="A1426">
        <v>120136</v>
      </c>
      <c r="B1426">
        <v>59</v>
      </c>
      <c r="C1426">
        <v>50</v>
      </c>
      <c r="D1426" s="19">
        <v>43057</v>
      </c>
      <c r="E1426">
        <v>3</v>
      </c>
      <c r="I1426" s="18" t="s">
        <v>20</v>
      </c>
      <c r="J1426" s="18" t="s">
        <v>7</v>
      </c>
      <c r="K1426">
        <f t="shared" si="44"/>
        <v>0</v>
      </c>
      <c r="L1426">
        <v>1</v>
      </c>
      <c r="M1426">
        <f t="shared" si="45"/>
        <v>0</v>
      </c>
      <c r="N1426" t="str">
        <f>TEXT(Merge31213[[#This Row],[purchase_date]],"ddd")</f>
        <v>Sat</v>
      </c>
    </row>
    <row r="1427" spans="1:14" ht="14.4" hidden="1">
      <c r="A1427">
        <v>120148</v>
      </c>
      <c r="B1427">
        <v>80</v>
      </c>
      <c r="C1427">
        <v>27</v>
      </c>
      <c r="D1427" s="19">
        <v>43057</v>
      </c>
      <c r="E1427">
        <v>3</v>
      </c>
      <c r="I1427" s="18" t="s">
        <v>41</v>
      </c>
      <c r="J1427" s="18" t="s">
        <v>7</v>
      </c>
      <c r="K1427">
        <f t="shared" si="44"/>
        <v>0</v>
      </c>
      <c r="L1427">
        <v>1</v>
      </c>
      <c r="M1427">
        <f t="shared" si="45"/>
        <v>0</v>
      </c>
      <c r="N1427" t="str">
        <f>TEXT(Merge31213[[#This Row],[purchase_date]],"ddd")</f>
        <v>Sat</v>
      </c>
    </row>
    <row r="1428" spans="1:14" ht="14.4" hidden="1">
      <c r="A1428">
        <v>120361</v>
      </c>
      <c r="B1428">
        <v>53</v>
      </c>
      <c r="C1428">
        <v>35</v>
      </c>
      <c r="D1428" s="19">
        <v>43057</v>
      </c>
      <c r="E1428">
        <v>5</v>
      </c>
      <c r="F1428">
        <v>868972</v>
      </c>
      <c r="G1428">
        <v>1522</v>
      </c>
      <c r="H1428">
        <v>1400</v>
      </c>
      <c r="I1428" s="18" t="s">
        <v>14</v>
      </c>
      <c r="J1428" s="18" t="s">
        <v>5</v>
      </c>
      <c r="K1428">
        <f t="shared" si="44"/>
        <v>1</v>
      </c>
      <c r="L1428">
        <v>1</v>
      </c>
      <c r="M1428">
        <f t="shared" si="45"/>
        <v>1400</v>
      </c>
      <c r="N1428" t="str">
        <f>TEXT(Merge31213[[#This Row],[purchase_date]],"ddd")</f>
        <v>Sat</v>
      </c>
    </row>
    <row r="1429" spans="1:14" ht="14.4" hidden="1">
      <c r="A1429">
        <v>120420</v>
      </c>
      <c r="B1429">
        <v>60</v>
      </c>
      <c r="C1429">
        <v>60</v>
      </c>
      <c r="D1429" s="19">
        <v>43057</v>
      </c>
      <c r="E1429">
        <v>6</v>
      </c>
      <c r="I1429" s="18" t="s">
        <v>21</v>
      </c>
      <c r="J1429" s="18" t="s">
        <v>6</v>
      </c>
      <c r="K1429">
        <f t="shared" si="44"/>
        <v>0</v>
      </c>
      <c r="L1429">
        <v>1</v>
      </c>
      <c r="M1429">
        <f t="shared" si="45"/>
        <v>0</v>
      </c>
      <c r="N1429" t="str">
        <f>TEXT(Merge31213[[#This Row],[purchase_date]],"ddd")</f>
        <v>Sat</v>
      </c>
    </row>
    <row r="1430" spans="1:14" ht="14.4" hidden="1">
      <c r="A1430">
        <v>120992</v>
      </c>
      <c r="B1430">
        <v>61</v>
      </c>
      <c r="C1430">
        <v>56</v>
      </c>
      <c r="D1430" s="19">
        <v>43057</v>
      </c>
      <c r="E1430">
        <v>6</v>
      </c>
      <c r="F1430">
        <v>940141</v>
      </c>
      <c r="G1430">
        <v>1529</v>
      </c>
      <c r="H1430">
        <v>1200</v>
      </c>
      <c r="I1430" s="18" t="s">
        <v>22</v>
      </c>
      <c r="J1430" s="18" t="s">
        <v>6</v>
      </c>
      <c r="K1430">
        <f t="shared" si="44"/>
        <v>1</v>
      </c>
      <c r="L1430">
        <v>1</v>
      </c>
      <c r="M1430">
        <f t="shared" si="45"/>
        <v>1200</v>
      </c>
      <c r="N1430" t="str">
        <f>TEXT(Merge31213[[#This Row],[purchase_date]],"ddd")</f>
        <v>Sat</v>
      </c>
    </row>
    <row r="1431" spans="1:14" ht="14.4" hidden="1">
      <c r="A1431">
        <v>121432</v>
      </c>
      <c r="B1431">
        <v>57</v>
      </c>
      <c r="C1431">
        <v>11</v>
      </c>
      <c r="D1431" s="19">
        <v>43057</v>
      </c>
      <c r="E1431">
        <v>2</v>
      </c>
      <c r="I1431" s="18" t="s">
        <v>18</v>
      </c>
      <c r="J1431" s="18" t="s">
        <v>4</v>
      </c>
      <c r="K1431">
        <f t="shared" si="44"/>
        <v>0</v>
      </c>
      <c r="L1431">
        <v>1</v>
      </c>
      <c r="M1431">
        <f t="shared" si="45"/>
        <v>0</v>
      </c>
      <c r="N1431" t="str">
        <f>TEXT(Merge31213[[#This Row],[purchase_date]],"ddd")</f>
        <v>Sat</v>
      </c>
    </row>
    <row r="1432" spans="1:14" ht="14.4" hidden="1">
      <c r="A1432">
        <v>121444</v>
      </c>
      <c r="B1432">
        <v>73</v>
      </c>
      <c r="C1432">
        <v>56</v>
      </c>
      <c r="D1432" s="19">
        <v>43057</v>
      </c>
      <c r="E1432">
        <v>2</v>
      </c>
      <c r="I1432" s="18" t="s">
        <v>34</v>
      </c>
      <c r="J1432" s="18" t="s">
        <v>4</v>
      </c>
      <c r="K1432">
        <f t="shared" si="44"/>
        <v>0</v>
      </c>
      <c r="L1432">
        <v>1</v>
      </c>
      <c r="M1432">
        <f t="shared" si="45"/>
        <v>0</v>
      </c>
      <c r="N1432" t="str">
        <f>TEXT(Merge31213[[#This Row],[purchase_date]],"ddd")</f>
        <v>Sat</v>
      </c>
    </row>
    <row r="1433" spans="1:14" ht="14.4" hidden="1">
      <c r="A1433">
        <v>121769</v>
      </c>
      <c r="B1433">
        <v>61</v>
      </c>
      <c r="C1433">
        <v>38</v>
      </c>
      <c r="D1433" s="19">
        <v>43057</v>
      </c>
      <c r="E1433">
        <v>5</v>
      </c>
      <c r="I1433" s="18" t="s">
        <v>22</v>
      </c>
      <c r="J1433" s="18" t="s">
        <v>5</v>
      </c>
      <c r="K1433">
        <f t="shared" si="44"/>
        <v>0</v>
      </c>
      <c r="L1433">
        <v>1</v>
      </c>
      <c r="M1433">
        <f t="shared" si="45"/>
        <v>0</v>
      </c>
      <c r="N1433" t="str">
        <f>TEXT(Merge31213[[#This Row],[purchase_date]],"ddd")</f>
        <v>Sat</v>
      </c>
    </row>
    <row r="1434" spans="1:14" ht="14.4" hidden="1">
      <c r="A1434">
        <v>121921</v>
      </c>
      <c r="B1434">
        <v>59</v>
      </c>
      <c r="C1434">
        <v>67</v>
      </c>
      <c r="D1434" s="19">
        <v>43057</v>
      </c>
      <c r="E1434">
        <v>4</v>
      </c>
      <c r="F1434">
        <v>883232</v>
      </c>
      <c r="G1434">
        <v>1478</v>
      </c>
      <c r="H1434">
        <v>1000</v>
      </c>
      <c r="I1434" s="18" t="s">
        <v>20</v>
      </c>
      <c r="J1434" s="18" t="s">
        <v>9</v>
      </c>
      <c r="K1434">
        <f t="shared" si="44"/>
        <v>1</v>
      </c>
      <c r="L1434">
        <v>1</v>
      </c>
      <c r="M1434">
        <f t="shared" si="45"/>
        <v>1000</v>
      </c>
      <c r="N1434" t="str">
        <f>TEXT(Merge31213[[#This Row],[purchase_date]],"ddd")</f>
        <v>Sat</v>
      </c>
    </row>
    <row r="1435" spans="1:14" ht="14.4" hidden="1">
      <c r="A1435">
        <v>121934</v>
      </c>
      <c r="B1435">
        <v>65</v>
      </c>
      <c r="C1435">
        <v>67</v>
      </c>
      <c r="D1435" s="19">
        <v>43057</v>
      </c>
      <c r="E1435">
        <v>1</v>
      </c>
      <c r="F1435">
        <v>872058</v>
      </c>
      <c r="G1435">
        <v>1527</v>
      </c>
      <c r="H1435">
        <v>2500</v>
      </c>
      <c r="I1435" s="18" t="s">
        <v>26</v>
      </c>
      <c r="J1435" s="18" t="s">
        <v>8</v>
      </c>
      <c r="K1435">
        <f t="shared" si="44"/>
        <v>1</v>
      </c>
      <c r="L1435">
        <v>1</v>
      </c>
      <c r="M1435">
        <f t="shared" si="45"/>
        <v>2500</v>
      </c>
      <c r="N1435" t="str">
        <f>TEXT(Merge31213[[#This Row],[purchase_date]],"ddd")</f>
        <v>Sat</v>
      </c>
    </row>
    <row r="1436" spans="1:14" ht="14.4" hidden="1">
      <c r="A1436">
        <v>122258</v>
      </c>
      <c r="B1436">
        <v>75</v>
      </c>
      <c r="C1436">
        <v>24</v>
      </c>
      <c r="D1436" s="19">
        <v>43057</v>
      </c>
      <c r="E1436">
        <v>4</v>
      </c>
      <c r="F1436">
        <v>953323</v>
      </c>
      <c r="G1436">
        <v>1572</v>
      </c>
      <c r="H1436">
        <v>2100</v>
      </c>
      <c r="I1436" s="18" t="s">
        <v>36</v>
      </c>
      <c r="J1436" s="18" t="s">
        <v>9</v>
      </c>
      <c r="K1436">
        <f t="shared" si="44"/>
        <v>1</v>
      </c>
      <c r="L1436">
        <v>1</v>
      </c>
      <c r="M1436">
        <f t="shared" si="45"/>
        <v>2100</v>
      </c>
      <c r="N1436" t="str">
        <f>TEXT(Merge31213[[#This Row],[purchase_date]],"ddd")</f>
        <v>Sat</v>
      </c>
    </row>
    <row r="1437" spans="1:14" ht="14.4" hidden="1">
      <c r="A1437">
        <v>122375</v>
      </c>
      <c r="B1437">
        <v>68</v>
      </c>
      <c r="C1437">
        <v>11</v>
      </c>
      <c r="D1437" s="19">
        <v>43057</v>
      </c>
      <c r="E1437">
        <v>4</v>
      </c>
      <c r="I1437" s="18" t="s">
        <v>29</v>
      </c>
      <c r="J1437" s="18" t="s">
        <v>9</v>
      </c>
      <c r="K1437">
        <f t="shared" si="44"/>
        <v>0</v>
      </c>
      <c r="L1437">
        <v>1</v>
      </c>
      <c r="M1437">
        <f t="shared" si="45"/>
        <v>0</v>
      </c>
      <c r="N1437" t="str">
        <f>TEXT(Merge31213[[#This Row],[purchase_date]],"ddd")</f>
        <v>Sat</v>
      </c>
    </row>
    <row r="1438" spans="1:14" ht="14.4" hidden="1">
      <c r="A1438">
        <v>122627</v>
      </c>
      <c r="B1438">
        <v>71</v>
      </c>
      <c r="C1438">
        <v>60</v>
      </c>
      <c r="D1438" s="19">
        <v>43057</v>
      </c>
      <c r="E1438">
        <v>6</v>
      </c>
      <c r="F1438">
        <v>919369</v>
      </c>
      <c r="G1438">
        <v>1563</v>
      </c>
      <c r="H1438">
        <v>1200</v>
      </c>
      <c r="I1438" s="18" t="s">
        <v>32</v>
      </c>
      <c r="J1438" s="18" t="s">
        <v>6</v>
      </c>
      <c r="K1438">
        <f t="shared" si="44"/>
        <v>1</v>
      </c>
      <c r="L1438">
        <v>1</v>
      </c>
      <c r="M1438">
        <f t="shared" si="45"/>
        <v>1200</v>
      </c>
      <c r="N1438" t="str">
        <f>TEXT(Merge31213[[#This Row],[purchase_date]],"ddd")</f>
        <v>Sat</v>
      </c>
    </row>
    <row r="1439" spans="1:14" ht="14.4" hidden="1">
      <c r="A1439">
        <v>122671</v>
      </c>
      <c r="B1439">
        <v>74</v>
      </c>
      <c r="C1439">
        <v>54</v>
      </c>
      <c r="D1439" s="19">
        <v>43057</v>
      </c>
      <c r="E1439">
        <v>2</v>
      </c>
      <c r="I1439" s="18" t="s">
        <v>35</v>
      </c>
      <c r="J1439" s="18" t="s">
        <v>4</v>
      </c>
      <c r="K1439">
        <f t="shared" si="44"/>
        <v>0</v>
      </c>
      <c r="L1439">
        <v>1</v>
      </c>
      <c r="M1439">
        <f t="shared" si="45"/>
        <v>0</v>
      </c>
      <c r="N1439" t="str">
        <f>TEXT(Merge31213[[#This Row],[purchase_date]],"ddd")</f>
        <v>Sat</v>
      </c>
    </row>
    <row r="1440" spans="1:14" ht="14.4" hidden="1">
      <c r="A1440">
        <v>122735</v>
      </c>
      <c r="B1440">
        <v>67</v>
      </c>
      <c r="C1440">
        <v>43</v>
      </c>
      <c r="D1440" s="19">
        <v>43057</v>
      </c>
      <c r="E1440">
        <v>4</v>
      </c>
      <c r="I1440" s="18" t="s">
        <v>28</v>
      </c>
      <c r="J1440" s="18" t="s">
        <v>9</v>
      </c>
      <c r="K1440">
        <f t="shared" si="44"/>
        <v>0</v>
      </c>
      <c r="L1440">
        <v>1</v>
      </c>
      <c r="M1440">
        <f t="shared" si="45"/>
        <v>0</v>
      </c>
      <c r="N1440" t="str">
        <f>TEXT(Merge31213[[#This Row],[purchase_date]],"ddd")</f>
        <v>Sat</v>
      </c>
    </row>
    <row r="1441" spans="1:14" ht="14.4" hidden="1">
      <c r="A1441">
        <v>122843</v>
      </c>
      <c r="B1441">
        <v>61</v>
      </c>
      <c r="C1441">
        <v>14</v>
      </c>
      <c r="D1441" s="19">
        <v>43057</v>
      </c>
      <c r="E1441">
        <v>4</v>
      </c>
      <c r="I1441" s="18" t="s">
        <v>22</v>
      </c>
      <c r="J1441" s="18" t="s">
        <v>9</v>
      </c>
      <c r="K1441">
        <f t="shared" si="44"/>
        <v>0</v>
      </c>
      <c r="L1441">
        <v>1</v>
      </c>
      <c r="M1441">
        <f t="shared" si="45"/>
        <v>0</v>
      </c>
      <c r="N1441" t="str">
        <f>TEXT(Merge31213[[#This Row],[purchase_date]],"ddd")</f>
        <v>Sat</v>
      </c>
    </row>
    <row r="1442" spans="1:14" ht="14.4" hidden="1">
      <c r="A1442">
        <v>122991</v>
      </c>
      <c r="B1442">
        <v>82</v>
      </c>
      <c r="C1442">
        <v>22</v>
      </c>
      <c r="D1442" s="19">
        <v>43057</v>
      </c>
      <c r="E1442">
        <v>5</v>
      </c>
      <c r="I1442" s="18" t="s">
        <v>43</v>
      </c>
      <c r="J1442" s="18" t="s">
        <v>5</v>
      </c>
      <c r="K1442">
        <f t="shared" si="44"/>
        <v>0</v>
      </c>
      <c r="L1442">
        <v>1</v>
      </c>
      <c r="M1442">
        <f t="shared" si="45"/>
        <v>0</v>
      </c>
      <c r="N1442" t="str">
        <f>TEXT(Merge31213[[#This Row],[purchase_date]],"ddd")</f>
        <v>Sat</v>
      </c>
    </row>
    <row r="1443" spans="1:14" ht="14.4" hidden="1">
      <c r="A1443">
        <v>123804</v>
      </c>
      <c r="B1443">
        <v>70</v>
      </c>
      <c r="C1443">
        <v>45</v>
      </c>
      <c r="D1443" s="19">
        <v>43057</v>
      </c>
      <c r="E1443">
        <v>4</v>
      </c>
      <c r="F1443">
        <v>861187</v>
      </c>
      <c r="G1443">
        <v>1528</v>
      </c>
      <c r="H1443">
        <v>1000</v>
      </c>
      <c r="I1443" s="18" t="s">
        <v>31</v>
      </c>
      <c r="J1443" s="18" t="s">
        <v>9</v>
      </c>
      <c r="K1443">
        <f t="shared" si="44"/>
        <v>1</v>
      </c>
      <c r="L1443">
        <v>1</v>
      </c>
      <c r="M1443">
        <f t="shared" si="45"/>
        <v>1000</v>
      </c>
      <c r="N1443" t="str">
        <f>TEXT(Merge31213[[#This Row],[purchase_date]],"ddd")</f>
        <v>Sat</v>
      </c>
    </row>
    <row r="1444" spans="1:14" ht="14.4" hidden="1">
      <c r="A1444">
        <v>123912</v>
      </c>
      <c r="B1444">
        <v>57</v>
      </c>
      <c r="C1444">
        <v>11</v>
      </c>
      <c r="D1444" s="19">
        <v>43057</v>
      </c>
      <c r="E1444">
        <v>3</v>
      </c>
      <c r="I1444" s="18" t="s">
        <v>18</v>
      </c>
      <c r="J1444" s="18" t="s">
        <v>7</v>
      </c>
      <c r="K1444">
        <f t="shared" si="44"/>
        <v>0</v>
      </c>
      <c r="L1444">
        <v>1</v>
      </c>
      <c r="M1444">
        <f t="shared" si="45"/>
        <v>0</v>
      </c>
      <c r="N1444" t="str">
        <f>TEXT(Merge31213[[#This Row],[purchase_date]],"ddd")</f>
        <v>Sat</v>
      </c>
    </row>
    <row r="1445" spans="1:14" ht="14.4" hidden="1">
      <c r="A1445">
        <v>124188</v>
      </c>
      <c r="B1445">
        <v>81</v>
      </c>
      <c r="C1445">
        <v>21</v>
      </c>
      <c r="D1445" s="19">
        <v>43057</v>
      </c>
      <c r="E1445">
        <v>2</v>
      </c>
      <c r="I1445" s="18" t="s">
        <v>42</v>
      </c>
      <c r="J1445" s="18" t="s">
        <v>4</v>
      </c>
      <c r="K1445">
        <f t="shared" si="44"/>
        <v>0</v>
      </c>
      <c r="L1445">
        <v>1</v>
      </c>
      <c r="M1445">
        <f t="shared" si="45"/>
        <v>0</v>
      </c>
      <c r="N1445" t="str">
        <f>TEXT(Merge31213[[#This Row],[purchase_date]],"ddd")</f>
        <v>Sat</v>
      </c>
    </row>
    <row r="1446" spans="1:14" ht="14.4" hidden="1">
      <c r="A1446">
        <v>124305</v>
      </c>
      <c r="B1446">
        <v>76</v>
      </c>
      <c r="C1446">
        <v>55</v>
      </c>
      <c r="D1446" s="19">
        <v>43057</v>
      </c>
      <c r="E1446">
        <v>6</v>
      </c>
      <c r="I1446" s="18" t="s">
        <v>37</v>
      </c>
      <c r="J1446" s="18" t="s">
        <v>6</v>
      </c>
      <c r="K1446">
        <f t="shared" si="44"/>
        <v>0</v>
      </c>
      <c r="L1446">
        <v>1</v>
      </c>
      <c r="M1446">
        <f t="shared" si="45"/>
        <v>0</v>
      </c>
      <c r="N1446" t="str">
        <f>TEXT(Merge31213[[#This Row],[purchase_date]],"ddd")</f>
        <v>Sat</v>
      </c>
    </row>
    <row r="1447" spans="1:14" ht="14.4" hidden="1">
      <c r="A1447">
        <v>124504</v>
      </c>
      <c r="B1447">
        <v>62</v>
      </c>
      <c r="C1447">
        <v>34</v>
      </c>
      <c r="D1447" s="19">
        <v>43057</v>
      </c>
      <c r="E1447">
        <v>1</v>
      </c>
      <c r="I1447" s="18" t="s">
        <v>23</v>
      </c>
      <c r="J1447" s="18" t="s">
        <v>8</v>
      </c>
      <c r="K1447">
        <f t="shared" si="44"/>
        <v>0</v>
      </c>
      <c r="L1447">
        <v>1</v>
      </c>
      <c r="M1447">
        <f t="shared" si="45"/>
        <v>0</v>
      </c>
      <c r="N1447" t="str">
        <f>TEXT(Merge31213[[#This Row],[purchase_date]],"ddd")</f>
        <v>Sat</v>
      </c>
    </row>
    <row r="1448" spans="1:14" ht="14.4" hidden="1">
      <c r="A1448">
        <v>124688</v>
      </c>
      <c r="B1448">
        <v>67</v>
      </c>
      <c r="C1448">
        <v>39</v>
      </c>
      <c r="D1448" s="19">
        <v>43057</v>
      </c>
      <c r="E1448">
        <v>1</v>
      </c>
      <c r="I1448" s="18" t="s">
        <v>28</v>
      </c>
      <c r="J1448" s="18" t="s">
        <v>8</v>
      </c>
      <c r="K1448">
        <f t="shared" si="44"/>
        <v>0</v>
      </c>
      <c r="L1448">
        <v>1</v>
      </c>
      <c r="M1448">
        <f t="shared" si="45"/>
        <v>0</v>
      </c>
      <c r="N1448" t="str">
        <f>TEXT(Merge31213[[#This Row],[purchase_date]],"ddd")</f>
        <v>Sat</v>
      </c>
    </row>
    <row r="1449" spans="1:14" ht="14.4" hidden="1">
      <c r="A1449">
        <v>124842</v>
      </c>
      <c r="B1449">
        <v>76</v>
      </c>
      <c r="C1449">
        <v>46</v>
      </c>
      <c r="D1449" s="19">
        <v>43057</v>
      </c>
      <c r="E1449">
        <v>5</v>
      </c>
      <c r="I1449" s="18" t="s">
        <v>37</v>
      </c>
      <c r="J1449" s="18" t="s">
        <v>5</v>
      </c>
      <c r="K1449">
        <f t="shared" si="44"/>
        <v>0</v>
      </c>
      <c r="L1449">
        <v>1</v>
      </c>
      <c r="M1449">
        <f t="shared" si="45"/>
        <v>0</v>
      </c>
      <c r="N1449" t="str">
        <f>TEXT(Merge31213[[#This Row],[purchase_date]],"ddd")</f>
        <v>Sat</v>
      </c>
    </row>
    <row r="1450" spans="1:14" ht="14.4" hidden="1">
      <c r="A1450">
        <v>125278</v>
      </c>
      <c r="B1450">
        <v>79</v>
      </c>
      <c r="C1450">
        <v>23</v>
      </c>
      <c r="D1450" s="19">
        <v>43057</v>
      </c>
      <c r="E1450">
        <v>5</v>
      </c>
      <c r="F1450">
        <v>900395</v>
      </c>
      <c r="G1450">
        <v>1555</v>
      </c>
      <c r="H1450">
        <v>1400</v>
      </c>
      <c r="I1450" s="18" t="s">
        <v>40</v>
      </c>
      <c r="J1450" s="18" t="s">
        <v>5</v>
      </c>
      <c r="K1450">
        <f t="shared" si="44"/>
        <v>1</v>
      </c>
      <c r="L1450">
        <v>1</v>
      </c>
      <c r="M1450">
        <f t="shared" si="45"/>
        <v>1400</v>
      </c>
      <c r="N1450" t="str">
        <f>TEXT(Merge31213[[#This Row],[purchase_date]],"ddd")</f>
        <v>Sat</v>
      </c>
    </row>
    <row r="1451" spans="1:14" ht="14.4" hidden="1">
      <c r="A1451">
        <v>125302</v>
      </c>
      <c r="B1451">
        <v>60</v>
      </c>
      <c r="C1451">
        <v>58</v>
      </c>
      <c r="D1451" s="19">
        <v>43057</v>
      </c>
      <c r="E1451">
        <v>5</v>
      </c>
      <c r="I1451" s="18" t="s">
        <v>21</v>
      </c>
      <c r="J1451" s="18" t="s">
        <v>5</v>
      </c>
      <c r="K1451">
        <f t="shared" si="44"/>
        <v>0</v>
      </c>
      <c r="L1451">
        <v>1</v>
      </c>
      <c r="M1451">
        <f t="shared" si="45"/>
        <v>0</v>
      </c>
      <c r="N1451" t="str">
        <f>TEXT(Merge31213[[#This Row],[purchase_date]],"ddd")</f>
        <v>Sat</v>
      </c>
    </row>
    <row r="1452" spans="1:14" ht="14.4" hidden="1">
      <c r="A1452">
        <v>125331</v>
      </c>
      <c r="B1452">
        <v>81</v>
      </c>
      <c r="C1452">
        <v>30</v>
      </c>
      <c r="D1452" s="19">
        <v>43057</v>
      </c>
      <c r="E1452">
        <v>4</v>
      </c>
      <c r="I1452" s="18" t="s">
        <v>42</v>
      </c>
      <c r="J1452" s="18" t="s">
        <v>9</v>
      </c>
      <c r="K1452">
        <f t="shared" si="44"/>
        <v>0</v>
      </c>
      <c r="L1452">
        <v>1</v>
      </c>
      <c r="M1452">
        <f t="shared" si="45"/>
        <v>0</v>
      </c>
      <c r="N1452" t="str">
        <f>TEXT(Merge31213[[#This Row],[purchase_date]],"ddd")</f>
        <v>Sat</v>
      </c>
    </row>
    <row r="1453" spans="1:14" ht="14.4" hidden="1">
      <c r="A1453">
        <v>125467</v>
      </c>
      <c r="B1453">
        <v>82</v>
      </c>
      <c r="C1453">
        <v>53</v>
      </c>
      <c r="D1453" s="19">
        <v>43057</v>
      </c>
      <c r="E1453">
        <v>1</v>
      </c>
      <c r="I1453" s="18" t="s">
        <v>43</v>
      </c>
      <c r="J1453" s="18" t="s">
        <v>8</v>
      </c>
      <c r="K1453">
        <f t="shared" si="44"/>
        <v>0</v>
      </c>
      <c r="L1453">
        <v>1</v>
      </c>
      <c r="M1453">
        <f t="shared" si="45"/>
        <v>0</v>
      </c>
      <c r="N1453" t="str">
        <f>TEXT(Merge31213[[#This Row],[purchase_date]],"ddd")</f>
        <v>Sat</v>
      </c>
    </row>
    <row r="1454" spans="1:14" ht="14.4" hidden="1">
      <c r="A1454">
        <v>125475</v>
      </c>
      <c r="B1454">
        <v>59</v>
      </c>
      <c r="C1454">
        <v>13</v>
      </c>
      <c r="D1454" s="19">
        <v>43057</v>
      </c>
      <c r="E1454">
        <v>2</v>
      </c>
      <c r="F1454">
        <v>918808</v>
      </c>
      <c r="G1454">
        <v>1473</v>
      </c>
      <c r="H1454">
        <v>1500</v>
      </c>
      <c r="I1454" s="18" t="s">
        <v>20</v>
      </c>
      <c r="J1454" s="18" t="s">
        <v>4</v>
      </c>
      <c r="K1454">
        <f t="shared" si="44"/>
        <v>1</v>
      </c>
      <c r="L1454">
        <v>1</v>
      </c>
      <c r="M1454">
        <f t="shared" si="45"/>
        <v>1500</v>
      </c>
      <c r="N1454" t="str">
        <f>TEXT(Merge31213[[#This Row],[purchase_date]],"ddd")</f>
        <v>Sat</v>
      </c>
    </row>
    <row r="1455" spans="1:14" ht="14.4" hidden="1">
      <c r="A1455">
        <v>125484</v>
      </c>
      <c r="B1455">
        <v>82</v>
      </c>
      <c r="C1455">
        <v>50</v>
      </c>
      <c r="D1455" s="19">
        <v>43057</v>
      </c>
      <c r="E1455">
        <v>2</v>
      </c>
      <c r="I1455" s="18" t="s">
        <v>43</v>
      </c>
      <c r="J1455" s="18" t="s">
        <v>4</v>
      </c>
      <c r="K1455">
        <f t="shared" si="44"/>
        <v>0</v>
      </c>
      <c r="L1455">
        <v>1</v>
      </c>
      <c r="M1455">
        <f t="shared" si="45"/>
        <v>0</v>
      </c>
      <c r="N1455" t="str">
        <f>TEXT(Merge31213[[#This Row],[purchase_date]],"ddd")</f>
        <v>Sat</v>
      </c>
    </row>
    <row r="1456" spans="1:14" ht="14.4" hidden="1">
      <c r="A1456">
        <v>125950</v>
      </c>
      <c r="B1456">
        <v>55</v>
      </c>
      <c r="C1456">
        <v>18</v>
      </c>
      <c r="D1456" s="19">
        <v>43057</v>
      </c>
      <c r="E1456">
        <v>2</v>
      </c>
      <c r="I1456" s="18" t="s">
        <v>16</v>
      </c>
      <c r="J1456" s="18" t="s">
        <v>4</v>
      </c>
      <c r="K1456">
        <f t="shared" si="44"/>
        <v>0</v>
      </c>
      <c r="L1456">
        <v>1</v>
      </c>
      <c r="M1456">
        <f t="shared" si="45"/>
        <v>0</v>
      </c>
      <c r="N1456" t="str">
        <f>TEXT(Merge31213[[#This Row],[purchase_date]],"ddd")</f>
        <v>Sat</v>
      </c>
    </row>
    <row r="1457" spans="1:14" ht="14.4" hidden="1">
      <c r="A1457">
        <v>125998</v>
      </c>
      <c r="B1457">
        <v>58</v>
      </c>
      <c r="C1457">
        <v>31</v>
      </c>
      <c r="D1457" s="19">
        <v>43057</v>
      </c>
      <c r="E1457">
        <v>5</v>
      </c>
      <c r="I1457" s="18" t="s">
        <v>19</v>
      </c>
      <c r="J1457" s="18" t="s">
        <v>5</v>
      </c>
      <c r="K1457">
        <f t="shared" si="44"/>
        <v>0</v>
      </c>
      <c r="L1457">
        <v>1</v>
      </c>
      <c r="M1457">
        <f t="shared" si="45"/>
        <v>0</v>
      </c>
      <c r="N1457" t="str">
        <f>TEXT(Merge31213[[#This Row],[purchase_date]],"ddd")</f>
        <v>Sat</v>
      </c>
    </row>
    <row r="1458" spans="1:14" ht="14.4" hidden="1">
      <c r="A1458">
        <v>126148</v>
      </c>
      <c r="B1458">
        <v>72</v>
      </c>
      <c r="C1458">
        <v>63</v>
      </c>
      <c r="D1458" s="19">
        <v>43057</v>
      </c>
      <c r="E1458">
        <v>6</v>
      </c>
      <c r="I1458" s="18" t="s">
        <v>33</v>
      </c>
      <c r="J1458" s="18" t="s">
        <v>6</v>
      </c>
      <c r="K1458">
        <f t="shared" si="44"/>
        <v>0</v>
      </c>
      <c r="L1458">
        <v>1</v>
      </c>
      <c r="M1458">
        <f t="shared" si="45"/>
        <v>0</v>
      </c>
      <c r="N1458" t="str">
        <f>TEXT(Merge31213[[#This Row],[purchase_date]],"ddd")</f>
        <v>Sat</v>
      </c>
    </row>
    <row r="1459" spans="1:14" ht="14.4" hidden="1">
      <c r="A1459">
        <v>126241</v>
      </c>
      <c r="B1459">
        <v>76</v>
      </c>
      <c r="C1459">
        <v>38</v>
      </c>
      <c r="D1459" s="19">
        <v>43057</v>
      </c>
      <c r="E1459">
        <v>4</v>
      </c>
      <c r="F1459">
        <v>882746</v>
      </c>
      <c r="G1459">
        <v>1509</v>
      </c>
      <c r="H1459">
        <v>1000</v>
      </c>
      <c r="I1459" s="18" t="s">
        <v>37</v>
      </c>
      <c r="J1459" s="18" t="s">
        <v>9</v>
      </c>
      <c r="K1459">
        <f t="shared" si="44"/>
        <v>1</v>
      </c>
      <c r="L1459">
        <v>1</v>
      </c>
      <c r="M1459">
        <f t="shared" si="45"/>
        <v>1000</v>
      </c>
      <c r="N1459" t="str">
        <f>TEXT(Merge31213[[#This Row],[purchase_date]],"ddd")</f>
        <v>Sat</v>
      </c>
    </row>
    <row r="1460" spans="1:14" ht="14.4">
      <c r="A1460">
        <v>126246</v>
      </c>
      <c r="B1460">
        <v>50</v>
      </c>
      <c r="C1460">
        <v>58</v>
      </c>
      <c r="D1460" s="19">
        <v>43057</v>
      </c>
      <c r="E1460">
        <v>5</v>
      </c>
      <c r="F1460">
        <v>906970</v>
      </c>
      <c r="G1460">
        <v>1494</v>
      </c>
      <c r="H1460">
        <v>1400</v>
      </c>
      <c r="I1460" s="18" t="s">
        <v>11</v>
      </c>
      <c r="J1460" s="18" t="s">
        <v>5</v>
      </c>
      <c r="K1460">
        <f t="shared" si="44"/>
        <v>1</v>
      </c>
      <c r="L1460">
        <v>1</v>
      </c>
      <c r="M1460">
        <f t="shared" si="45"/>
        <v>1400</v>
      </c>
      <c r="N1460" t="str">
        <f>TEXT(Merge31213[[#This Row],[purchase_date]],"ddd")</f>
        <v>Sat</v>
      </c>
    </row>
    <row r="1461" spans="1:14" ht="14.4" hidden="1">
      <c r="A1461">
        <v>126486</v>
      </c>
      <c r="B1461">
        <v>70</v>
      </c>
      <c r="C1461">
        <v>32</v>
      </c>
      <c r="D1461" s="19">
        <v>43057</v>
      </c>
      <c r="E1461">
        <v>2</v>
      </c>
      <c r="I1461" s="18" t="s">
        <v>31</v>
      </c>
      <c r="J1461" s="18" t="s">
        <v>4</v>
      </c>
      <c r="K1461">
        <f t="shared" si="44"/>
        <v>0</v>
      </c>
      <c r="L1461">
        <v>1</v>
      </c>
      <c r="M1461">
        <f t="shared" si="45"/>
        <v>0</v>
      </c>
      <c r="N1461" t="str">
        <f>TEXT(Merge31213[[#This Row],[purchase_date]],"ddd")</f>
        <v>Sat</v>
      </c>
    </row>
    <row r="1462" spans="1:14" ht="14.4" hidden="1">
      <c r="A1462">
        <v>127081</v>
      </c>
      <c r="B1462">
        <v>51</v>
      </c>
      <c r="C1462">
        <v>61</v>
      </c>
      <c r="D1462" s="19">
        <v>43057</v>
      </c>
      <c r="E1462">
        <v>2</v>
      </c>
      <c r="I1462" s="18" t="s">
        <v>12</v>
      </c>
      <c r="J1462" s="18" t="s">
        <v>4</v>
      </c>
      <c r="K1462">
        <f t="shared" si="44"/>
        <v>0</v>
      </c>
      <c r="L1462">
        <v>1</v>
      </c>
      <c r="M1462">
        <f t="shared" si="45"/>
        <v>0</v>
      </c>
      <c r="N1462" t="str">
        <f>TEXT(Merge31213[[#This Row],[purchase_date]],"ddd")</f>
        <v>Sat</v>
      </c>
    </row>
    <row r="1463" spans="1:14" ht="14.4" hidden="1">
      <c r="A1463">
        <v>127157</v>
      </c>
      <c r="B1463">
        <v>63</v>
      </c>
      <c r="C1463">
        <v>63</v>
      </c>
      <c r="D1463" s="19">
        <v>43057</v>
      </c>
      <c r="E1463">
        <v>5</v>
      </c>
      <c r="I1463" s="18" t="s">
        <v>24</v>
      </c>
      <c r="J1463" s="18" t="s">
        <v>5</v>
      </c>
      <c r="K1463">
        <f t="shared" si="44"/>
        <v>0</v>
      </c>
      <c r="L1463">
        <v>1</v>
      </c>
      <c r="M1463">
        <f t="shared" si="45"/>
        <v>0</v>
      </c>
      <c r="N1463" t="str">
        <f>TEXT(Merge31213[[#This Row],[purchase_date]],"ddd")</f>
        <v>Sat</v>
      </c>
    </row>
    <row r="1464" spans="1:14" ht="14.4" hidden="1">
      <c r="A1464">
        <v>127208</v>
      </c>
      <c r="B1464">
        <v>76</v>
      </c>
      <c r="C1464">
        <v>22</v>
      </c>
      <c r="D1464" s="19">
        <v>43057</v>
      </c>
      <c r="E1464">
        <v>1</v>
      </c>
      <c r="I1464" s="18" t="s">
        <v>37</v>
      </c>
      <c r="J1464" s="18" t="s">
        <v>8</v>
      </c>
      <c r="K1464">
        <f t="shared" si="44"/>
        <v>0</v>
      </c>
      <c r="L1464">
        <v>1</v>
      </c>
      <c r="M1464">
        <f t="shared" si="45"/>
        <v>0</v>
      </c>
      <c r="N1464" t="str">
        <f>TEXT(Merge31213[[#This Row],[purchase_date]],"ddd")</f>
        <v>Sat</v>
      </c>
    </row>
    <row r="1465" spans="1:14" ht="14.4" hidden="1">
      <c r="A1465">
        <v>127285</v>
      </c>
      <c r="B1465">
        <v>54</v>
      </c>
      <c r="C1465">
        <v>61</v>
      </c>
      <c r="D1465" s="19">
        <v>43057</v>
      </c>
      <c r="E1465">
        <v>5</v>
      </c>
      <c r="F1465">
        <v>950891</v>
      </c>
      <c r="G1465">
        <v>1481</v>
      </c>
      <c r="H1465">
        <v>1400</v>
      </c>
      <c r="I1465" s="18" t="s">
        <v>15</v>
      </c>
      <c r="J1465" s="18" t="s">
        <v>5</v>
      </c>
      <c r="K1465">
        <f t="shared" si="44"/>
        <v>1</v>
      </c>
      <c r="L1465">
        <v>1</v>
      </c>
      <c r="M1465">
        <f t="shared" si="45"/>
        <v>1400</v>
      </c>
      <c r="N1465" t="str">
        <f>TEXT(Merge31213[[#This Row],[purchase_date]],"ddd")</f>
        <v>Sat</v>
      </c>
    </row>
    <row r="1466" spans="1:14" ht="14.4" hidden="1">
      <c r="A1466">
        <v>127427</v>
      </c>
      <c r="B1466">
        <v>54</v>
      </c>
      <c r="C1466">
        <v>15</v>
      </c>
      <c r="D1466" s="19">
        <v>43057</v>
      </c>
      <c r="E1466">
        <v>6</v>
      </c>
      <c r="F1466">
        <v>955828</v>
      </c>
      <c r="G1466">
        <v>1530</v>
      </c>
      <c r="H1466">
        <v>2200</v>
      </c>
      <c r="I1466" s="18" t="s">
        <v>15</v>
      </c>
      <c r="J1466" s="18" t="s">
        <v>6</v>
      </c>
      <c r="K1466">
        <f t="shared" si="44"/>
        <v>1</v>
      </c>
      <c r="L1466">
        <v>1</v>
      </c>
      <c r="M1466">
        <f t="shared" si="45"/>
        <v>2200</v>
      </c>
      <c r="N1466" t="str">
        <f>TEXT(Merge31213[[#This Row],[purchase_date]],"ddd")</f>
        <v>Sat</v>
      </c>
    </row>
    <row r="1467" spans="1:14" ht="14.4" hidden="1">
      <c r="A1467">
        <v>127572</v>
      </c>
      <c r="B1467">
        <v>80</v>
      </c>
      <c r="C1467">
        <v>59</v>
      </c>
      <c r="D1467" s="19">
        <v>43057</v>
      </c>
      <c r="E1467">
        <v>5</v>
      </c>
      <c r="F1467">
        <v>918693</v>
      </c>
      <c r="G1467">
        <v>1553</v>
      </c>
      <c r="H1467">
        <v>1400</v>
      </c>
      <c r="I1467" s="18" t="s">
        <v>41</v>
      </c>
      <c r="J1467" s="18" t="s">
        <v>5</v>
      </c>
      <c r="K1467">
        <f t="shared" si="44"/>
        <v>1</v>
      </c>
      <c r="L1467">
        <v>1</v>
      </c>
      <c r="M1467">
        <f t="shared" si="45"/>
        <v>1400</v>
      </c>
      <c r="N1467" t="str">
        <f>TEXT(Merge31213[[#This Row],[purchase_date]],"ddd")</f>
        <v>Sat</v>
      </c>
    </row>
    <row r="1468" spans="1:14" ht="14.4" hidden="1">
      <c r="A1468">
        <v>127730</v>
      </c>
      <c r="B1468">
        <v>68</v>
      </c>
      <c r="C1468">
        <v>56</v>
      </c>
      <c r="D1468" s="19">
        <v>43057</v>
      </c>
      <c r="E1468">
        <v>1</v>
      </c>
      <c r="I1468" s="18" t="s">
        <v>29</v>
      </c>
      <c r="J1468" s="18" t="s">
        <v>8</v>
      </c>
      <c r="K1468">
        <f t="shared" si="44"/>
        <v>0</v>
      </c>
      <c r="L1468">
        <v>1</v>
      </c>
      <c r="M1468">
        <f t="shared" si="45"/>
        <v>0</v>
      </c>
      <c r="N1468" t="str">
        <f>TEXT(Merge31213[[#This Row],[purchase_date]],"ddd")</f>
        <v>Sat</v>
      </c>
    </row>
    <row r="1469" spans="1:14" ht="14.4" hidden="1">
      <c r="A1469">
        <v>127921</v>
      </c>
      <c r="B1469">
        <v>57</v>
      </c>
      <c r="C1469">
        <v>53</v>
      </c>
      <c r="D1469" s="19">
        <v>43057</v>
      </c>
      <c r="E1469">
        <v>1</v>
      </c>
      <c r="I1469" s="18" t="s">
        <v>18</v>
      </c>
      <c r="J1469" s="18" t="s">
        <v>8</v>
      </c>
      <c r="K1469">
        <f t="shared" si="44"/>
        <v>0</v>
      </c>
      <c r="L1469">
        <v>1</v>
      </c>
      <c r="M1469">
        <f t="shared" si="45"/>
        <v>0</v>
      </c>
      <c r="N1469" t="str">
        <f>TEXT(Merge31213[[#This Row],[purchase_date]],"ddd")</f>
        <v>Sat</v>
      </c>
    </row>
    <row r="1470" spans="1:14" ht="14.4" hidden="1">
      <c r="A1470">
        <v>128113</v>
      </c>
      <c r="B1470">
        <v>80</v>
      </c>
      <c r="C1470">
        <v>44</v>
      </c>
      <c r="D1470" s="19">
        <v>43057</v>
      </c>
      <c r="E1470">
        <v>2</v>
      </c>
      <c r="I1470" s="18" t="s">
        <v>41</v>
      </c>
      <c r="J1470" s="18" t="s">
        <v>4</v>
      </c>
      <c r="K1470">
        <f t="shared" si="44"/>
        <v>0</v>
      </c>
      <c r="L1470">
        <v>1</v>
      </c>
      <c r="M1470">
        <f t="shared" si="45"/>
        <v>0</v>
      </c>
      <c r="N1470" t="str">
        <f>TEXT(Merge31213[[#This Row],[purchase_date]],"ddd")</f>
        <v>Sat</v>
      </c>
    </row>
    <row r="1471" spans="1:14" ht="14.4" hidden="1">
      <c r="A1471">
        <v>128417</v>
      </c>
      <c r="B1471">
        <v>52</v>
      </c>
      <c r="C1471">
        <v>48</v>
      </c>
      <c r="D1471" s="19">
        <v>43057</v>
      </c>
      <c r="E1471">
        <v>5</v>
      </c>
      <c r="F1471">
        <v>825494</v>
      </c>
      <c r="G1471">
        <v>1475</v>
      </c>
      <c r="H1471">
        <v>1400</v>
      </c>
      <c r="I1471" s="18" t="s">
        <v>13</v>
      </c>
      <c r="J1471" s="18" t="s">
        <v>5</v>
      </c>
      <c r="K1471">
        <f t="shared" si="44"/>
        <v>1</v>
      </c>
      <c r="L1471">
        <v>1</v>
      </c>
      <c r="M1471">
        <f t="shared" si="45"/>
        <v>1400</v>
      </c>
      <c r="N1471" t="str">
        <f>TEXT(Merge31213[[#This Row],[purchase_date]],"ddd")</f>
        <v>Sat</v>
      </c>
    </row>
    <row r="1472" spans="1:14" ht="14.4" hidden="1">
      <c r="A1472">
        <v>128670</v>
      </c>
      <c r="B1472">
        <v>56</v>
      </c>
      <c r="C1472">
        <v>21</v>
      </c>
      <c r="D1472" s="19">
        <v>43057</v>
      </c>
      <c r="E1472">
        <v>5</v>
      </c>
      <c r="F1472">
        <v>946711</v>
      </c>
      <c r="G1472">
        <v>1539</v>
      </c>
      <c r="H1472">
        <v>2600</v>
      </c>
      <c r="I1472" s="18" t="s">
        <v>17</v>
      </c>
      <c r="J1472" s="18" t="s">
        <v>5</v>
      </c>
      <c r="K1472">
        <f t="shared" si="44"/>
        <v>1</v>
      </c>
      <c r="L1472">
        <v>1</v>
      </c>
      <c r="M1472">
        <f t="shared" si="45"/>
        <v>2600</v>
      </c>
      <c r="N1472" t="str">
        <f>TEXT(Merge31213[[#This Row],[purchase_date]],"ddd")</f>
        <v>Sat</v>
      </c>
    </row>
    <row r="1473" spans="1:14" ht="14.4" hidden="1">
      <c r="A1473">
        <v>128680</v>
      </c>
      <c r="B1473">
        <v>51</v>
      </c>
      <c r="C1473">
        <v>38</v>
      </c>
      <c r="D1473" s="19">
        <v>43057</v>
      </c>
      <c r="E1473">
        <v>5</v>
      </c>
      <c r="I1473" s="18" t="s">
        <v>12</v>
      </c>
      <c r="J1473" s="18" t="s">
        <v>5</v>
      </c>
      <c r="K1473">
        <f t="shared" si="44"/>
        <v>0</v>
      </c>
      <c r="L1473">
        <v>1</v>
      </c>
      <c r="M1473">
        <f t="shared" si="45"/>
        <v>0</v>
      </c>
      <c r="N1473" t="str">
        <f>TEXT(Merge31213[[#This Row],[purchase_date]],"ddd")</f>
        <v>Sat</v>
      </c>
    </row>
    <row r="1474" spans="1:14" ht="14.4" hidden="1">
      <c r="A1474">
        <v>129698</v>
      </c>
      <c r="B1474">
        <v>77</v>
      </c>
      <c r="C1474">
        <v>32</v>
      </c>
      <c r="D1474" s="19">
        <v>43057</v>
      </c>
      <c r="E1474">
        <v>5</v>
      </c>
      <c r="I1474" s="18" t="s">
        <v>38</v>
      </c>
      <c r="J1474" s="18" t="s">
        <v>5</v>
      </c>
      <c r="K1474">
        <f t="shared" ref="K1474:K1537" si="46">IF(M:M=0,0,1)</f>
        <v>0</v>
      </c>
      <c r="L1474">
        <v>1</v>
      </c>
      <c r="M1474">
        <f t="shared" ref="M1474:M1537" si="47">IF(H:H,H:H,0)</f>
        <v>0</v>
      </c>
      <c r="N1474" t="str">
        <f>TEXT(Merge31213[[#This Row],[purchase_date]],"ddd")</f>
        <v>Sat</v>
      </c>
    </row>
    <row r="1475" spans="1:14" ht="14.4" hidden="1">
      <c r="A1475">
        <v>129742</v>
      </c>
      <c r="B1475">
        <v>57</v>
      </c>
      <c r="C1475">
        <v>56</v>
      </c>
      <c r="D1475" s="19">
        <v>43057</v>
      </c>
      <c r="E1475">
        <v>2</v>
      </c>
      <c r="I1475" s="18" t="s">
        <v>18</v>
      </c>
      <c r="J1475" s="18" t="s">
        <v>4</v>
      </c>
      <c r="K1475">
        <f t="shared" si="46"/>
        <v>0</v>
      </c>
      <c r="L1475">
        <v>1</v>
      </c>
      <c r="M1475">
        <f t="shared" si="47"/>
        <v>0</v>
      </c>
      <c r="N1475" t="str">
        <f>TEXT(Merge31213[[#This Row],[purchase_date]],"ddd")</f>
        <v>Sat</v>
      </c>
    </row>
    <row r="1476" spans="1:14" ht="14.4" hidden="1">
      <c r="A1476">
        <v>129779</v>
      </c>
      <c r="B1476">
        <v>76</v>
      </c>
      <c r="C1476">
        <v>52</v>
      </c>
      <c r="D1476" s="19">
        <v>43057</v>
      </c>
      <c r="E1476">
        <v>1</v>
      </c>
      <c r="I1476" s="18" t="s">
        <v>37</v>
      </c>
      <c r="J1476" s="18" t="s">
        <v>8</v>
      </c>
      <c r="K1476">
        <f t="shared" si="46"/>
        <v>0</v>
      </c>
      <c r="L1476">
        <v>1</v>
      </c>
      <c r="M1476">
        <f t="shared" si="47"/>
        <v>0</v>
      </c>
      <c r="N1476" t="str">
        <f>TEXT(Merge31213[[#This Row],[purchase_date]],"ddd")</f>
        <v>Sat</v>
      </c>
    </row>
    <row r="1477" spans="1:14" ht="14.4" hidden="1">
      <c r="A1477">
        <v>129815</v>
      </c>
      <c r="B1477">
        <v>68</v>
      </c>
      <c r="C1477">
        <v>48</v>
      </c>
      <c r="D1477" s="19">
        <v>43057</v>
      </c>
      <c r="E1477">
        <v>2</v>
      </c>
      <c r="I1477" s="18" t="s">
        <v>29</v>
      </c>
      <c r="J1477" s="18" t="s">
        <v>4</v>
      </c>
      <c r="K1477">
        <f t="shared" si="46"/>
        <v>0</v>
      </c>
      <c r="L1477">
        <v>1</v>
      </c>
      <c r="M1477">
        <f t="shared" si="47"/>
        <v>0</v>
      </c>
      <c r="N1477" t="str">
        <f>TEXT(Merge31213[[#This Row],[purchase_date]],"ddd")</f>
        <v>Sat</v>
      </c>
    </row>
    <row r="1478" spans="1:14" ht="14.4" hidden="1">
      <c r="A1478">
        <v>130001</v>
      </c>
      <c r="B1478">
        <v>51</v>
      </c>
      <c r="C1478">
        <v>47</v>
      </c>
      <c r="D1478" s="19">
        <v>43057</v>
      </c>
      <c r="E1478">
        <v>1</v>
      </c>
      <c r="F1478">
        <v>917782</v>
      </c>
      <c r="G1478">
        <v>1559</v>
      </c>
      <c r="H1478">
        <v>2200</v>
      </c>
      <c r="I1478" s="18" t="s">
        <v>12</v>
      </c>
      <c r="J1478" s="18" t="s">
        <v>8</v>
      </c>
      <c r="K1478">
        <f t="shared" si="46"/>
        <v>1</v>
      </c>
      <c r="L1478">
        <v>1</v>
      </c>
      <c r="M1478">
        <f t="shared" si="47"/>
        <v>2200</v>
      </c>
      <c r="N1478" t="str">
        <f>TEXT(Merge31213[[#This Row],[purchase_date]],"ddd")</f>
        <v>Sat</v>
      </c>
    </row>
    <row r="1479" spans="1:14" ht="14.4" hidden="1">
      <c r="A1479">
        <v>130500</v>
      </c>
      <c r="B1479">
        <v>78</v>
      </c>
      <c r="C1479">
        <v>18</v>
      </c>
      <c r="D1479" s="19">
        <v>43057</v>
      </c>
      <c r="E1479">
        <v>5</v>
      </c>
      <c r="I1479" s="18" t="s">
        <v>39</v>
      </c>
      <c r="J1479" s="18" t="s">
        <v>5</v>
      </c>
      <c r="K1479">
        <f t="shared" si="46"/>
        <v>0</v>
      </c>
      <c r="L1479">
        <v>1</v>
      </c>
      <c r="M1479">
        <f t="shared" si="47"/>
        <v>0</v>
      </c>
      <c r="N1479" t="str">
        <f>TEXT(Merge31213[[#This Row],[purchase_date]],"ddd")</f>
        <v>Sat</v>
      </c>
    </row>
    <row r="1480" spans="1:14" ht="14.4" hidden="1">
      <c r="A1480">
        <v>130587</v>
      </c>
      <c r="B1480">
        <v>75</v>
      </c>
      <c r="C1480">
        <v>38</v>
      </c>
      <c r="D1480" s="19">
        <v>43057</v>
      </c>
      <c r="E1480">
        <v>1</v>
      </c>
      <c r="I1480" s="18" t="s">
        <v>36</v>
      </c>
      <c r="J1480" s="18" t="s">
        <v>8</v>
      </c>
      <c r="K1480">
        <f t="shared" si="46"/>
        <v>0</v>
      </c>
      <c r="L1480">
        <v>1</v>
      </c>
      <c r="M1480">
        <f t="shared" si="47"/>
        <v>0</v>
      </c>
      <c r="N1480" t="str">
        <f>TEXT(Merge31213[[#This Row],[purchase_date]],"ddd")</f>
        <v>Sat</v>
      </c>
    </row>
    <row r="1481" spans="1:14" ht="14.4" hidden="1">
      <c r="A1481">
        <v>130650</v>
      </c>
      <c r="B1481">
        <v>59</v>
      </c>
      <c r="C1481">
        <v>43</v>
      </c>
      <c r="D1481" s="19">
        <v>43057</v>
      </c>
      <c r="E1481">
        <v>6</v>
      </c>
      <c r="I1481" s="18" t="s">
        <v>20</v>
      </c>
      <c r="J1481" s="18" t="s">
        <v>6</v>
      </c>
      <c r="K1481">
        <f t="shared" si="46"/>
        <v>0</v>
      </c>
      <c r="L1481">
        <v>1</v>
      </c>
      <c r="M1481">
        <f t="shared" si="47"/>
        <v>0</v>
      </c>
      <c r="N1481" t="str">
        <f>TEXT(Merge31213[[#This Row],[purchase_date]],"ddd")</f>
        <v>Sat</v>
      </c>
    </row>
    <row r="1482" spans="1:14" ht="14.4" hidden="1">
      <c r="A1482">
        <v>130888</v>
      </c>
      <c r="B1482">
        <v>69</v>
      </c>
      <c r="C1482">
        <v>27</v>
      </c>
      <c r="D1482" s="19">
        <v>43057</v>
      </c>
      <c r="E1482">
        <v>3</v>
      </c>
      <c r="I1482" s="18" t="s">
        <v>30</v>
      </c>
      <c r="J1482" s="18" t="s">
        <v>7</v>
      </c>
      <c r="K1482">
        <f t="shared" si="46"/>
        <v>0</v>
      </c>
      <c r="L1482">
        <v>1</v>
      </c>
      <c r="M1482">
        <f t="shared" si="47"/>
        <v>0</v>
      </c>
      <c r="N1482" t="str">
        <f>TEXT(Merge31213[[#This Row],[purchase_date]],"ddd")</f>
        <v>Sat</v>
      </c>
    </row>
    <row r="1483" spans="1:14" ht="14.4" hidden="1">
      <c r="A1483">
        <v>131290</v>
      </c>
      <c r="B1483">
        <v>68</v>
      </c>
      <c r="C1483">
        <v>44</v>
      </c>
      <c r="D1483" s="19">
        <v>43057</v>
      </c>
      <c r="E1483">
        <v>5</v>
      </c>
      <c r="I1483" s="18" t="s">
        <v>29</v>
      </c>
      <c r="J1483" s="18" t="s">
        <v>5</v>
      </c>
      <c r="K1483">
        <f t="shared" si="46"/>
        <v>0</v>
      </c>
      <c r="L1483">
        <v>1</v>
      </c>
      <c r="M1483">
        <f t="shared" si="47"/>
        <v>0</v>
      </c>
      <c r="N1483" t="str">
        <f>TEXT(Merge31213[[#This Row],[purchase_date]],"ddd")</f>
        <v>Sat</v>
      </c>
    </row>
    <row r="1484" spans="1:14" ht="14.4" hidden="1">
      <c r="A1484">
        <v>131294</v>
      </c>
      <c r="B1484">
        <v>69</v>
      </c>
      <c r="C1484">
        <v>27</v>
      </c>
      <c r="D1484" s="19">
        <v>43057</v>
      </c>
      <c r="E1484">
        <v>3</v>
      </c>
      <c r="I1484" s="18" t="s">
        <v>30</v>
      </c>
      <c r="J1484" s="18" t="s">
        <v>7</v>
      </c>
      <c r="K1484">
        <f t="shared" si="46"/>
        <v>0</v>
      </c>
      <c r="L1484">
        <v>1</v>
      </c>
      <c r="M1484">
        <f t="shared" si="47"/>
        <v>0</v>
      </c>
      <c r="N1484" t="str">
        <f>TEXT(Merge31213[[#This Row],[purchase_date]],"ddd")</f>
        <v>Sat</v>
      </c>
    </row>
    <row r="1485" spans="1:14" ht="14.4" hidden="1">
      <c r="A1485">
        <v>131367</v>
      </c>
      <c r="B1485">
        <v>73</v>
      </c>
      <c r="C1485">
        <v>37</v>
      </c>
      <c r="D1485" s="19">
        <v>43057</v>
      </c>
      <c r="E1485">
        <v>6</v>
      </c>
      <c r="I1485" s="18" t="s">
        <v>34</v>
      </c>
      <c r="J1485" s="18" t="s">
        <v>6</v>
      </c>
      <c r="K1485">
        <f t="shared" si="46"/>
        <v>0</v>
      </c>
      <c r="L1485">
        <v>1</v>
      </c>
      <c r="M1485">
        <f t="shared" si="47"/>
        <v>0</v>
      </c>
      <c r="N1485" t="str">
        <f>TEXT(Merge31213[[#This Row],[purchase_date]],"ddd")</f>
        <v>Sat</v>
      </c>
    </row>
    <row r="1486" spans="1:14" ht="14.4" hidden="1">
      <c r="A1486">
        <v>131594</v>
      </c>
      <c r="B1486">
        <v>64</v>
      </c>
      <c r="C1486">
        <v>29</v>
      </c>
      <c r="D1486" s="19">
        <v>43057</v>
      </c>
      <c r="E1486">
        <v>6</v>
      </c>
      <c r="I1486" s="18" t="s">
        <v>25</v>
      </c>
      <c r="J1486" s="18" t="s">
        <v>6</v>
      </c>
      <c r="K1486">
        <f t="shared" si="46"/>
        <v>0</v>
      </c>
      <c r="L1486">
        <v>1</v>
      </c>
      <c r="M1486">
        <f t="shared" si="47"/>
        <v>0</v>
      </c>
      <c r="N1486" t="str">
        <f>TEXT(Merge31213[[#This Row],[purchase_date]],"ddd")</f>
        <v>Sat</v>
      </c>
    </row>
    <row r="1487" spans="1:14" ht="14.4">
      <c r="A1487">
        <v>131605</v>
      </c>
      <c r="B1487">
        <v>50</v>
      </c>
      <c r="C1487">
        <v>57</v>
      </c>
      <c r="D1487" s="19">
        <v>43057</v>
      </c>
      <c r="E1487">
        <v>2</v>
      </c>
      <c r="I1487" s="18" t="s">
        <v>11</v>
      </c>
      <c r="J1487" s="18" t="s">
        <v>4</v>
      </c>
      <c r="K1487">
        <f t="shared" si="46"/>
        <v>0</v>
      </c>
      <c r="L1487">
        <v>1</v>
      </c>
      <c r="M1487">
        <f t="shared" si="47"/>
        <v>0</v>
      </c>
      <c r="N1487" t="str">
        <f>TEXT(Merge31213[[#This Row],[purchase_date]],"ddd")</f>
        <v>Sat</v>
      </c>
    </row>
    <row r="1488" spans="1:14" ht="14.4" hidden="1">
      <c r="A1488">
        <v>131679</v>
      </c>
      <c r="B1488">
        <v>52</v>
      </c>
      <c r="C1488">
        <v>37</v>
      </c>
      <c r="D1488" s="19">
        <v>43057</v>
      </c>
      <c r="E1488">
        <v>5</v>
      </c>
      <c r="I1488" s="18" t="s">
        <v>13</v>
      </c>
      <c r="J1488" s="18" t="s">
        <v>5</v>
      </c>
      <c r="K1488">
        <f t="shared" si="46"/>
        <v>0</v>
      </c>
      <c r="L1488">
        <v>1</v>
      </c>
      <c r="M1488">
        <f t="shared" si="47"/>
        <v>0</v>
      </c>
      <c r="N1488" t="str">
        <f>TEXT(Merge31213[[#This Row],[purchase_date]],"ddd")</f>
        <v>Sat</v>
      </c>
    </row>
    <row r="1489" spans="1:14" ht="14.4" hidden="1">
      <c r="A1489">
        <v>132066</v>
      </c>
      <c r="B1489">
        <v>54</v>
      </c>
      <c r="C1489">
        <v>41</v>
      </c>
      <c r="D1489" s="19">
        <v>43057</v>
      </c>
      <c r="E1489">
        <v>2</v>
      </c>
      <c r="I1489" s="18" t="s">
        <v>15</v>
      </c>
      <c r="J1489" s="18" t="s">
        <v>4</v>
      </c>
      <c r="K1489">
        <f t="shared" si="46"/>
        <v>0</v>
      </c>
      <c r="L1489">
        <v>1</v>
      </c>
      <c r="M1489">
        <f t="shared" si="47"/>
        <v>0</v>
      </c>
      <c r="N1489" t="str">
        <f>TEXT(Merge31213[[#This Row],[purchase_date]],"ddd")</f>
        <v>Sat</v>
      </c>
    </row>
    <row r="1490" spans="1:14" ht="14.4" hidden="1">
      <c r="A1490">
        <v>132218</v>
      </c>
      <c r="B1490">
        <v>63</v>
      </c>
      <c r="C1490">
        <v>38</v>
      </c>
      <c r="D1490" s="19">
        <v>43057</v>
      </c>
      <c r="E1490">
        <v>6</v>
      </c>
      <c r="I1490" s="18" t="s">
        <v>24</v>
      </c>
      <c r="J1490" s="18" t="s">
        <v>6</v>
      </c>
      <c r="K1490">
        <f t="shared" si="46"/>
        <v>0</v>
      </c>
      <c r="L1490">
        <v>1</v>
      </c>
      <c r="M1490">
        <f t="shared" si="47"/>
        <v>0</v>
      </c>
      <c r="N1490" t="str">
        <f>TEXT(Merge31213[[#This Row],[purchase_date]],"ddd")</f>
        <v>Sat</v>
      </c>
    </row>
    <row r="1491" spans="1:14" ht="14.4" hidden="1">
      <c r="A1491">
        <v>132607</v>
      </c>
      <c r="B1491">
        <v>69</v>
      </c>
      <c r="C1491">
        <v>26</v>
      </c>
      <c r="D1491" s="19">
        <v>43057</v>
      </c>
      <c r="E1491">
        <v>1</v>
      </c>
      <c r="I1491" s="18" t="s">
        <v>30</v>
      </c>
      <c r="J1491" s="18" t="s">
        <v>8</v>
      </c>
      <c r="K1491">
        <f t="shared" si="46"/>
        <v>0</v>
      </c>
      <c r="L1491">
        <v>1</v>
      </c>
      <c r="M1491">
        <f t="shared" si="47"/>
        <v>0</v>
      </c>
      <c r="N1491" t="str">
        <f>TEXT(Merge31213[[#This Row],[purchase_date]],"ddd")</f>
        <v>Sat</v>
      </c>
    </row>
    <row r="1492" spans="1:14" ht="14.4">
      <c r="A1492">
        <v>132625</v>
      </c>
      <c r="B1492">
        <v>50</v>
      </c>
      <c r="C1492">
        <v>13</v>
      </c>
      <c r="D1492" s="19">
        <v>43057</v>
      </c>
      <c r="E1492">
        <v>2</v>
      </c>
      <c r="I1492" s="18" t="s">
        <v>11</v>
      </c>
      <c r="J1492" s="18" t="s">
        <v>4</v>
      </c>
      <c r="K1492">
        <f t="shared" si="46"/>
        <v>0</v>
      </c>
      <c r="L1492">
        <v>1</v>
      </c>
      <c r="M1492">
        <f t="shared" si="47"/>
        <v>0</v>
      </c>
      <c r="N1492" t="str">
        <f>TEXT(Merge31213[[#This Row],[purchase_date]],"ddd")</f>
        <v>Sat</v>
      </c>
    </row>
    <row r="1493" spans="1:14" ht="14.4" hidden="1">
      <c r="A1493">
        <v>132944</v>
      </c>
      <c r="B1493">
        <v>60</v>
      </c>
      <c r="C1493">
        <v>59</v>
      </c>
      <c r="D1493" s="19">
        <v>43057</v>
      </c>
      <c r="E1493">
        <v>6</v>
      </c>
      <c r="I1493" s="18" t="s">
        <v>21</v>
      </c>
      <c r="J1493" s="18" t="s">
        <v>6</v>
      </c>
      <c r="K1493">
        <f t="shared" si="46"/>
        <v>0</v>
      </c>
      <c r="L1493">
        <v>1</v>
      </c>
      <c r="M1493">
        <f t="shared" si="47"/>
        <v>0</v>
      </c>
      <c r="N1493" t="str">
        <f>TEXT(Merge31213[[#This Row],[purchase_date]],"ddd")</f>
        <v>Sat</v>
      </c>
    </row>
    <row r="1494" spans="1:14" ht="14.4" hidden="1">
      <c r="A1494">
        <v>133232</v>
      </c>
      <c r="B1494">
        <v>53</v>
      </c>
      <c r="C1494">
        <v>11</v>
      </c>
      <c r="D1494" s="19">
        <v>43057</v>
      </c>
      <c r="E1494">
        <v>5</v>
      </c>
      <c r="I1494" s="18" t="s">
        <v>14</v>
      </c>
      <c r="J1494" s="18" t="s">
        <v>5</v>
      </c>
      <c r="K1494">
        <f t="shared" si="46"/>
        <v>0</v>
      </c>
      <c r="L1494">
        <v>1</v>
      </c>
      <c r="M1494">
        <f t="shared" si="47"/>
        <v>0</v>
      </c>
      <c r="N1494" t="str">
        <f>TEXT(Merge31213[[#This Row],[purchase_date]],"ddd")</f>
        <v>Sat</v>
      </c>
    </row>
    <row r="1495" spans="1:14" ht="14.4" hidden="1">
      <c r="A1495">
        <v>133990</v>
      </c>
      <c r="B1495">
        <v>62</v>
      </c>
      <c r="C1495">
        <v>14</v>
      </c>
      <c r="D1495" s="19">
        <v>43057</v>
      </c>
      <c r="E1495">
        <v>6</v>
      </c>
      <c r="I1495" s="18" t="s">
        <v>23</v>
      </c>
      <c r="J1495" s="18" t="s">
        <v>6</v>
      </c>
      <c r="K1495">
        <f t="shared" si="46"/>
        <v>0</v>
      </c>
      <c r="L1495">
        <v>1</v>
      </c>
      <c r="M1495">
        <f t="shared" si="47"/>
        <v>0</v>
      </c>
      <c r="N1495" t="str">
        <f>TEXT(Merge31213[[#This Row],[purchase_date]],"ddd")</f>
        <v>Sat</v>
      </c>
    </row>
    <row r="1496" spans="1:14" ht="14.4" hidden="1">
      <c r="A1496">
        <v>134111</v>
      </c>
      <c r="B1496">
        <v>78</v>
      </c>
      <c r="C1496">
        <v>26</v>
      </c>
      <c r="D1496" s="19">
        <v>43057</v>
      </c>
      <c r="E1496">
        <v>4</v>
      </c>
      <c r="F1496">
        <v>933395</v>
      </c>
      <c r="G1496">
        <v>1527</v>
      </c>
      <c r="H1496">
        <v>1000</v>
      </c>
      <c r="I1496" s="18" t="s">
        <v>39</v>
      </c>
      <c r="J1496" s="18" t="s">
        <v>9</v>
      </c>
      <c r="K1496">
        <f t="shared" si="46"/>
        <v>1</v>
      </c>
      <c r="L1496">
        <v>1</v>
      </c>
      <c r="M1496">
        <f t="shared" si="47"/>
        <v>1000</v>
      </c>
      <c r="N1496" t="str">
        <f>TEXT(Merge31213[[#This Row],[purchase_date]],"ddd")</f>
        <v>Sat</v>
      </c>
    </row>
    <row r="1497" spans="1:14" ht="14.4" hidden="1">
      <c r="A1497">
        <v>134284</v>
      </c>
      <c r="B1497">
        <v>65</v>
      </c>
      <c r="C1497">
        <v>52</v>
      </c>
      <c r="D1497" s="19">
        <v>43057</v>
      </c>
      <c r="E1497">
        <v>6</v>
      </c>
      <c r="I1497" s="18" t="s">
        <v>26</v>
      </c>
      <c r="J1497" s="18" t="s">
        <v>6</v>
      </c>
      <c r="K1497">
        <f t="shared" si="46"/>
        <v>0</v>
      </c>
      <c r="L1497">
        <v>1</v>
      </c>
      <c r="M1497">
        <f t="shared" si="47"/>
        <v>0</v>
      </c>
      <c r="N1497" t="str">
        <f>TEXT(Merge31213[[#This Row],[purchase_date]],"ddd")</f>
        <v>Sat</v>
      </c>
    </row>
    <row r="1498" spans="1:14" ht="14.4" hidden="1">
      <c r="A1498">
        <v>134329</v>
      </c>
      <c r="B1498">
        <v>77</v>
      </c>
      <c r="C1498">
        <v>44</v>
      </c>
      <c r="D1498" s="19">
        <v>43057</v>
      </c>
      <c r="E1498">
        <v>5</v>
      </c>
      <c r="I1498" s="18" t="s">
        <v>38</v>
      </c>
      <c r="J1498" s="18" t="s">
        <v>5</v>
      </c>
      <c r="K1498">
        <f t="shared" si="46"/>
        <v>0</v>
      </c>
      <c r="L1498">
        <v>1</v>
      </c>
      <c r="M1498">
        <f t="shared" si="47"/>
        <v>0</v>
      </c>
      <c r="N1498" t="str">
        <f>TEXT(Merge31213[[#This Row],[purchase_date]],"ddd")</f>
        <v>Sat</v>
      </c>
    </row>
    <row r="1499" spans="1:14" ht="14.4" hidden="1">
      <c r="A1499">
        <v>134774</v>
      </c>
      <c r="B1499">
        <v>81</v>
      </c>
      <c r="C1499">
        <v>40</v>
      </c>
      <c r="D1499" s="19">
        <v>43057</v>
      </c>
      <c r="E1499">
        <v>5</v>
      </c>
      <c r="I1499" s="18" t="s">
        <v>42</v>
      </c>
      <c r="J1499" s="18" t="s">
        <v>5</v>
      </c>
      <c r="K1499">
        <f t="shared" si="46"/>
        <v>0</v>
      </c>
      <c r="L1499">
        <v>1</v>
      </c>
      <c r="M1499">
        <f t="shared" si="47"/>
        <v>0</v>
      </c>
      <c r="N1499" t="str">
        <f>TEXT(Merge31213[[#This Row],[purchase_date]],"ddd")</f>
        <v>Sat</v>
      </c>
    </row>
    <row r="1500" spans="1:14" ht="14.4" hidden="1">
      <c r="A1500">
        <v>134800</v>
      </c>
      <c r="B1500">
        <v>73</v>
      </c>
      <c r="C1500">
        <v>64</v>
      </c>
      <c r="D1500" s="19">
        <v>43057</v>
      </c>
      <c r="E1500">
        <v>5</v>
      </c>
      <c r="I1500" s="18" t="s">
        <v>34</v>
      </c>
      <c r="J1500" s="18" t="s">
        <v>5</v>
      </c>
      <c r="K1500">
        <f t="shared" si="46"/>
        <v>0</v>
      </c>
      <c r="L1500">
        <v>1</v>
      </c>
      <c r="M1500">
        <f t="shared" si="47"/>
        <v>0</v>
      </c>
      <c r="N1500" t="str">
        <f>TEXT(Merge31213[[#This Row],[purchase_date]],"ddd")</f>
        <v>Sat</v>
      </c>
    </row>
    <row r="1501" spans="1:14" ht="14.4" hidden="1">
      <c r="A1501">
        <v>120021</v>
      </c>
      <c r="B1501">
        <v>78</v>
      </c>
      <c r="C1501">
        <v>52</v>
      </c>
      <c r="D1501" s="19">
        <v>43058</v>
      </c>
      <c r="E1501">
        <v>2</v>
      </c>
      <c r="F1501">
        <v>945086</v>
      </c>
      <c r="G1501">
        <v>1504</v>
      </c>
      <c r="H1501">
        <v>1500</v>
      </c>
      <c r="I1501" s="18" t="s">
        <v>39</v>
      </c>
      <c r="J1501" s="18" t="s">
        <v>4</v>
      </c>
      <c r="K1501">
        <f t="shared" si="46"/>
        <v>1</v>
      </c>
      <c r="L1501">
        <v>1</v>
      </c>
      <c r="M1501">
        <f t="shared" si="47"/>
        <v>1500</v>
      </c>
      <c r="N1501" t="str">
        <f>TEXT(Merge31213[[#This Row],[purchase_date]],"ddd")</f>
        <v>Sun</v>
      </c>
    </row>
    <row r="1502" spans="1:14" ht="14.4" hidden="1">
      <c r="A1502">
        <v>120290</v>
      </c>
      <c r="B1502">
        <v>59</v>
      </c>
      <c r="C1502">
        <v>65</v>
      </c>
      <c r="D1502" s="19">
        <v>43058</v>
      </c>
      <c r="E1502">
        <v>3</v>
      </c>
      <c r="F1502">
        <v>933503</v>
      </c>
      <c r="G1502">
        <v>1576</v>
      </c>
      <c r="H1502">
        <v>1100</v>
      </c>
      <c r="I1502" s="18" t="s">
        <v>20</v>
      </c>
      <c r="J1502" s="18" t="s">
        <v>7</v>
      </c>
      <c r="K1502">
        <f t="shared" si="46"/>
        <v>1</v>
      </c>
      <c r="L1502">
        <v>1</v>
      </c>
      <c r="M1502">
        <f t="shared" si="47"/>
        <v>1100</v>
      </c>
      <c r="N1502" t="str">
        <f>TEXT(Merge31213[[#This Row],[purchase_date]],"ddd")</f>
        <v>Sun</v>
      </c>
    </row>
    <row r="1503" spans="1:14" ht="14.4" hidden="1">
      <c r="A1503">
        <v>120312</v>
      </c>
      <c r="B1503">
        <v>72</v>
      </c>
      <c r="C1503">
        <v>41</v>
      </c>
      <c r="D1503" s="19">
        <v>43058</v>
      </c>
      <c r="E1503">
        <v>3</v>
      </c>
      <c r="I1503" s="18" t="s">
        <v>33</v>
      </c>
      <c r="J1503" s="18" t="s">
        <v>7</v>
      </c>
      <c r="K1503">
        <f t="shared" si="46"/>
        <v>0</v>
      </c>
      <c r="L1503">
        <v>1</v>
      </c>
      <c r="M1503">
        <f t="shared" si="47"/>
        <v>0</v>
      </c>
      <c r="N1503" t="str">
        <f>TEXT(Merge31213[[#This Row],[purchase_date]],"ddd")</f>
        <v>Sun</v>
      </c>
    </row>
    <row r="1504" spans="1:14" ht="14.4" hidden="1">
      <c r="A1504">
        <v>120344</v>
      </c>
      <c r="B1504">
        <v>57</v>
      </c>
      <c r="C1504">
        <v>17</v>
      </c>
      <c r="D1504" s="19">
        <v>43058</v>
      </c>
      <c r="E1504">
        <v>5</v>
      </c>
      <c r="I1504" s="18" t="s">
        <v>18</v>
      </c>
      <c r="J1504" s="18" t="s">
        <v>5</v>
      </c>
      <c r="K1504">
        <f t="shared" si="46"/>
        <v>0</v>
      </c>
      <c r="L1504">
        <v>1</v>
      </c>
      <c r="M1504">
        <f t="shared" si="47"/>
        <v>0</v>
      </c>
      <c r="N1504" t="str">
        <f>TEXT(Merge31213[[#This Row],[purchase_date]],"ddd")</f>
        <v>Sun</v>
      </c>
    </row>
    <row r="1505" spans="1:14" ht="14.4" hidden="1">
      <c r="A1505">
        <v>120558</v>
      </c>
      <c r="B1505">
        <v>64</v>
      </c>
      <c r="C1505">
        <v>19</v>
      </c>
      <c r="D1505" s="19">
        <v>43058</v>
      </c>
      <c r="E1505">
        <v>6</v>
      </c>
      <c r="I1505" s="18" t="s">
        <v>25</v>
      </c>
      <c r="J1505" s="18" t="s">
        <v>6</v>
      </c>
      <c r="K1505">
        <f t="shared" si="46"/>
        <v>0</v>
      </c>
      <c r="L1505">
        <v>1</v>
      </c>
      <c r="M1505">
        <f t="shared" si="47"/>
        <v>0</v>
      </c>
      <c r="N1505" t="str">
        <f>TEXT(Merge31213[[#This Row],[purchase_date]],"ddd")</f>
        <v>Sun</v>
      </c>
    </row>
    <row r="1506" spans="1:14" ht="14.4" hidden="1">
      <c r="A1506">
        <v>120696</v>
      </c>
      <c r="B1506">
        <v>57</v>
      </c>
      <c r="C1506">
        <v>61</v>
      </c>
      <c r="D1506" s="19">
        <v>43058</v>
      </c>
      <c r="E1506">
        <v>2</v>
      </c>
      <c r="F1506">
        <v>933185</v>
      </c>
      <c r="G1506">
        <v>1473</v>
      </c>
      <c r="H1506">
        <v>2500</v>
      </c>
      <c r="I1506" s="18" t="s">
        <v>18</v>
      </c>
      <c r="J1506" s="18" t="s">
        <v>4</v>
      </c>
      <c r="K1506">
        <f t="shared" si="46"/>
        <v>1</v>
      </c>
      <c r="L1506">
        <v>1</v>
      </c>
      <c r="M1506">
        <f t="shared" si="47"/>
        <v>2500</v>
      </c>
      <c r="N1506" t="str">
        <f>TEXT(Merge31213[[#This Row],[purchase_date]],"ddd")</f>
        <v>Sun</v>
      </c>
    </row>
    <row r="1507" spans="1:14" ht="14.4" hidden="1">
      <c r="A1507">
        <v>121097</v>
      </c>
      <c r="B1507">
        <v>81</v>
      </c>
      <c r="C1507">
        <v>21</v>
      </c>
      <c r="D1507" s="19">
        <v>43058</v>
      </c>
      <c r="E1507">
        <v>4</v>
      </c>
      <c r="F1507">
        <v>849498</v>
      </c>
      <c r="G1507">
        <v>1475</v>
      </c>
      <c r="H1507">
        <v>1000</v>
      </c>
      <c r="I1507" s="18" t="s">
        <v>42</v>
      </c>
      <c r="J1507" s="18" t="s">
        <v>9</v>
      </c>
      <c r="K1507">
        <f t="shared" si="46"/>
        <v>1</v>
      </c>
      <c r="L1507">
        <v>1</v>
      </c>
      <c r="M1507">
        <f t="shared" si="47"/>
        <v>1000</v>
      </c>
      <c r="N1507" t="str">
        <f>TEXT(Merge31213[[#This Row],[purchase_date]],"ddd")</f>
        <v>Sun</v>
      </c>
    </row>
    <row r="1508" spans="1:14" ht="14.4" hidden="1">
      <c r="A1508">
        <v>121278</v>
      </c>
      <c r="B1508">
        <v>61</v>
      </c>
      <c r="C1508">
        <v>23</v>
      </c>
      <c r="D1508" s="19">
        <v>43058</v>
      </c>
      <c r="E1508">
        <v>6</v>
      </c>
      <c r="I1508" s="18" t="s">
        <v>22</v>
      </c>
      <c r="J1508" s="18" t="s">
        <v>6</v>
      </c>
      <c r="K1508">
        <f t="shared" si="46"/>
        <v>0</v>
      </c>
      <c r="L1508">
        <v>1</v>
      </c>
      <c r="M1508">
        <f t="shared" si="47"/>
        <v>0</v>
      </c>
      <c r="N1508" t="str">
        <f>TEXT(Merge31213[[#This Row],[purchase_date]],"ddd")</f>
        <v>Sun</v>
      </c>
    </row>
    <row r="1509" spans="1:14" ht="14.4" hidden="1">
      <c r="A1509">
        <v>121287</v>
      </c>
      <c r="B1509">
        <v>82</v>
      </c>
      <c r="C1509">
        <v>22</v>
      </c>
      <c r="D1509" s="19">
        <v>43058</v>
      </c>
      <c r="E1509">
        <v>4</v>
      </c>
      <c r="F1509">
        <v>850463</v>
      </c>
      <c r="G1509">
        <v>1503</v>
      </c>
      <c r="H1509">
        <v>2400</v>
      </c>
      <c r="I1509" s="18" t="s">
        <v>43</v>
      </c>
      <c r="J1509" s="18" t="s">
        <v>9</v>
      </c>
      <c r="K1509">
        <f t="shared" si="46"/>
        <v>1</v>
      </c>
      <c r="L1509">
        <v>1</v>
      </c>
      <c r="M1509">
        <f t="shared" si="47"/>
        <v>2400</v>
      </c>
      <c r="N1509" t="str">
        <f>TEXT(Merge31213[[#This Row],[purchase_date]],"ddd")</f>
        <v>Sun</v>
      </c>
    </row>
    <row r="1510" spans="1:14" ht="14.4" hidden="1">
      <c r="A1510">
        <v>121287</v>
      </c>
      <c r="B1510">
        <v>82</v>
      </c>
      <c r="C1510">
        <v>22</v>
      </c>
      <c r="D1510" s="19">
        <v>43058</v>
      </c>
      <c r="E1510">
        <v>4</v>
      </c>
      <c r="F1510">
        <v>932215</v>
      </c>
      <c r="G1510">
        <v>1463</v>
      </c>
      <c r="H1510">
        <v>2400</v>
      </c>
      <c r="I1510" s="18" t="s">
        <v>43</v>
      </c>
      <c r="J1510" s="18" t="s">
        <v>9</v>
      </c>
      <c r="K1510">
        <f t="shared" si="46"/>
        <v>1</v>
      </c>
      <c r="L1510">
        <v>1</v>
      </c>
      <c r="M1510">
        <f t="shared" si="47"/>
        <v>2400</v>
      </c>
      <c r="N1510" t="str">
        <f>TEXT(Merge31213[[#This Row],[purchase_date]],"ddd")</f>
        <v>Sun</v>
      </c>
    </row>
    <row r="1511" spans="1:14" ht="14.4" hidden="1">
      <c r="A1511">
        <v>121469</v>
      </c>
      <c r="B1511">
        <v>73</v>
      </c>
      <c r="C1511">
        <v>42</v>
      </c>
      <c r="D1511" s="19">
        <v>43058</v>
      </c>
      <c r="E1511">
        <v>3</v>
      </c>
      <c r="I1511" s="18" t="s">
        <v>34</v>
      </c>
      <c r="J1511" s="18" t="s">
        <v>7</v>
      </c>
      <c r="K1511">
        <f t="shared" si="46"/>
        <v>0</v>
      </c>
      <c r="L1511">
        <v>1</v>
      </c>
      <c r="M1511">
        <f t="shared" si="47"/>
        <v>0</v>
      </c>
      <c r="N1511" t="str">
        <f>TEXT(Merge31213[[#This Row],[purchase_date]],"ddd")</f>
        <v>Sun</v>
      </c>
    </row>
    <row r="1512" spans="1:14" ht="14.4" hidden="1">
      <c r="A1512">
        <v>121507</v>
      </c>
      <c r="B1512">
        <v>51</v>
      </c>
      <c r="C1512">
        <v>56</v>
      </c>
      <c r="D1512" s="19">
        <v>43058</v>
      </c>
      <c r="E1512">
        <v>6</v>
      </c>
      <c r="F1512">
        <v>954187</v>
      </c>
      <c r="G1512">
        <v>1550</v>
      </c>
      <c r="H1512">
        <v>1200</v>
      </c>
      <c r="I1512" s="18" t="s">
        <v>12</v>
      </c>
      <c r="J1512" s="18" t="s">
        <v>6</v>
      </c>
      <c r="K1512">
        <f t="shared" si="46"/>
        <v>1</v>
      </c>
      <c r="L1512">
        <v>1</v>
      </c>
      <c r="M1512">
        <f t="shared" si="47"/>
        <v>1200</v>
      </c>
      <c r="N1512" t="str">
        <f>TEXT(Merge31213[[#This Row],[purchase_date]],"ddd")</f>
        <v>Sun</v>
      </c>
    </row>
    <row r="1513" spans="1:14" ht="14.4" hidden="1">
      <c r="A1513">
        <v>121612</v>
      </c>
      <c r="B1513">
        <v>77</v>
      </c>
      <c r="C1513">
        <v>20</v>
      </c>
      <c r="D1513" s="19">
        <v>43058</v>
      </c>
      <c r="E1513">
        <v>1</v>
      </c>
      <c r="I1513" s="18" t="s">
        <v>38</v>
      </c>
      <c r="J1513" s="18" t="s">
        <v>8</v>
      </c>
      <c r="K1513">
        <f t="shared" si="46"/>
        <v>0</v>
      </c>
      <c r="L1513">
        <v>1</v>
      </c>
      <c r="M1513">
        <f t="shared" si="47"/>
        <v>0</v>
      </c>
      <c r="N1513" t="str">
        <f>TEXT(Merge31213[[#This Row],[purchase_date]],"ddd")</f>
        <v>Sun</v>
      </c>
    </row>
    <row r="1514" spans="1:14" ht="14.4" hidden="1">
      <c r="A1514">
        <v>121687</v>
      </c>
      <c r="B1514">
        <v>59</v>
      </c>
      <c r="C1514">
        <v>49</v>
      </c>
      <c r="D1514" s="19">
        <v>43058</v>
      </c>
      <c r="E1514">
        <v>4</v>
      </c>
      <c r="F1514">
        <v>853530</v>
      </c>
      <c r="G1514">
        <v>1470</v>
      </c>
      <c r="H1514">
        <v>1000</v>
      </c>
      <c r="I1514" s="18" t="s">
        <v>20</v>
      </c>
      <c r="J1514" s="18" t="s">
        <v>9</v>
      </c>
      <c r="K1514">
        <f t="shared" si="46"/>
        <v>1</v>
      </c>
      <c r="L1514">
        <v>1</v>
      </c>
      <c r="M1514">
        <f t="shared" si="47"/>
        <v>1000</v>
      </c>
      <c r="N1514" t="str">
        <f>TEXT(Merge31213[[#This Row],[purchase_date]],"ddd")</f>
        <v>Sun</v>
      </c>
    </row>
    <row r="1515" spans="1:14" ht="14.4" hidden="1">
      <c r="A1515">
        <v>121986</v>
      </c>
      <c r="B1515">
        <v>67</v>
      </c>
      <c r="C1515">
        <v>45</v>
      </c>
      <c r="D1515" s="19">
        <v>43058</v>
      </c>
      <c r="E1515">
        <v>1</v>
      </c>
      <c r="F1515">
        <v>850407</v>
      </c>
      <c r="G1515">
        <v>1468</v>
      </c>
      <c r="H1515">
        <v>1100</v>
      </c>
      <c r="I1515" s="18" t="s">
        <v>28</v>
      </c>
      <c r="J1515" s="18" t="s">
        <v>8</v>
      </c>
      <c r="K1515">
        <f t="shared" si="46"/>
        <v>1</v>
      </c>
      <c r="L1515">
        <v>1</v>
      </c>
      <c r="M1515">
        <f t="shared" si="47"/>
        <v>1100</v>
      </c>
      <c r="N1515" t="str">
        <f>TEXT(Merge31213[[#This Row],[purchase_date]],"ddd")</f>
        <v>Sun</v>
      </c>
    </row>
    <row r="1516" spans="1:14" ht="14.4" hidden="1">
      <c r="A1516">
        <v>122814</v>
      </c>
      <c r="B1516">
        <v>57</v>
      </c>
      <c r="C1516">
        <v>39</v>
      </c>
      <c r="D1516" s="19">
        <v>43058</v>
      </c>
      <c r="E1516">
        <v>1</v>
      </c>
      <c r="I1516" s="18" t="s">
        <v>18</v>
      </c>
      <c r="J1516" s="18" t="s">
        <v>8</v>
      </c>
      <c r="K1516">
        <f t="shared" si="46"/>
        <v>0</v>
      </c>
      <c r="L1516">
        <v>1</v>
      </c>
      <c r="M1516">
        <f t="shared" si="47"/>
        <v>0</v>
      </c>
      <c r="N1516" t="str">
        <f>TEXT(Merge31213[[#This Row],[purchase_date]],"ddd")</f>
        <v>Sun</v>
      </c>
    </row>
    <row r="1517" spans="1:14" ht="14.4" hidden="1">
      <c r="A1517">
        <v>122863</v>
      </c>
      <c r="B1517">
        <v>52</v>
      </c>
      <c r="C1517">
        <v>18</v>
      </c>
      <c r="D1517" s="19">
        <v>43058</v>
      </c>
      <c r="E1517">
        <v>1</v>
      </c>
      <c r="I1517" s="18" t="s">
        <v>13</v>
      </c>
      <c r="J1517" s="18" t="s">
        <v>8</v>
      </c>
      <c r="K1517">
        <f t="shared" si="46"/>
        <v>0</v>
      </c>
      <c r="L1517">
        <v>1</v>
      </c>
      <c r="M1517">
        <f t="shared" si="47"/>
        <v>0</v>
      </c>
      <c r="N1517" t="str">
        <f>TEXT(Merge31213[[#This Row],[purchase_date]],"ddd")</f>
        <v>Sun</v>
      </c>
    </row>
    <row r="1518" spans="1:14" ht="14.4" hidden="1">
      <c r="A1518">
        <v>123355</v>
      </c>
      <c r="B1518">
        <v>54</v>
      </c>
      <c r="C1518">
        <v>13</v>
      </c>
      <c r="D1518" s="19">
        <v>43058</v>
      </c>
      <c r="E1518">
        <v>1</v>
      </c>
      <c r="F1518">
        <v>886164</v>
      </c>
      <c r="G1518">
        <v>1463</v>
      </c>
      <c r="H1518">
        <v>1100</v>
      </c>
      <c r="I1518" s="18" t="s">
        <v>15</v>
      </c>
      <c r="J1518" s="18" t="s">
        <v>8</v>
      </c>
      <c r="K1518">
        <f t="shared" si="46"/>
        <v>1</v>
      </c>
      <c r="L1518">
        <v>1</v>
      </c>
      <c r="M1518">
        <f t="shared" si="47"/>
        <v>1100</v>
      </c>
      <c r="N1518" t="str">
        <f>TEXT(Merge31213[[#This Row],[purchase_date]],"ddd")</f>
        <v>Sun</v>
      </c>
    </row>
    <row r="1519" spans="1:14" ht="14.4" hidden="1">
      <c r="A1519">
        <v>123859</v>
      </c>
      <c r="B1519">
        <v>64</v>
      </c>
      <c r="C1519">
        <v>47</v>
      </c>
      <c r="D1519" s="19">
        <v>43058</v>
      </c>
      <c r="E1519">
        <v>6</v>
      </c>
      <c r="I1519" s="18" t="s">
        <v>25</v>
      </c>
      <c r="J1519" s="18" t="s">
        <v>6</v>
      </c>
      <c r="K1519">
        <f t="shared" si="46"/>
        <v>0</v>
      </c>
      <c r="L1519">
        <v>1</v>
      </c>
      <c r="M1519">
        <f t="shared" si="47"/>
        <v>0</v>
      </c>
      <c r="N1519" t="str">
        <f>TEXT(Merge31213[[#This Row],[purchase_date]],"ddd")</f>
        <v>Sun</v>
      </c>
    </row>
    <row r="1520" spans="1:14" ht="14.4" hidden="1">
      <c r="A1520">
        <v>123953</v>
      </c>
      <c r="B1520">
        <v>57</v>
      </c>
      <c r="C1520">
        <v>42</v>
      </c>
      <c r="D1520" s="19">
        <v>43058</v>
      </c>
      <c r="E1520">
        <v>1</v>
      </c>
      <c r="I1520" s="18" t="s">
        <v>18</v>
      </c>
      <c r="J1520" s="18" t="s">
        <v>8</v>
      </c>
      <c r="K1520">
        <f t="shared" si="46"/>
        <v>0</v>
      </c>
      <c r="L1520">
        <v>1</v>
      </c>
      <c r="M1520">
        <f t="shared" si="47"/>
        <v>0</v>
      </c>
      <c r="N1520" t="str">
        <f>TEXT(Merge31213[[#This Row],[purchase_date]],"ddd")</f>
        <v>Sun</v>
      </c>
    </row>
    <row r="1521" spans="1:14" ht="14.4" hidden="1">
      <c r="A1521">
        <v>124537</v>
      </c>
      <c r="B1521">
        <v>69</v>
      </c>
      <c r="C1521">
        <v>33</v>
      </c>
      <c r="D1521" s="19">
        <v>43058</v>
      </c>
      <c r="E1521">
        <v>4</v>
      </c>
      <c r="I1521" s="18" t="s">
        <v>30</v>
      </c>
      <c r="J1521" s="18" t="s">
        <v>9</v>
      </c>
      <c r="K1521">
        <f t="shared" si="46"/>
        <v>0</v>
      </c>
      <c r="L1521">
        <v>1</v>
      </c>
      <c r="M1521">
        <f t="shared" si="47"/>
        <v>0</v>
      </c>
      <c r="N1521" t="str">
        <f>TEXT(Merge31213[[#This Row],[purchase_date]],"ddd")</f>
        <v>Sun</v>
      </c>
    </row>
    <row r="1522" spans="1:14" ht="14.4" hidden="1">
      <c r="A1522">
        <v>124630</v>
      </c>
      <c r="B1522">
        <v>60</v>
      </c>
      <c r="C1522">
        <v>66</v>
      </c>
      <c r="D1522" s="19">
        <v>43058</v>
      </c>
      <c r="E1522">
        <v>1</v>
      </c>
      <c r="F1522">
        <v>871051</v>
      </c>
      <c r="G1522">
        <v>1471</v>
      </c>
      <c r="H1522">
        <v>3500</v>
      </c>
      <c r="I1522" s="18" t="s">
        <v>21</v>
      </c>
      <c r="J1522" s="18" t="s">
        <v>8</v>
      </c>
      <c r="K1522">
        <f t="shared" si="46"/>
        <v>1</v>
      </c>
      <c r="L1522">
        <v>1</v>
      </c>
      <c r="M1522">
        <f t="shared" si="47"/>
        <v>3500</v>
      </c>
      <c r="N1522" t="str">
        <f>TEXT(Merge31213[[#This Row],[purchase_date]],"ddd")</f>
        <v>Sun</v>
      </c>
    </row>
    <row r="1523" spans="1:14" ht="14.4" hidden="1">
      <c r="A1523">
        <v>125018</v>
      </c>
      <c r="B1523">
        <v>51</v>
      </c>
      <c r="C1523">
        <v>35</v>
      </c>
      <c r="D1523" s="19">
        <v>43058</v>
      </c>
      <c r="E1523">
        <v>4</v>
      </c>
      <c r="F1523">
        <v>828650</v>
      </c>
      <c r="G1523">
        <v>1577</v>
      </c>
      <c r="H1523">
        <v>2500</v>
      </c>
      <c r="I1523" s="18" t="s">
        <v>12</v>
      </c>
      <c r="J1523" s="18" t="s">
        <v>9</v>
      </c>
      <c r="K1523">
        <f t="shared" si="46"/>
        <v>1</v>
      </c>
      <c r="L1523">
        <v>1</v>
      </c>
      <c r="M1523">
        <f t="shared" si="47"/>
        <v>2500</v>
      </c>
      <c r="N1523" t="str">
        <f>TEXT(Merge31213[[#This Row],[purchase_date]],"ddd")</f>
        <v>Sun</v>
      </c>
    </row>
    <row r="1524" spans="1:14" ht="14.4">
      <c r="A1524">
        <v>125059</v>
      </c>
      <c r="B1524">
        <v>50</v>
      </c>
      <c r="C1524">
        <v>12</v>
      </c>
      <c r="D1524" s="19">
        <v>43058</v>
      </c>
      <c r="E1524">
        <v>2</v>
      </c>
      <c r="I1524" s="18" t="s">
        <v>11</v>
      </c>
      <c r="J1524" s="18" t="s">
        <v>4</v>
      </c>
      <c r="K1524">
        <f t="shared" si="46"/>
        <v>0</v>
      </c>
      <c r="L1524">
        <v>1</v>
      </c>
      <c r="M1524">
        <f t="shared" si="47"/>
        <v>0</v>
      </c>
      <c r="N1524" t="str">
        <f>TEXT(Merge31213[[#This Row],[purchase_date]],"ddd")</f>
        <v>Sun</v>
      </c>
    </row>
    <row r="1525" spans="1:14" ht="14.4" hidden="1">
      <c r="A1525">
        <v>125079</v>
      </c>
      <c r="B1525">
        <v>78</v>
      </c>
      <c r="C1525">
        <v>59</v>
      </c>
      <c r="D1525" s="19">
        <v>43058</v>
      </c>
      <c r="E1525">
        <v>1</v>
      </c>
      <c r="I1525" s="18" t="s">
        <v>39</v>
      </c>
      <c r="J1525" s="18" t="s">
        <v>8</v>
      </c>
      <c r="K1525">
        <f t="shared" si="46"/>
        <v>0</v>
      </c>
      <c r="L1525">
        <v>1</v>
      </c>
      <c r="M1525">
        <f t="shared" si="47"/>
        <v>0</v>
      </c>
      <c r="N1525" t="str">
        <f>TEXT(Merge31213[[#This Row],[purchase_date]],"ddd")</f>
        <v>Sun</v>
      </c>
    </row>
    <row r="1526" spans="1:14" ht="14.4" hidden="1">
      <c r="A1526">
        <v>125125</v>
      </c>
      <c r="B1526">
        <v>64</v>
      </c>
      <c r="C1526">
        <v>34</v>
      </c>
      <c r="D1526" s="19">
        <v>43058</v>
      </c>
      <c r="E1526">
        <v>5</v>
      </c>
      <c r="I1526" s="18" t="s">
        <v>25</v>
      </c>
      <c r="J1526" s="18" t="s">
        <v>5</v>
      </c>
      <c r="K1526">
        <f t="shared" si="46"/>
        <v>0</v>
      </c>
      <c r="L1526">
        <v>1</v>
      </c>
      <c r="M1526">
        <f t="shared" si="47"/>
        <v>0</v>
      </c>
      <c r="N1526" t="str">
        <f>TEXT(Merge31213[[#This Row],[purchase_date]],"ddd")</f>
        <v>Sun</v>
      </c>
    </row>
    <row r="1527" spans="1:14" ht="14.4" hidden="1">
      <c r="A1527">
        <v>125275</v>
      </c>
      <c r="B1527">
        <v>68</v>
      </c>
      <c r="C1527">
        <v>58</v>
      </c>
      <c r="D1527" s="19">
        <v>43058</v>
      </c>
      <c r="E1527">
        <v>5</v>
      </c>
      <c r="I1527" s="18" t="s">
        <v>29</v>
      </c>
      <c r="J1527" s="18" t="s">
        <v>5</v>
      </c>
      <c r="K1527">
        <f t="shared" si="46"/>
        <v>0</v>
      </c>
      <c r="L1527">
        <v>1</v>
      </c>
      <c r="M1527">
        <f t="shared" si="47"/>
        <v>0</v>
      </c>
      <c r="N1527" t="str">
        <f>TEXT(Merge31213[[#This Row],[purchase_date]],"ddd")</f>
        <v>Sun</v>
      </c>
    </row>
    <row r="1528" spans="1:14" ht="14.4" hidden="1">
      <c r="A1528">
        <v>125949</v>
      </c>
      <c r="B1528">
        <v>51</v>
      </c>
      <c r="C1528">
        <v>62</v>
      </c>
      <c r="D1528" s="19">
        <v>43058</v>
      </c>
      <c r="E1528">
        <v>5</v>
      </c>
      <c r="F1528">
        <v>836526</v>
      </c>
      <c r="G1528">
        <v>1475</v>
      </c>
      <c r="H1528">
        <v>1400</v>
      </c>
      <c r="I1528" s="18" t="s">
        <v>12</v>
      </c>
      <c r="J1528" s="18" t="s">
        <v>5</v>
      </c>
      <c r="K1528">
        <f t="shared" si="46"/>
        <v>1</v>
      </c>
      <c r="L1528">
        <v>1</v>
      </c>
      <c r="M1528">
        <f t="shared" si="47"/>
        <v>1400</v>
      </c>
      <c r="N1528" t="str">
        <f>TEXT(Merge31213[[#This Row],[purchase_date]],"ddd")</f>
        <v>Sun</v>
      </c>
    </row>
    <row r="1529" spans="1:14" ht="14.4" hidden="1">
      <c r="A1529">
        <v>126229</v>
      </c>
      <c r="B1529">
        <v>51</v>
      </c>
      <c r="C1529">
        <v>55</v>
      </c>
      <c r="D1529" s="19">
        <v>43058</v>
      </c>
      <c r="E1529">
        <v>3</v>
      </c>
      <c r="F1529">
        <v>880909</v>
      </c>
      <c r="G1529">
        <v>1462</v>
      </c>
      <c r="H1529">
        <v>1100</v>
      </c>
      <c r="I1529" s="18" t="s">
        <v>12</v>
      </c>
      <c r="J1529" s="18" t="s">
        <v>7</v>
      </c>
      <c r="K1529">
        <f t="shared" si="46"/>
        <v>1</v>
      </c>
      <c r="L1529">
        <v>1</v>
      </c>
      <c r="M1529">
        <f t="shared" si="47"/>
        <v>1100</v>
      </c>
      <c r="N1529" t="str">
        <f>TEXT(Merge31213[[#This Row],[purchase_date]],"ddd")</f>
        <v>Sun</v>
      </c>
    </row>
    <row r="1530" spans="1:14" ht="14.4" hidden="1">
      <c r="A1530">
        <v>126372</v>
      </c>
      <c r="B1530">
        <v>55</v>
      </c>
      <c r="C1530">
        <v>44</v>
      </c>
      <c r="D1530" s="19">
        <v>43058</v>
      </c>
      <c r="E1530">
        <v>3</v>
      </c>
      <c r="I1530" s="18" t="s">
        <v>16</v>
      </c>
      <c r="J1530" s="18" t="s">
        <v>7</v>
      </c>
      <c r="K1530">
        <f t="shared" si="46"/>
        <v>0</v>
      </c>
      <c r="L1530">
        <v>1</v>
      </c>
      <c r="M1530">
        <f t="shared" si="47"/>
        <v>0</v>
      </c>
      <c r="N1530" t="str">
        <f>TEXT(Merge31213[[#This Row],[purchase_date]],"ddd")</f>
        <v>Sun</v>
      </c>
    </row>
    <row r="1531" spans="1:14" ht="14.4" hidden="1">
      <c r="A1531">
        <v>126638</v>
      </c>
      <c r="B1531">
        <v>60</v>
      </c>
      <c r="C1531">
        <v>37</v>
      </c>
      <c r="D1531" s="19">
        <v>43058</v>
      </c>
      <c r="E1531">
        <v>3</v>
      </c>
      <c r="F1531">
        <v>855478</v>
      </c>
      <c r="G1531">
        <v>1519</v>
      </c>
      <c r="H1531">
        <v>1100</v>
      </c>
      <c r="I1531" s="18" t="s">
        <v>21</v>
      </c>
      <c r="J1531" s="18" t="s">
        <v>7</v>
      </c>
      <c r="K1531">
        <f t="shared" si="46"/>
        <v>1</v>
      </c>
      <c r="L1531">
        <v>1</v>
      </c>
      <c r="M1531">
        <f t="shared" si="47"/>
        <v>1100</v>
      </c>
      <c r="N1531" t="str">
        <f>TEXT(Merge31213[[#This Row],[purchase_date]],"ddd")</f>
        <v>Sun</v>
      </c>
    </row>
    <row r="1532" spans="1:14" ht="14.4" hidden="1">
      <c r="A1532">
        <v>126640</v>
      </c>
      <c r="B1532">
        <v>59</v>
      </c>
      <c r="C1532">
        <v>52</v>
      </c>
      <c r="D1532" s="19">
        <v>43058</v>
      </c>
      <c r="E1532">
        <v>6</v>
      </c>
      <c r="I1532" s="18" t="s">
        <v>20</v>
      </c>
      <c r="J1532" s="18" t="s">
        <v>6</v>
      </c>
      <c r="K1532">
        <f t="shared" si="46"/>
        <v>0</v>
      </c>
      <c r="L1532">
        <v>1</v>
      </c>
      <c r="M1532">
        <f t="shared" si="47"/>
        <v>0</v>
      </c>
      <c r="N1532" t="str">
        <f>TEXT(Merge31213[[#This Row],[purchase_date]],"ddd")</f>
        <v>Sun</v>
      </c>
    </row>
    <row r="1533" spans="1:14" ht="14.4" hidden="1">
      <c r="A1533">
        <v>126645</v>
      </c>
      <c r="B1533">
        <v>78</v>
      </c>
      <c r="C1533">
        <v>65</v>
      </c>
      <c r="D1533" s="19">
        <v>43058</v>
      </c>
      <c r="E1533">
        <v>1</v>
      </c>
      <c r="F1533">
        <v>857760</v>
      </c>
      <c r="G1533">
        <v>1517</v>
      </c>
      <c r="H1533">
        <v>1100</v>
      </c>
      <c r="I1533" s="18" t="s">
        <v>39</v>
      </c>
      <c r="J1533" s="18" t="s">
        <v>8</v>
      </c>
      <c r="K1533">
        <f t="shared" si="46"/>
        <v>1</v>
      </c>
      <c r="L1533">
        <v>1</v>
      </c>
      <c r="M1533">
        <f t="shared" si="47"/>
        <v>1100</v>
      </c>
      <c r="N1533" t="str">
        <f>TEXT(Merge31213[[#This Row],[purchase_date]],"ddd")</f>
        <v>Sun</v>
      </c>
    </row>
    <row r="1534" spans="1:14" ht="14.4" hidden="1">
      <c r="A1534">
        <v>126825</v>
      </c>
      <c r="B1534">
        <v>81</v>
      </c>
      <c r="C1534">
        <v>29</v>
      </c>
      <c r="D1534" s="19">
        <v>43058</v>
      </c>
      <c r="E1534">
        <v>6</v>
      </c>
      <c r="I1534" s="18" t="s">
        <v>42</v>
      </c>
      <c r="J1534" s="18" t="s">
        <v>6</v>
      </c>
      <c r="K1534">
        <f t="shared" si="46"/>
        <v>0</v>
      </c>
      <c r="L1534">
        <v>1</v>
      </c>
      <c r="M1534">
        <f t="shared" si="47"/>
        <v>0</v>
      </c>
      <c r="N1534" t="str">
        <f>TEXT(Merge31213[[#This Row],[purchase_date]],"ddd")</f>
        <v>Sun</v>
      </c>
    </row>
    <row r="1535" spans="1:14" ht="14.4" hidden="1">
      <c r="A1535">
        <v>126874</v>
      </c>
      <c r="B1535">
        <v>68</v>
      </c>
      <c r="C1535">
        <v>13</v>
      </c>
      <c r="D1535" s="19">
        <v>43058</v>
      </c>
      <c r="E1535">
        <v>2</v>
      </c>
      <c r="F1535">
        <v>862035</v>
      </c>
      <c r="G1535">
        <v>1576</v>
      </c>
      <c r="H1535">
        <v>1500</v>
      </c>
      <c r="I1535" s="18" t="s">
        <v>29</v>
      </c>
      <c r="J1535" s="18" t="s">
        <v>4</v>
      </c>
      <c r="K1535">
        <f t="shared" si="46"/>
        <v>1</v>
      </c>
      <c r="L1535">
        <v>1</v>
      </c>
      <c r="M1535">
        <f t="shared" si="47"/>
        <v>1500</v>
      </c>
      <c r="N1535" t="str">
        <f>TEXT(Merge31213[[#This Row],[purchase_date]],"ddd")</f>
        <v>Sun</v>
      </c>
    </row>
    <row r="1536" spans="1:14" ht="14.4" hidden="1">
      <c r="A1536">
        <v>126976</v>
      </c>
      <c r="B1536">
        <v>64</v>
      </c>
      <c r="C1536">
        <v>63</v>
      </c>
      <c r="D1536" s="19">
        <v>43058</v>
      </c>
      <c r="E1536">
        <v>5</v>
      </c>
      <c r="I1536" s="18" t="s">
        <v>25</v>
      </c>
      <c r="J1536" s="18" t="s">
        <v>5</v>
      </c>
      <c r="K1536">
        <f t="shared" si="46"/>
        <v>0</v>
      </c>
      <c r="L1536">
        <v>1</v>
      </c>
      <c r="M1536">
        <f t="shared" si="47"/>
        <v>0</v>
      </c>
      <c r="N1536" t="str">
        <f>TEXT(Merge31213[[#This Row],[purchase_date]],"ddd")</f>
        <v>Sun</v>
      </c>
    </row>
    <row r="1537" spans="1:14" ht="14.4" hidden="1">
      <c r="A1537">
        <v>127171</v>
      </c>
      <c r="B1537">
        <v>56</v>
      </c>
      <c r="C1537">
        <v>22</v>
      </c>
      <c r="D1537" s="19">
        <v>43058</v>
      </c>
      <c r="E1537">
        <v>6</v>
      </c>
      <c r="I1537" s="18" t="s">
        <v>17</v>
      </c>
      <c r="J1537" s="18" t="s">
        <v>6</v>
      </c>
      <c r="K1537">
        <f t="shared" si="46"/>
        <v>0</v>
      </c>
      <c r="L1537">
        <v>1</v>
      </c>
      <c r="M1537">
        <f t="shared" si="47"/>
        <v>0</v>
      </c>
      <c r="N1537" t="str">
        <f>TEXT(Merge31213[[#This Row],[purchase_date]],"ddd")</f>
        <v>Sun</v>
      </c>
    </row>
    <row r="1538" spans="1:14" ht="14.4" hidden="1">
      <c r="A1538">
        <v>127203</v>
      </c>
      <c r="B1538">
        <v>62</v>
      </c>
      <c r="C1538">
        <v>66</v>
      </c>
      <c r="D1538" s="19">
        <v>43058</v>
      </c>
      <c r="E1538">
        <v>3</v>
      </c>
      <c r="I1538" s="18" t="s">
        <v>23</v>
      </c>
      <c r="J1538" s="18" t="s">
        <v>7</v>
      </c>
      <c r="K1538">
        <f t="shared" ref="K1538:K1601" si="48">IF(M:M=0,0,1)</f>
        <v>0</v>
      </c>
      <c r="L1538">
        <v>1</v>
      </c>
      <c r="M1538">
        <f t="shared" ref="M1538:M1601" si="49">IF(H:H,H:H,0)</f>
        <v>0</v>
      </c>
      <c r="N1538" t="str">
        <f>TEXT(Merge31213[[#This Row],[purchase_date]],"ddd")</f>
        <v>Sun</v>
      </c>
    </row>
    <row r="1539" spans="1:14" ht="14.4" hidden="1">
      <c r="A1539">
        <v>127666</v>
      </c>
      <c r="B1539">
        <v>58</v>
      </c>
      <c r="C1539">
        <v>24</v>
      </c>
      <c r="D1539" s="19">
        <v>43058</v>
      </c>
      <c r="E1539">
        <v>6</v>
      </c>
      <c r="F1539">
        <v>840493</v>
      </c>
      <c r="G1539">
        <v>1573</v>
      </c>
      <c r="H1539">
        <v>1200</v>
      </c>
      <c r="I1539" s="18" t="s">
        <v>19</v>
      </c>
      <c r="J1539" s="18" t="s">
        <v>6</v>
      </c>
      <c r="K1539">
        <f t="shared" si="48"/>
        <v>1</v>
      </c>
      <c r="L1539">
        <v>1</v>
      </c>
      <c r="M1539">
        <f t="shared" si="49"/>
        <v>1200</v>
      </c>
      <c r="N1539" t="str">
        <f>TEXT(Merge31213[[#This Row],[purchase_date]],"ddd")</f>
        <v>Sun</v>
      </c>
    </row>
    <row r="1540" spans="1:14" ht="14.4" hidden="1">
      <c r="A1540">
        <v>127725</v>
      </c>
      <c r="B1540">
        <v>66</v>
      </c>
      <c r="C1540">
        <v>50</v>
      </c>
      <c r="D1540" s="19">
        <v>43058</v>
      </c>
      <c r="E1540">
        <v>5</v>
      </c>
      <c r="F1540">
        <v>889963</v>
      </c>
      <c r="G1540">
        <v>1462</v>
      </c>
      <c r="H1540">
        <v>2400</v>
      </c>
      <c r="I1540" s="18" t="s">
        <v>27</v>
      </c>
      <c r="J1540" s="18" t="s">
        <v>5</v>
      </c>
      <c r="K1540">
        <f t="shared" si="48"/>
        <v>1</v>
      </c>
      <c r="L1540">
        <v>1</v>
      </c>
      <c r="M1540">
        <f t="shared" si="49"/>
        <v>2400</v>
      </c>
      <c r="N1540" t="str">
        <f>TEXT(Merge31213[[#This Row],[purchase_date]],"ddd")</f>
        <v>Sun</v>
      </c>
    </row>
    <row r="1541" spans="1:14" ht="14.4" hidden="1">
      <c r="A1541">
        <v>127741</v>
      </c>
      <c r="B1541">
        <v>81</v>
      </c>
      <c r="C1541">
        <v>25</v>
      </c>
      <c r="D1541" s="19">
        <v>43058</v>
      </c>
      <c r="E1541">
        <v>3</v>
      </c>
      <c r="F1541">
        <v>829984</v>
      </c>
      <c r="G1541">
        <v>1497</v>
      </c>
      <c r="H1541">
        <v>2200</v>
      </c>
      <c r="I1541" s="18" t="s">
        <v>42</v>
      </c>
      <c r="J1541" s="18" t="s">
        <v>7</v>
      </c>
      <c r="K1541">
        <f t="shared" si="48"/>
        <v>1</v>
      </c>
      <c r="L1541">
        <v>1</v>
      </c>
      <c r="M1541">
        <f t="shared" si="49"/>
        <v>2200</v>
      </c>
      <c r="N1541" t="str">
        <f>TEXT(Merge31213[[#This Row],[purchase_date]],"ddd")</f>
        <v>Sun</v>
      </c>
    </row>
    <row r="1542" spans="1:14" ht="14.4" hidden="1">
      <c r="A1542">
        <v>127810</v>
      </c>
      <c r="B1542">
        <v>81</v>
      </c>
      <c r="C1542">
        <v>44</v>
      </c>
      <c r="D1542" s="19">
        <v>43058</v>
      </c>
      <c r="E1542">
        <v>5</v>
      </c>
      <c r="I1542" s="18" t="s">
        <v>42</v>
      </c>
      <c r="J1542" s="18" t="s">
        <v>5</v>
      </c>
      <c r="K1542">
        <f t="shared" si="48"/>
        <v>0</v>
      </c>
      <c r="L1542">
        <v>1</v>
      </c>
      <c r="M1542">
        <f t="shared" si="49"/>
        <v>0</v>
      </c>
      <c r="N1542" t="str">
        <f>TEXT(Merge31213[[#This Row],[purchase_date]],"ddd")</f>
        <v>Sun</v>
      </c>
    </row>
    <row r="1543" spans="1:14" ht="14.4" hidden="1">
      <c r="A1543">
        <v>127844</v>
      </c>
      <c r="B1543">
        <v>77</v>
      </c>
      <c r="C1543">
        <v>60</v>
      </c>
      <c r="D1543" s="19">
        <v>43058</v>
      </c>
      <c r="E1543">
        <v>4</v>
      </c>
      <c r="F1543">
        <v>949677</v>
      </c>
      <c r="G1543">
        <v>1541</v>
      </c>
      <c r="H1543">
        <v>1000</v>
      </c>
      <c r="I1543" s="18" t="s">
        <v>38</v>
      </c>
      <c r="J1543" s="18" t="s">
        <v>9</v>
      </c>
      <c r="K1543">
        <f t="shared" si="48"/>
        <v>1</v>
      </c>
      <c r="L1543">
        <v>1</v>
      </c>
      <c r="M1543">
        <f t="shared" si="49"/>
        <v>1000</v>
      </c>
      <c r="N1543" t="str">
        <f>TEXT(Merge31213[[#This Row],[purchase_date]],"ddd")</f>
        <v>Sun</v>
      </c>
    </row>
    <row r="1544" spans="1:14" ht="14.4" hidden="1">
      <c r="A1544">
        <v>127981</v>
      </c>
      <c r="B1544">
        <v>58</v>
      </c>
      <c r="C1544">
        <v>52</v>
      </c>
      <c r="D1544" s="19">
        <v>43058</v>
      </c>
      <c r="E1544">
        <v>4</v>
      </c>
      <c r="I1544" s="18" t="s">
        <v>19</v>
      </c>
      <c r="J1544" s="18" t="s">
        <v>9</v>
      </c>
      <c r="K1544">
        <f t="shared" si="48"/>
        <v>0</v>
      </c>
      <c r="L1544">
        <v>1</v>
      </c>
      <c r="M1544">
        <f t="shared" si="49"/>
        <v>0</v>
      </c>
      <c r="N1544" t="str">
        <f>TEXT(Merge31213[[#This Row],[purchase_date]],"ddd")</f>
        <v>Sun</v>
      </c>
    </row>
    <row r="1545" spans="1:14" ht="14.4" hidden="1">
      <c r="A1545">
        <v>127996</v>
      </c>
      <c r="B1545">
        <v>55</v>
      </c>
      <c r="C1545">
        <v>58</v>
      </c>
      <c r="D1545" s="19">
        <v>43058</v>
      </c>
      <c r="E1545">
        <v>5</v>
      </c>
      <c r="I1545" s="18" t="s">
        <v>16</v>
      </c>
      <c r="J1545" s="18" t="s">
        <v>5</v>
      </c>
      <c r="K1545">
        <f t="shared" si="48"/>
        <v>0</v>
      </c>
      <c r="L1545">
        <v>1</v>
      </c>
      <c r="M1545">
        <f t="shared" si="49"/>
        <v>0</v>
      </c>
      <c r="N1545" t="str">
        <f>TEXT(Merge31213[[#This Row],[purchase_date]],"ddd")</f>
        <v>Sun</v>
      </c>
    </row>
    <row r="1546" spans="1:14" ht="14.4" hidden="1">
      <c r="A1546">
        <v>128308</v>
      </c>
      <c r="B1546">
        <v>73</v>
      </c>
      <c r="C1546">
        <v>36</v>
      </c>
      <c r="D1546" s="19">
        <v>43058</v>
      </c>
      <c r="E1546">
        <v>3</v>
      </c>
      <c r="F1546">
        <v>933435</v>
      </c>
      <c r="G1546">
        <v>1550</v>
      </c>
      <c r="H1546">
        <v>1100</v>
      </c>
      <c r="I1546" s="18" t="s">
        <v>34</v>
      </c>
      <c r="J1546" s="18" t="s">
        <v>7</v>
      </c>
      <c r="K1546">
        <f t="shared" si="48"/>
        <v>1</v>
      </c>
      <c r="L1546">
        <v>1</v>
      </c>
      <c r="M1546">
        <f t="shared" si="49"/>
        <v>1100</v>
      </c>
      <c r="N1546" t="str">
        <f>TEXT(Merge31213[[#This Row],[purchase_date]],"ddd")</f>
        <v>Sun</v>
      </c>
    </row>
    <row r="1547" spans="1:14" ht="14.4" hidden="1">
      <c r="A1547">
        <v>128337</v>
      </c>
      <c r="B1547">
        <v>79</v>
      </c>
      <c r="C1547">
        <v>28</v>
      </c>
      <c r="D1547" s="19">
        <v>43058</v>
      </c>
      <c r="E1547">
        <v>1</v>
      </c>
      <c r="I1547" s="18" t="s">
        <v>40</v>
      </c>
      <c r="J1547" s="18" t="s">
        <v>8</v>
      </c>
      <c r="K1547">
        <f t="shared" si="48"/>
        <v>0</v>
      </c>
      <c r="L1547">
        <v>1</v>
      </c>
      <c r="M1547">
        <f t="shared" si="49"/>
        <v>0</v>
      </c>
      <c r="N1547" t="str">
        <f>TEXT(Merge31213[[#This Row],[purchase_date]],"ddd")</f>
        <v>Sun</v>
      </c>
    </row>
    <row r="1548" spans="1:14" ht="14.4" hidden="1">
      <c r="A1548">
        <v>128433</v>
      </c>
      <c r="B1548">
        <v>55</v>
      </c>
      <c r="C1548">
        <v>18</v>
      </c>
      <c r="D1548" s="19">
        <v>43058</v>
      </c>
      <c r="E1548">
        <v>3</v>
      </c>
      <c r="F1548">
        <v>830214</v>
      </c>
      <c r="G1548">
        <v>1468</v>
      </c>
      <c r="H1548">
        <v>1100</v>
      </c>
      <c r="I1548" s="18" t="s">
        <v>16</v>
      </c>
      <c r="J1548" s="18" t="s">
        <v>7</v>
      </c>
      <c r="K1548">
        <f t="shared" si="48"/>
        <v>1</v>
      </c>
      <c r="L1548">
        <v>1</v>
      </c>
      <c r="M1548">
        <f t="shared" si="49"/>
        <v>1100</v>
      </c>
      <c r="N1548" t="str">
        <f>TEXT(Merge31213[[#This Row],[purchase_date]],"ddd")</f>
        <v>Sun</v>
      </c>
    </row>
    <row r="1549" spans="1:14" ht="14.4" hidden="1">
      <c r="A1549">
        <v>128472</v>
      </c>
      <c r="B1549">
        <v>64</v>
      </c>
      <c r="C1549">
        <v>34</v>
      </c>
      <c r="D1549" s="19">
        <v>43058</v>
      </c>
      <c r="E1549">
        <v>5</v>
      </c>
      <c r="I1549" s="18" t="s">
        <v>25</v>
      </c>
      <c r="J1549" s="18" t="s">
        <v>5</v>
      </c>
      <c r="K1549">
        <f t="shared" si="48"/>
        <v>0</v>
      </c>
      <c r="L1549">
        <v>1</v>
      </c>
      <c r="M1549">
        <f t="shared" si="49"/>
        <v>0</v>
      </c>
      <c r="N1549" t="str">
        <f>TEXT(Merge31213[[#This Row],[purchase_date]],"ddd")</f>
        <v>Sun</v>
      </c>
    </row>
    <row r="1550" spans="1:14" ht="14.4" hidden="1">
      <c r="A1550">
        <v>128792</v>
      </c>
      <c r="B1550">
        <v>82</v>
      </c>
      <c r="C1550">
        <v>40</v>
      </c>
      <c r="D1550" s="19">
        <v>43058</v>
      </c>
      <c r="E1550">
        <v>5</v>
      </c>
      <c r="I1550" s="18" t="s">
        <v>43</v>
      </c>
      <c r="J1550" s="18" t="s">
        <v>5</v>
      </c>
      <c r="K1550">
        <f t="shared" si="48"/>
        <v>0</v>
      </c>
      <c r="L1550">
        <v>1</v>
      </c>
      <c r="M1550">
        <f t="shared" si="49"/>
        <v>0</v>
      </c>
      <c r="N1550" t="str">
        <f>TEXT(Merge31213[[#This Row],[purchase_date]],"ddd")</f>
        <v>Sun</v>
      </c>
    </row>
    <row r="1551" spans="1:14" ht="14.4" hidden="1">
      <c r="A1551">
        <v>129290</v>
      </c>
      <c r="B1551">
        <v>67</v>
      </c>
      <c r="C1551">
        <v>48</v>
      </c>
      <c r="D1551" s="19">
        <v>43058</v>
      </c>
      <c r="E1551">
        <v>3</v>
      </c>
      <c r="I1551" s="18" t="s">
        <v>28</v>
      </c>
      <c r="J1551" s="18" t="s">
        <v>7</v>
      </c>
      <c r="K1551">
        <f t="shared" si="48"/>
        <v>0</v>
      </c>
      <c r="L1551">
        <v>1</v>
      </c>
      <c r="M1551">
        <f t="shared" si="49"/>
        <v>0</v>
      </c>
      <c r="N1551" t="str">
        <f>TEXT(Merge31213[[#This Row],[purchase_date]],"ddd")</f>
        <v>Sun</v>
      </c>
    </row>
    <row r="1552" spans="1:14" ht="14.4" hidden="1">
      <c r="A1552">
        <v>129291</v>
      </c>
      <c r="B1552">
        <v>58</v>
      </c>
      <c r="C1552">
        <v>60</v>
      </c>
      <c r="D1552" s="19">
        <v>43058</v>
      </c>
      <c r="E1552">
        <v>6</v>
      </c>
      <c r="I1552" s="18" t="s">
        <v>19</v>
      </c>
      <c r="J1552" s="18" t="s">
        <v>6</v>
      </c>
      <c r="K1552">
        <f t="shared" si="48"/>
        <v>0</v>
      </c>
      <c r="L1552">
        <v>1</v>
      </c>
      <c r="M1552">
        <f t="shared" si="49"/>
        <v>0</v>
      </c>
      <c r="N1552" t="str">
        <f>TEXT(Merge31213[[#This Row],[purchase_date]],"ddd")</f>
        <v>Sun</v>
      </c>
    </row>
    <row r="1553" spans="1:14" ht="14.4" hidden="1">
      <c r="A1553">
        <v>129540</v>
      </c>
      <c r="B1553">
        <v>68</v>
      </c>
      <c r="C1553">
        <v>39</v>
      </c>
      <c r="D1553" s="19">
        <v>43058</v>
      </c>
      <c r="E1553">
        <v>3</v>
      </c>
      <c r="I1553" s="18" t="s">
        <v>29</v>
      </c>
      <c r="J1553" s="18" t="s">
        <v>7</v>
      </c>
      <c r="K1553">
        <f t="shared" si="48"/>
        <v>0</v>
      </c>
      <c r="L1553">
        <v>1</v>
      </c>
      <c r="M1553">
        <f t="shared" si="49"/>
        <v>0</v>
      </c>
      <c r="N1553" t="str">
        <f>TEXT(Merge31213[[#This Row],[purchase_date]],"ddd")</f>
        <v>Sun</v>
      </c>
    </row>
    <row r="1554" spans="1:14" ht="14.4" hidden="1">
      <c r="A1554">
        <v>129578</v>
      </c>
      <c r="B1554">
        <v>80</v>
      </c>
      <c r="C1554">
        <v>28</v>
      </c>
      <c r="D1554" s="19">
        <v>43058</v>
      </c>
      <c r="E1554">
        <v>3</v>
      </c>
      <c r="I1554" s="18" t="s">
        <v>41</v>
      </c>
      <c r="J1554" s="18" t="s">
        <v>7</v>
      </c>
      <c r="K1554">
        <f t="shared" si="48"/>
        <v>0</v>
      </c>
      <c r="L1554">
        <v>1</v>
      </c>
      <c r="M1554">
        <f t="shared" si="49"/>
        <v>0</v>
      </c>
      <c r="N1554" t="str">
        <f>TEXT(Merge31213[[#This Row],[purchase_date]],"ddd")</f>
        <v>Sun</v>
      </c>
    </row>
    <row r="1555" spans="1:14" ht="14.4" hidden="1">
      <c r="A1555">
        <v>130140</v>
      </c>
      <c r="B1555">
        <v>79</v>
      </c>
      <c r="C1555">
        <v>46</v>
      </c>
      <c r="D1555" s="19">
        <v>43058</v>
      </c>
      <c r="E1555">
        <v>4</v>
      </c>
      <c r="I1555" s="18" t="s">
        <v>40</v>
      </c>
      <c r="J1555" s="18" t="s">
        <v>9</v>
      </c>
      <c r="K1555">
        <f t="shared" si="48"/>
        <v>0</v>
      </c>
      <c r="L1555">
        <v>1</v>
      </c>
      <c r="M1555">
        <f t="shared" si="49"/>
        <v>0</v>
      </c>
      <c r="N1555" t="str">
        <f>TEXT(Merge31213[[#This Row],[purchase_date]],"ddd")</f>
        <v>Sun</v>
      </c>
    </row>
    <row r="1556" spans="1:14" ht="14.4" hidden="1">
      <c r="A1556">
        <v>130833</v>
      </c>
      <c r="B1556">
        <v>77</v>
      </c>
      <c r="C1556">
        <v>67</v>
      </c>
      <c r="D1556" s="19">
        <v>43058</v>
      </c>
      <c r="E1556">
        <v>1</v>
      </c>
      <c r="I1556" s="18" t="s">
        <v>38</v>
      </c>
      <c r="J1556" s="18" t="s">
        <v>8</v>
      </c>
      <c r="K1556">
        <f t="shared" si="48"/>
        <v>0</v>
      </c>
      <c r="L1556">
        <v>1</v>
      </c>
      <c r="M1556">
        <f t="shared" si="49"/>
        <v>0</v>
      </c>
      <c r="N1556" t="str">
        <f>TEXT(Merge31213[[#This Row],[purchase_date]],"ddd")</f>
        <v>Sun</v>
      </c>
    </row>
    <row r="1557" spans="1:14" ht="14.4" hidden="1">
      <c r="A1557">
        <v>131365</v>
      </c>
      <c r="B1557">
        <v>76</v>
      </c>
      <c r="C1557">
        <v>63</v>
      </c>
      <c r="D1557" s="19">
        <v>43058</v>
      </c>
      <c r="E1557">
        <v>2</v>
      </c>
      <c r="I1557" s="18" t="s">
        <v>37</v>
      </c>
      <c r="J1557" s="18" t="s">
        <v>4</v>
      </c>
      <c r="K1557">
        <f t="shared" si="48"/>
        <v>0</v>
      </c>
      <c r="L1557">
        <v>1</v>
      </c>
      <c r="M1557">
        <f t="shared" si="49"/>
        <v>0</v>
      </c>
      <c r="N1557" t="str">
        <f>TEXT(Merge31213[[#This Row],[purchase_date]],"ddd")</f>
        <v>Sun</v>
      </c>
    </row>
    <row r="1558" spans="1:14" ht="14.4" hidden="1">
      <c r="A1558">
        <v>131662</v>
      </c>
      <c r="B1558">
        <v>59</v>
      </c>
      <c r="C1558">
        <v>13</v>
      </c>
      <c r="D1558" s="19">
        <v>43058</v>
      </c>
      <c r="E1558">
        <v>1</v>
      </c>
      <c r="I1558" s="18" t="s">
        <v>20</v>
      </c>
      <c r="J1558" s="18" t="s">
        <v>8</v>
      </c>
      <c r="K1558">
        <f t="shared" si="48"/>
        <v>0</v>
      </c>
      <c r="L1558">
        <v>1</v>
      </c>
      <c r="M1558">
        <f t="shared" si="49"/>
        <v>0</v>
      </c>
      <c r="N1558" t="str">
        <f>TEXT(Merge31213[[#This Row],[purchase_date]],"ddd")</f>
        <v>Sun</v>
      </c>
    </row>
    <row r="1559" spans="1:14" ht="14.4" hidden="1">
      <c r="A1559">
        <v>132028</v>
      </c>
      <c r="B1559">
        <v>78</v>
      </c>
      <c r="C1559">
        <v>59</v>
      </c>
      <c r="D1559" s="19">
        <v>43058</v>
      </c>
      <c r="E1559">
        <v>2</v>
      </c>
      <c r="I1559" s="18" t="s">
        <v>39</v>
      </c>
      <c r="J1559" s="18" t="s">
        <v>4</v>
      </c>
      <c r="K1559">
        <f t="shared" si="48"/>
        <v>0</v>
      </c>
      <c r="L1559">
        <v>1</v>
      </c>
      <c r="M1559">
        <f t="shared" si="49"/>
        <v>0</v>
      </c>
      <c r="N1559" t="str">
        <f>TEXT(Merge31213[[#This Row],[purchase_date]],"ddd")</f>
        <v>Sun</v>
      </c>
    </row>
    <row r="1560" spans="1:14" ht="14.4" hidden="1">
      <c r="A1560">
        <v>132193</v>
      </c>
      <c r="B1560">
        <v>77</v>
      </c>
      <c r="C1560">
        <v>36</v>
      </c>
      <c r="D1560" s="19">
        <v>43058</v>
      </c>
      <c r="E1560">
        <v>4</v>
      </c>
      <c r="F1560">
        <v>848680</v>
      </c>
      <c r="G1560">
        <v>1518</v>
      </c>
      <c r="H1560">
        <v>1000</v>
      </c>
      <c r="I1560" s="18" t="s">
        <v>38</v>
      </c>
      <c r="J1560" s="18" t="s">
        <v>9</v>
      </c>
      <c r="K1560">
        <f t="shared" si="48"/>
        <v>1</v>
      </c>
      <c r="L1560">
        <v>1</v>
      </c>
      <c r="M1560">
        <f t="shared" si="49"/>
        <v>1000</v>
      </c>
      <c r="N1560" t="str">
        <f>TEXT(Merge31213[[#This Row],[purchase_date]],"ddd")</f>
        <v>Sun</v>
      </c>
    </row>
    <row r="1561" spans="1:14" ht="14.4" hidden="1">
      <c r="A1561">
        <v>132199</v>
      </c>
      <c r="B1561">
        <v>82</v>
      </c>
      <c r="C1561">
        <v>56</v>
      </c>
      <c r="D1561" s="19">
        <v>43058</v>
      </c>
      <c r="E1561">
        <v>5</v>
      </c>
      <c r="F1561">
        <v>902693</v>
      </c>
      <c r="G1561">
        <v>1570</v>
      </c>
      <c r="H1561">
        <v>2600</v>
      </c>
      <c r="I1561" s="18" t="s">
        <v>43</v>
      </c>
      <c r="J1561" s="18" t="s">
        <v>5</v>
      </c>
      <c r="K1561">
        <f t="shared" si="48"/>
        <v>1</v>
      </c>
      <c r="L1561">
        <v>1</v>
      </c>
      <c r="M1561">
        <f t="shared" si="49"/>
        <v>2600</v>
      </c>
      <c r="N1561" t="str">
        <f>TEXT(Merge31213[[#This Row],[purchase_date]],"ddd")</f>
        <v>Sun</v>
      </c>
    </row>
    <row r="1562" spans="1:14" ht="14.4" hidden="1">
      <c r="A1562">
        <v>132276</v>
      </c>
      <c r="B1562">
        <v>69</v>
      </c>
      <c r="C1562">
        <v>57</v>
      </c>
      <c r="D1562" s="19">
        <v>43058</v>
      </c>
      <c r="E1562">
        <v>5</v>
      </c>
      <c r="I1562" s="18" t="s">
        <v>30</v>
      </c>
      <c r="J1562" s="18" t="s">
        <v>5</v>
      </c>
      <c r="K1562">
        <f t="shared" si="48"/>
        <v>0</v>
      </c>
      <c r="L1562">
        <v>1</v>
      </c>
      <c r="M1562">
        <f t="shared" si="49"/>
        <v>0</v>
      </c>
      <c r="N1562" t="str">
        <f>TEXT(Merge31213[[#This Row],[purchase_date]],"ddd")</f>
        <v>Sun</v>
      </c>
    </row>
    <row r="1563" spans="1:14" ht="14.4" hidden="1">
      <c r="A1563">
        <v>132417</v>
      </c>
      <c r="B1563">
        <v>79</v>
      </c>
      <c r="C1563">
        <v>24</v>
      </c>
      <c r="D1563" s="19">
        <v>43058</v>
      </c>
      <c r="E1563">
        <v>5</v>
      </c>
      <c r="I1563" s="18" t="s">
        <v>40</v>
      </c>
      <c r="J1563" s="18" t="s">
        <v>5</v>
      </c>
      <c r="K1563">
        <f t="shared" si="48"/>
        <v>0</v>
      </c>
      <c r="L1563">
        <v>1</v>
      </c>
      <c r="M1563">
        <f t="shared" si="49"/>
        <v>0</v>
      </c>
      <c r="N1563" t="str">
        <f>TEXT(Merge31213[[#This Row],[purchase_date]],"ddd")</f>
        <v>Sun</v>
      </c>
    </row>
    <row r="1564" spans="1:14" ht="14.4" hidden="1">
      <c r="A1564">
        <v>132530</v>
      </c>
      <c r="B1564">
        <v>79</v>
      </c>
      <c r="C1564">
        <v>42</v>
      </c>
      <c r="D1564" s="19">
        <v>43058</v>
      </c>
      <c r="E1564">
        <v>1</v>
      </c>
      <c r="I1564" s="18" t="s">
        <v>40</v>
      </c>
      <c r="J1564" s="18" t="s">
        <v>8</v>
      </c>
      <c r="K1564">
        <f t="shared" si="48"/>
        <v>0</v>
      </c>
      <c r="L1564">
        <v>1</v>
      </c>
      <c r="M1564">
        <f t="shared" si="49"/>
        <v>0</v>
      </c>
      <c r="N1564" t="str">
        <f>TEXT(Merge31213[[#This Row],[purchase_date]],"ddd")</f>
        <v>Sun</v>
      </c>
    </row>
    <row r="1565" spans="1:14" ht="14.4" hidden="1">
      <c r="A1565">
        <v>132550</v>
      </c>
      <c r="B1565">
        <v>77</v>
      </c>
      <c r="C1565">
        <v>63</v>
      </c>
      <c r="D1565" s="19">
        <v>43058</v>
      </c>
      <c r="E1565">
        <v>3</v>
      </c>
      <c r="I1565" s="18" t="s">
        <v>38</v>
      </c>
      <c r="J1565" s="18" t="s">
        <v>7</v>
      </c>
      <c r="K1565">
        <f t="shared" si="48"/>
        <v>0</v>
      </c>
      <c r="L1565">
        <v>1</v>
      </c>
      <c r="M1565">
        <f t="shared" si="49"/>
        <v>0</v>
      </c>
      <c r="N1565" t="str">
        <f>TEXT(Merge31213[[#This Row],[purchase_date]],"ddd")</f>
        <v>Sun</v>
      </c>
    </row>
    <row r="1566" spans="1:14" ht="14.4" hidden="1">
      <c r="A1566">
        <v>132626</v>
      </c>
      <c r="B1566">
        <v>53</v>
      </c>
      <c r="C1566">
        <v>32</v>
      </c>
      <c r="D1566" s="19">
        <v>43058</v>
      </c>
      <c r="E1566">
        <v>6</v>
      </c>
      <c r="I1566" s="18" t="s">
        <v>14</v>
      </c>
      <c r="J1566" s="18" t="s">
        <v>6</v>
      </c>
      <c r="K1566">
        <f t="shared" si="48"/>
        <v>0</v>
      </c>
      <c r="L1566">
        <v>1</v>
      </c>
      <c r="M1566">
        <f t="shared" si="49"/>
        <v>0</v>
      </c>
      <c r="N1566" t="str">
        <f>TEXT(Merge31213[[#This Row],[purchase_date]],"ddd")</f>
        <v>Sun</v>
      </c>
    </row>
    <row r="1567" spans="1:14" ht="14.4" hidden="1">
      <c r="A1567">
        <v>132710</v>
      </c>
      <c r="B1567">
        <v>55</v>
      </c>
      <c r="C1567">
        <v>65</v>
      </c>
      <c r="D1567" s="19">
        <v>43058</v>
      </c>
      <c r="E1567">
        <v>2</v>
      </c>
      <c r="I1567" s="18" t="s">
        <v>16</v>
      </c>
      <c r="J1567" s="18" t="s">
        <v>4</v>
      </c>
      <c r="K1567">
        <f t="shared" si="48"/>
        <v>0</v>
      </c>
      <c r="L1567">
        <v>1</v>
      </c>
      <c r="M1567">
        <f t="shared" si="49"/>
        <v>0</v>
      </c>
      <c r="N1567" t="str">
        <f>TEXT(Merge31213[[#This Row],[purchase_date]],"ddd")</f>
        <v>Sun</v>
      </c>
    </row>
    <row r="1568" spans="1:14" ht="14.4" hidden="1">
      <c r="A1568">
        <v>133214</v>
      </c>
      <c r="B1568">
        <v>74</v>
      </c>
      <c r="C1568">
        <v>36</v>
      </c>
      <c r="D1568" s="19">
        <v>43058</v>
      </c>
      <c r="E1568">
        <v>5</v>
      </c>
      <c r="I1568" s="18" t="s">
        <v>35</v>
      </c>
      <c r="J1568" s="18" t="s">
        <v>5</v>
      </c>
      <c r="K1568">
        <f t="shared" si="48"/>
        <v>0</v>
      </c>
      <c r="L1568">
        <v>1</v>
      </c>
      <c r="M1568">
        <f t="shared" si="49"/>
        <v>0</v>
      </c>
      <c r="N1568" t="str">
        <f>TEXT(Merge31213[[#This Row],[purchase_date]],"ddd")</f>
        <v>Sun</v>
      </c>
    </row>
    <row r="1569" spans="1:14" ht="14.4" hidden="1">
      <c r="A1569">
        <v>133369</v>
      </c>
      <c r="B1569">
        <v>61</v>
      </c>
      <c r="C1569">
        <v>47</v>
      </c>
      <c r="D1569" s="19">
        <v>43058</v>
      </c>
      <c r="E1569">
        <v>5</v>
      </c>
      <c r="I1569" s="18" t="s">
        <v>22</v>
      </c>
      <c r="J1569" s="18" t="s">
        <v>5</v>
      </c>
      <c r="K1569">
        <f t="shared" si="48"/>
        <v>0</v>
      </c>
      <c r="L1569">
        <v>1</v>
      </c>
      <c r="M1569">
        <f t="shared" si="49"/>
        <v>0</v>
      </c>
      <c r="N1569" t="str">
        <f>TEXT(Merge31213[[#This Row],[purchase_date]],"ddd")</f>
        <v>Sun</v>
      </c>
    </row>
    <row r="1570" spans="1:14" ht="14.4" hidden="1">
      <c r="A1570">
        <v>133574</v>
      </c>
      <c r="B1570">
        <v>53</v>
      </c>
      <c r="C1570">
        <v>27</v>
      </c>
      <c r="D1570" s="19">
        <v>43058</v>
      </c>
      <c r="E1570">
        <v>3</v>
      </c>
      <c r="I1570" s="18" t="s">
        <v>14</v>
      </c>
      <c r="J1570" s="18" t="s">
        <v>7</v>
      </c>
      <c r="K1570">
        <f t="shared" si="48"/>
        <v>0</v>
      </c>
      <c r="L1570">
        <v>1</v>
      </c>
      <c r="M1570">
        <f t="shared" si="49"/>
        <v>0</v>
      </c>
      <c r="N1570" t="str">
        <f>TEXT(Merge31213[[#This Row],[purchase_date]],"ddd")</f>
        <v>Sun</v>
      </c>
    </row>
    <row r="1571" spans="1:14" ht="14.4" hidden="1">
      <c r="A1571">
        <v>133749</v>
      </c>
      <c r="B1571">
        <v>58</v>
      </c>
      <c r="C1571">
        <v>40</v>
      </c>
      <c r="D1571" s="19">
        <v>43058</v>
      </c>
      <c r="E1571">
        <v>6</v>
      </c>
      <c r="I1571" s="18" t="s">
        <v>19</v>
      </c>
      <c r="J1571" s="18" t="s">
        <v>6</v>
      </c>
      <c r="K1571">
        <f t="shared" si="48"/>
        <v>0</v>
      </c>
      <c r="L1571">
        <v>1</v>
      </c>
      <c r="M1571">
        <f t="shared" si="49"/>
        <v>0</v>
      </c>
      <c r="N1571" t="str">
        <f>TEXT(Merge31213[[#This Row],[purchase_date]],"ddd")</f>
        <v>Sun</v>
      </c>
    </row>
    <row r="1572" spans="1:14" ht="14.4" hidden="1">
      <c r="A1572">
        <v>134049</v>
      </c>
      <c r="B1572">
        <v>62</v>
      </c>
      <c r="C1572">
        <v>64</v>
      </c>
      <c r="D1572" s="19">
        <v>43058</v>
      </c>
      <c r="E1572">
        <v>2</v>
      </c>
      <c r="I1572" s="18" t="s">
        <v>23</v>
      </c>
      <c r="J1572" s="18" t="s">
        <v>4</v>
      </c>
      <c r="K1572">
        <f t="shared" si="48"/>
        <v>0</v>
      </c>
      <c r="L1572">
        <v>1</v>
      </c>
      <c r="M1572">
        <f t="shared" si="49"/>
        <v>0</v>
      </c>
      <c r="N1572" t="str">
        <f>TEXT(Merge31213[[#This Row],[purchase_date]],"ddd")</f>
        <v>Sun</v>
      </c>
    </row>
    <row r="1573" spans="1:14" ht="14.4" hidden="1">
      <c r="A1573">
        <v>134245</v>
      </c>
      <c r="B1573">
        <v>76</v>
      </c>
      <c r="C1573">
        <v>49</v>
      </c>
      <c r="D1573" s="19">
        <v>43058</v>
      </c>
      <c r="E1573">
        <v>5</v>
      </c>
      <c r="I1573" s="18" t="s">
        <v>37</v>
      </c>
      <c r="J1573" s="18" t="s">
        <v>5</v>
      </c>
      <c r="K1573">
        <f t="shared" si="48"/>
        <v>0</v>
      </c>
      <c r="L1573">
        <v>1</v>
      </c>
      <c r="M1573">
        <f t="shared" si="49"/>
        <v>0</v>
      </c>
      <c r="N1573" t="str">
        <f>TEXT(Merge31213[[#This Row],[purchase_date]],"ddd")</f>
        <v>Sun</v>
      </c>
    </row>
    <row r="1574" spans="1:14" ht="14.4" hidden="1">
      <c r="A1574">
        <v>134309</v>
      </c>
      <c r="B1574">
        <v>51</v>
      </c>
      <c r="C1574">
        <v>63</v>
      </c>
      <c r="D1574" s="19">
        <v>43058</v>
      </c>
      <c r="E1574">
        <v>6</v>
      </c>
      <c r="I1574" s="18" t="s">
        <v>12</v>
      </c>
      <c r="J1574" s="18" t="s">
        <v>6</v>
      </c>
      <c r="K1574">
        <f t="shared" si="48"/>
        <v>0</v>
      </c>
      <c r="L1574">
        <v>1</v>
      </c>
      <c r="M1574">
        <f t="shared" si="49"/>
        <v>0</v>
      </c>
      <c r="N1574" t="str">
        <f>TEXT(Merge31213[[#This Row],[purchase_date]],"ddd")</f>
        <v>Sun</v>
      </c>
    </row>
    <row r="1575" spans="1:14" ht="14.4" hidden="1">
      <c r="A1575">
        <v>134787</v>
      </c>
      <c r="B1575">
        <v>81</v>
      </c>
      <c r="C1575">
        <v>28</v>
      </c>
      <c r="D1575" s="19">
        <v>43058</v>
      </c>
      <c r="E1575">
        <v>5</v>
      </c>
      <c r="I1575" s="18" t="s">
        <v>42</v>
      </c>
      <c r="J1575" s="18" t="s">
        <v>5</v>
      </c>
      <c r="K1575">
        <f t="shared" si="48"/>
        <v>0</v>
      </c>
      <c r="L1575">
        <v>1</v>
      </c>
      <c r="M1575">
        <f t="shared" si="49"/>
        <v>0</v>
      </c>
      <c r="N1575" t="str">
        <f>TEXT(Merge31213[[#This Row],[purchase_date]],"ddd")</f>
        <v>Sun</v>
      </c>
    </row>
    <row r="1576" spans="1:14" ht="14.4" hidden="1">
      <c r="A1576">
        <v>134963</v>
      </c>
      <c r="B1576">
        <v>75</v>
      </c>
      <c r="C1576">
        <v>34</v>
      </c>
      <c r="D1576" s="19">
        <v>43058</v>
      </c>
      <c r="E1576">
        <v>6</v>
      </c>
      <c r="I1576" s="18" t="s">
        <v>36</v>
      </c>
      <c r="J1576" s="18" t="s">
        <v>6</v>
      </c>
      <c r="K1576">
        <f t="shared" si="48"/>
        <v>0</v>
      </c>
      <c r="L1576">
        <v>1</v>
      </c>
      <c r="M1576">
        <f t="shared" si="49"/>
        <v>0</v>
      </c>
      <c r="N1576" t="str">
        <f>TEXT(Merge31213[[#This Row],[purchase_date]],"ddd")</f>
        <v>Sun</v>
      </c>
    </row>
    <row r="1577" spans="1:14" ht="14.4" hidden="1">
      <c r="A1577">
        <v>120335</v>
      </c>
      <c r="B1577">
        <v>81</v>
      </c>
      <c r="C1577">
        <v>41</v>
      </c>
      <c r="D1577" s="19">
        <v>43059</v>
      </c>
      <c r="E1577">
        <v>3</v>
      </c>
      <c r="F1577">
        <v>831393</v>
      </c>
      <c r="G1577">
        <v>1525</v>
      </c>
      <c r="H1577">
        <v>1100</v>
      </c>
      <c r="I1577" s="18" t="s">
        <v>42</v>
      </c>
      <c r="J1577" s="18" t="s">
        <v>7</v>
      </c>
      <c r="K1577">
        <f t="shared" si="48"/>
        <v>1</v>
      </c>
      <c r="L1577">
        <v>1</v>
      </c>
      <c r="M1577">
        <f t="shared" si="49"/>
        <v>1100</v>
      </c>
      <c r="N1577" t="str">
        <f>TEXT(Merge31213[[#This Row],[purchase_date]],"ddd")</f>
        <v>Mon</v>
      </c>
    </row>
    <row r="1578" spans="1:14" ht="14.4" hidden="1">
      <c r="A1578">
        <v>120548</v>
      </c>
      <c r="B1578">
        <v>65</v>
      </c>
      <c r="C1578">
        <v>55</v>
      </c>
      <c r="D1578" s="19">
        <v>43059</v>
      </c>
      <c r="E1578">
        <v>1</v>
      </c>
      <c r="F1578">
        <v>864562</v>
      </c>
      <c r="G1578">
        <v>1564</v>
      </c>
      <c r="H1578">
        <v>2100</v>
      </c>
      <c r="I1578" s="18" t="s">
        <v>26</v>
      </c>
      <c r="J1578" s="18" t="s">
        <v>8</v>
      </c>
      <c r="K1578">
        <f t="shared" si="48"/>
        <v>1</v>
      </c>
      <c r="L1578">
        <v>1</v>
      </c>
      <c r="M1578">
        <f t="shared" si="49"/>
        <v>2100</v>
      </c>
      <c r="N1578" t="str">
        <f>TEXT(Merge31213[[#This Row],[purchase_date]],"ddd")</f>
        <v>Mon</v>
      </c>
    </row>
    <row r="1579" spans="1:14" ht="14.4" hidden="1">
      <c r="A1579">
        <v>120889</v>
      </c>
      <c r="B1579">
        <v>52</v>
      </c>
      <c r="C1579">
        <v>59</v>
      </c>
      <c r="D1579" s="19">
        <v>43059</v>
      </c>
      <c r="E1579">
        <v>4</v>
      </c>
      <c r="I1579" s="18" t="s">
        <v>13</v>
      </c>
      <c r="J1579" s="18" t="s">
        <v>9</v>
      </c>
      <c r="K1579">
        <f t="shared" si="48"/>
        <v>0</v>
      </c>
      <c r="L1579">
        <v>1</v>
      </c>
      <c r="M1579">
        <f t="shared" si="49"/>
        <v>0</v>
      </c>
      <c r="N1579" t="str">
        <f>TEXT(Merge31213[[#This Row],[purchase_date]],"ddd")</f>
        <v>Mon</v>
      </c>
    </row>
    <row r="1580" spans="1:14" ht="14.4" hidden="1">
      <c r="A1580">
        <v>121113</v>
      </c>
      <c r="B1580">
        <v>61</v>
      </c>
      <c r="C1580">
        <v>61</v>
      </c>
      <c r="D1580" s="19">
        <v>43059</v>
      </c>
      <c r="E1580">
        <v>4</v>
      </c>
      <c r="F1580">
        <v>871575</v>
      </c>
      <c r="G1580">
        <v>1561</v>
      </c>
      <c r="H1580">
        <v>2500</v>
      </c>
      <c r="I1580" s="18" t="s">
        <v>22</v>
      </c>
      <c r="J1580" s="18" t="s">
        <v>9</v>
      </c>
      <c r="K1580">
        <f t="shared" si="48"/>
        <v>1</v>
      </c>
      <c r="L1580">
        <v>1</v>
      </c>
      <c r="M1580">
        <f t="shared" si="49"/>
        <v>2500</v>
      </c>
      <c r="N1580" t="str">
        <f>TEXT(Merge31213[[#This Row],[purchase_date]],"ddd")</f>
        <v>Mon</v>
      </c>
    </row>
    <row r="1581" spans="1:14" ht="14.4" hidden="1">
      <c r="A1581">
        <v>121113</v>
      </c>
      <c r="B1581">
        <v>61</v>
      </c>
      <c r="C1581">
        <v>61</v>
      </c>
      <c r="D1581" s="19">
        <v>43059</v>
      </c>
      <c r="E1581">
        <v>4</v>
      </c>
      <c r="F1581">
        <v>924490</v>
      </c>
      <c r="G1581">
        <v>1466</v>
      </c>
      <c r="H1581">
        <v>2500</v>
      </c>
      <c r="I1581" s="18" t="s">
        <v>22</v>
      </c>
      <c r="J1581" s="18" t="s">
        <v>9</v>
      </c>
      <c r="K1581">
        <f t="shared" si="48"/>
        <v>1</v>
      </c>
      <c r="L1581">
        <v>1</v>
      </c>
      <c r="M1581">
        <f t="shared" si="49"/>
        <v>2500</v>
      </c>
      <c r="N1581" t="str">
        <f>TEXT(Merge31213[[#This Row],[purchase_date]],"ddd")</f>
        <v>Mon</v>
      </c>
    </row>
    <row r="1582" spans="1:14" ht="14.4" hidden="1">
      <c r="A1582">
        <v>121465</v>
      </c>
      <c r="B1582">
        <v>60</v>
      </c>
      <c r="C1582">
        <v>16</v>
      </c>
      <c r="D1582" s="19">
        <v>43059</v>
      </c>
      <c r="E1582">
        <v>3</v>
      </c>
      <c r="F1582">
        <v>915614</v>
      </c>
      <c r="G1582">
        <v>1469</v>
      </c>
      <c r="H1582">
        <v>2600</v>
      </c>
      <c r="I1582" s="18" t="s">
        <v>21</v>
      </c>
      <c r="J1582" s="18" t="s">
        <v>7</v>
      </c>
      <c r="K1582">
        <f t="shared" si="48"/>
        <v>1</v>
      </c>
      <c r="L1582">
        <v>1</v>
      </c>
      <c r="M1582">
        <f t="shared" si="49"/>
        <v>2600</v>
      </c>
      <c r="N1582" t="str">
        <f>TEXT(Merge31213[[#This Row],[purchase_date]],"ddd")</f>
        <v>Mon</v>
      </c>
    </row>
    <row r="1583" spans="1:14" ht="14.4" hidden="1">
      <c r="A1583">
        <v>121506</v>
      </c>
      <c r="B1583">
        <v>62</v>
      </c>
      <c r="C1583">
        <v>64</v>
      </c>
      <c r="D1583" s="19">
        <v>43059</v>
      </c>
      <c r="E1583">
        <v>5</v>
      </c>
      <c r="I1583" s="18" t="s">
        <v>23</v>
      </c>
      <c r="J1583" s="18" t="s">
        <v>5</v>
      </c>
      <c r="K1583">
        <f t="shared" si="48"/>
        <v>0</v>
      </c>
      <c r="L1583">
        <v>1</v>
      </c>
      <c r="M1583">
        <f t="shared" si="49"/>
        <v>0</v>
      </c>
      <c r="N1583" t="str">
        <f>TEXT(Merge31213[[#This Row],[purchase_date]],"ddd")</f>
        <v>Mon</v>
      </c>
    </row>
    <row r="1584" spans="1:14" ht="14.4" hidden="1">
      <c r="A1584">
        <v>121592</v>
      </c>
      <c r="B1584">
        <v>75</v>
      </c>
      <c r="C1584">
        <v>43</v>
      </c>
      <c r="D1584" s="19">
        <v>43059</v>
      </c>
      <c r="E1584">
        <v>2</v>
      </c>
      <c r="F1584">
        <v>898712</v>
      </c>
      <c r="G1584">
        <v>1531</v>
      </c>
      <c r="H1584">
        <v>1500</v>
      </c>
      <c r="I1584" s="18" t="s">
        <v>36</v>
      </c>
      <c r="J1584" s="18" t="s">
        <v>4</v>
      </c>
      <c r="K1584">
        <f t="shared" si="48"/>
        <v>1</v>
      </c>
      <c r="L1584">
        <v>1</v>
      </c>
      <c r="M1584">
        <f t="shared" si="49"/>
        <v>1500</v>
      </c>
      <c r="N1584" t="str">
        <f>TEXT(Merge31213[[#This Row],[purchase_date]],"ddd")</f>
        <v>Mon</v>
      </c>
    </row>
    <row r="1585" spans="1:14" ht="14.4" hidden="1">
      <c r="A1585">
        <v>121725</v>
      </c>
      <c r="B1585">
        <v>76</v>
      </c>
      <c r="C1585">
        <v>34</v>
      </c>
      <c r="D1585" s="19">
        <v>43059</v>
      </c>
      <c r="E1585">
        <v>2</v>
      </c>
      <c r="F1585">
        <v>838544</v>
      </c>
      <c r="G1585">
        <v>1455</v>
      </c>
      <c r="H1585">
        <v>1500</v>
      </c>
      <c r="I1585" s="18" t="s">
        <v>37</v>
      </c>
      <c r="J1585" s="18" t="s">
        <v>4</v>
      </c>
      <c r="K1585">
        <f t="shared" si="48"/>
        <v>1</v>
      </c>
      <c r="L1585">
        <v>1</v>
      </c>
      <c r="M1585">
        <f t="shared" si="49"/>
        <v>1500</v>
      </c>
      <c r="N1585" t="str">
        <f>TEXT(Merge31213[[#This Row],[purchase_date]],"ddd")</f>
        <v>Mon</v>
      </c>
    </row>
    <row r="1586" spans="1:14" ht="14.4" hidden="1">
      <c r="A1586">
        <v>121871</v>
      </c>
      <c r="B1586">
        <v>55</v>
      </c>
      <c r="C1586">
        <v>54</v>
      </c>
      <c r="D1586" s="19">
        <v>43059</v>
      </c>
      <c r="E1586">
        <v>5</v>
      </c>
      <c r="I1586" s="18" t="s">
        <v>16</v>
      </c>
      <c r="J1586" s="18" t="s">
        <v>5</v>
      </c>
      <c r="K1586">
        <f t="shared" si="48"/>
        <v>0</v>
      </c>
      <c r="L1586">
        <v>1</v>
      </c>
      <c r="M1586">
        <f t="shared" si="49"/>
        <v>0</v>
      </c>
      <c r="N1586" t="str">
        <f>TEXT(Merge31213[[#This Row],[purchase_date]],"ddd")</f>
        <v>Mon</v>
      </c>
    </row>
    <row r="1587" spans="1:14" ht="14.4" hidden="1">
      <c r="A1587">
        <v>122074</v>
      </c>
      <c r="B1587">
        <v>66</v>
      </c>
      <c r="C1587">
        <v>20</v>
      </c>
      <c r="D1587" s="19">
        <v>43059</v>
      </c>
      <c r="E1587">
        <v>5</v>
      </c>
      <c r="I1587" s="18" t="s">
        <v>27</v>
      </c>
      <c r="J1587" s="18" t="s">
        <v>5</v>
      </c>
      <c r="K1587">
        <f t="shared" si="48"/>
        <v>0</v>
      </c>
      <c r="L1587">
        <v>1</v>
      </c>
      <c r="M1587">
        <f t="shared" si="49"/>
        <v>0</v>
      </c>
      <c r="N1587" t="str">
        <f>TEXT(Merge31213[[#This Row],[purchase_date]],"ddd")</f>
        <v>Mon</v>
      </c>
    </row>
    <row r="1588" spans="1:14" ht="14.4" hidden="1">
      <c r="A1588">
        <v>122324</v>
      </c>
      <c r="B1588">
        <v>70</v>
      </c>
      <c r="C1588">
        <v>30</v>
      </c>
      <c r="D1588" s="19">
        <v>43059</v>
      </c>
      <c r="E1588">
        <v>4</v>
      </c>
      <c r="I1588" s="18" t="s">
        <v>31</v>
      </c>
      <c r="J1588" s="18" t="s">
        <v>9</v>
      </c>
      <c r="K1588">
        <f t="shared" si="48"/>
        <v>0</v>
      </c>
      <c r="L1588">
        <v>1</v>
      </c>
      <c r="M1588">
        <f t="shared" si="49"/>
        <v>0</v>
      </c>
      <c r="N1588" t="str">
        <f>TEXT(Merge31213[[#This Row],[purchase_date]],"ddd")</f>
        <v>Mon</v>
      </c>
    </row>
    <row r="1589" spans="1:14" ht="14.4" hidden="1">
      <c r="A1589">
        <v>122364</v>
      </c>
      <c r="B1589">
        <v>70</v>
      </c>
      <c r="C1589">
        <v>46</v>
      </c>
      <c r="D1589" s="19">
        <v>43059</v>
      </c>
      <c r="E1589">
        <v>6</v>
      </c>
      <c r="F1589">
        <v>864389</v>
      </c>
      <c r="G1589">
        <v>1479</v>
      </c>
      <c r="H1589">
        <v>1200</v>
      </c>
      <c r="I1589" s="18" t="s">
        <v>31</v>
      </c>
      <c r="J1589" s="18" t="s">
        <v>6</v>
      </c>
      <c r="K1589">
        <f t="shared" si="48"/>
        <v>1</v>
      </c>
      <c r="L1589">
        <v>1</v>
      </c>
      <c r="M1589">
        <f t="shared" si="49"/>
        <v>1200</v>
      </c>
      <c r="N1589" t="str">
        <f>TEXT(Merge31213[[#This Row],[purchase_date]],"ddd")</f>
        <v>Mon</v>
      </c>
    </row>
    <row r="1590" spans="1:14" ht="14.4" hidden="1">
      <c r="A1590">
        <v>122580</v>
      </c>
      <c r="B1590">
        <v>64</v>
      </c>
      <c r="C1590">
        <v>60</v>
      </c>
      <c r="D1590" s="19">
        <v>43059</v>
      </c>
      <c r="E1590">
        <v>3</v>
      </c>
      <c r="I1590" s="18" t="s">
        <v>25</v>
      </c>
      <c r="J1590" s="18" t="s">
        <v>7</v>
      </c>
      <c r="K1590">
        <f t="shared" si="48"/>
        <v>0</v>
      </c>
      <c r="L1590">
        <v>1</v>
      </c>
      <c r="M1590">
        <f t="shared" si="49"/>
        <v>0</v>
      </c>
      <c r="N1590" t="str">
        <f>TEXT(Merge31213[[#This Row],[purchase_date]],"ddd")</f>
        <v>Mon</v>
      </c>
    </row>
    <row r="1591" spans="1:14" ht="14.4" hidden="1">
      <c r="A1591">
        <v>122666</v>
      </c>
      <c r="B1591">
        <v>70</v>
      </c>
      <c r="C1591">
        <v>28</v>
      </c>
      <c r="D1591" s="19">
        <v>43059</v>
      </c>
      <c r="E1591">
        <v>2</v>
      </c>
      <c r="I1591" s="18" t="s">
        <v>31</v>
      </c>
      <c r="J1591" s="18" t="s">
        <v>4</v>
      </c>
      <c r="K1591">
        <f t="shared" si="48"/>
        <v>0</v>
      </c>
      <c r="L1591">
        <v>1</v>
      </c>
      <c r="M1591">
        <f t="shared" si="49"/>
        <v>0</v>
      </c>
      <c r="N1591" t="str">
        <f>TEXT(Merge31213[[#This Row],[purchase_date]],"ddd")</f>
        <v>Mon</v>
      </c>
    </row>
    <row r="1592" spans="1:14" ht="14.4" hidden="1">
      <c r="A1592">
        <v>122854</v>
      </c>
      <c r="B1592">
        <v>51</v>
      </c>
      <c r="C1592">
        <v>26</v>
      </c>
      <c r="D1592" s="19">
        <v>43059</v>
      </c>
      <c r="E1592">
        <v>2</v>
      </c>
      <c r="F1592">
        <v>873890</v>
      </c>
      <c r="G1592">
        <v>1510</v>
      </c>
      <c r="H1592">
        <v>1500</v>
      </c>
      <c r="I1592" s="18" t="s">
        <v>12</v>
      </c>
      <c r="J1592" s="18" t="s">
        <v>4</v>
      </c>
      <c r="K1592">
        <f t="shared" si="48"/>
        <v>1</v>
      </c>
      <c r="L1592">
        <v>1</v>
      </c>
      <c r="M1592">
        <f t="shared" si="49"/>
        <v>1500</v>
      </c>
      <c r="N1592" t="str">
        <f>TEXT(Merge31213[[#This Row],[purchase_date]],"ddd")</f>
        <v>Mon</v>
      </c>
    </row>
    <row r="1593" spans="1:14" ht="14.4" hidden="1">
      <c r="A1593">
        <v>123146</v>
      </c>
      <c r="B1593">
        <v>75</v>
      </c>
      <c r="C1593">
        <v>40</v>
      </c>
      <c r="D1593" s="19">
        <v>43059</v>
      </c>
      <c r="E1593">
        <v>2</v>
      </c>
      <c r="F1593">
        <v>888336</v>
      </c>
      <c r="G1593">
        <v>1527</v>
      </c>
      <c r="H1593">
        <v>4800</v>
      </c>
      <c r="I1593" s="18" t="s">
        <v>36</v>
      </c>
      <c r="J1593" s="18" t="s">
        <v>4</v>
      </c>
      <c r="K1593">
        <f t="shared" si="48"/>
        <v>1</v>
      </c>
      <c r="L1593">
        <v>1</v>
      </c>
      <c r="M1593">
        <f t="shared" si="49"/>
        <v>4800</v>
      </c>
      <c r="N1593" t="str">
        <f>TEXT(Merge31213[[#This Row],[purchase_date]],"ddd")</f>
        <v>Mon</v>
      </c>
    </row>
    <row r="1594" spans="1:14" ht="14.4" hidden="1">
      <c r="A1594">
        <v>123252</v>
      </c>
      <c r="B1594">
        <v>58</v>
      </c>
      <c r="C1594">
        <v>67</v>
      </c>
      <c r="D1594" s="19">
        <v>43059</v>
      </c>
      <c r="E1594">
        <v>3</v>
      </c>
      <c r="I1594" s="18" t="s">
        <v>19</v>
      </c>
      <c r="J1594" s="18" t="s">
        <v>7</v>
      </c>
      <c r="K1594">
        <f t="shared" si="48"/>
        <v>0</v>
      </c>
      <c r="L1594">
        <v>1</v>
      </c>
      <c r="M1594">
        <f t="shared" si="49"/>
        <v>0</v>
      </c>
      <c r="N1594" t="str">
        <f>TEXT(Merge31213[[#This Row],[purchase_date]],"ddd")</f>
        <v>Mon</v>
      </c>
    </row>
    <row r="1595" spans="1:14" ht="14.4" hidden="1">
      <c r="A1595">
        <v>123291</v>
      </c>
      <c r="B1595">
        <v>80</v>
      </c>
      <c r="C1595">
        <v>16</v>
      </c>
      <c r="D1595" s="19">
        <v>43059</v>
      </c>
      <c r="E1595">
        <v>1</v>
      </c>
      <c r="I1595" s="18" t="s">
        <v>41</v>
      </c>
      <c r="J1595" s="18" t="s">
        <v>8</v>
      </c>
      <c r="K1595">
        <f t="shared" si="48"/>
        <v>0</v>
      </c>
      <c r="L1595">
        <v>1</v>
      </c>
      <c r="M1595">
        <f t="shared" si="49"/>
        <v>0</v>
      </c>
      <c r="N1595" t="str">
        <f>TEXT(Merge31213[[#This Row],[purchase_date]],"ddd")</f>
        <v>Mon</v>
      </c>
    </row>
    <row r="1596" spans="1:14" ht="14.4" hidden="1">
      <c r="A1596">
        <v>123309</v>
      </c>
      <c r="B1596">
        <v>60</v>
      </c>
      <c r="C1596">
        <v>17</v>
      </c>
      <c r="D1596" s="19">
        <v>43059</v>
      </c>
      <c r="E1596">
        <v>4</v>
      </c>
      <c r="I1596" s="18" t="s">
        <v>21</v>
      </c>
      <c r="J1596" s="18" t="s">
        <v>9</v>
      </c>
      <c r="K1596">
        <f t="shared" si="48"/>
        <v>0</v>
      </c>
      <c r="L1596">
        <v>1</v>
      </c>
      <c r="M1596">
        <f t="shared" si="49"/>
        <v>0</v>
      </c>
      <c r="N1596" t="str">
        <f>TEXT(Merge31213[[#This Row],[purchase_date]],"ddd")</f>
        <v>Mon</v>
      </c>
    </row>
    <row r="1597" spans="1:14" ht="14.4" hidden="1">
      <c r="A1597">
        <v>123352</v>
      </c>
      <c r="B1597">
        <v>67</v>
      </c>
      <c r="C1597">
        <v>51</v>
      </c>
      <c r="D1597" s="19">
        <v>43059</v>
      </c>
      <c r="E1597">
        <v>5</v>
      </c>
      <c r="I1597" s="18" t="s">
        <v>28</v>
      </c>
      <c r="J1597" s="18" t="s">
        <v>5</v>
      </c>
      <c r="K1597">
        <f t="shared" si="48"/>
        <v>0</v>
      </c>
      <c r="L1597">
        <v>1</v>
      </c>
      <c r="M1597">
        <f t="shared" si="49"/>
        <v>0</v>
      </c>
      <c r="N1597" t="str">
        <f>TEXT(Merge31213[[#This Row],[purchase_date]],"ddd")</f>
        <v>Mon</v>
      </c>
    </row>
    <row r="1598" spans="1:14" ht="14.4" hidden="1">
      <c r="A1598">
        <v>123627</v>
      </c>
      <c r="B1598">
        <v>72</v>
      </c>
      <c r="C1598">
        <v>42</v>
      </c>
      <c r="D1598" s="19">
        <v>43059</v>
      </c>
      <c r="E1598">
        <v>1</v>
      </c>
      <c r="F1598">
        <v>870065</v>
      </c>
      <c r="G1598">
        <v>1503</v>
      </c>
      <c r="H1598">
        <v>1100</v>
      </c>
      <c r="I1598" s="18" t="s">
        <v>33</v>
      </c>
      <c r="J1598" s="18" t="s">
        <v>8</v>
      </c>
      <c r="K1598">
        <f t="shared" si="48"/>
        <v>1</v>
      </c>
      <c r="L1598">
        <v>1</v>
      </c>
      <c r="M1598">
        <f t="shared" si="49"/>
        <v>1100</v>
      </c>
      <c r="N1598" t="str">
        <f>TEXT(Merge31213[[#This Row],[purchase_date]],"ddd")</f>
        <v>Mon</v>
      </c>
    </row>
    <row r="1599" spans="1:14" ht="14.4" hidden="1">
      <c r="A1599">
        <v>124097</v>
      </c>
      <c r="B1599">
        <v>65</v>
      </c>
      <c r="C1599">
        <v>30</v>
      </c>
      <c r="D1599" s="19">
        <v>43059</v>
      </c>
      <c r="E1599">
        <v>1</v>
      </c>
      <c r="F1599">
        <v>943086</v>
      </c>
      <c r="G1599">
        <v>1529</v>
      </c>
      <c r="H1599">
        <v>1100</v>
      </c>
      <c r="I1599" s="18" t="s">
        <v>26</v>
      </c>
      <c r="J1599" s="18" t="s">
        <v>8</v>
      </c>
      <c r="K1599">
        <f t="shared" si="48"/>
        <v>1</v>
      </c>
      <c r="L1599">
        <v>1</v>
      </c>
      <c r="M1599">
        <f t="shared" si="49"/>
        <v>1100</v>
      </c>
      <c r="N1599" t="str">
        <f>TEXT(Merge31213[[#This Row],[purchase_date]],"ddd")</f>
        <v>Mon</v>
      </c>
    </row>
    <row r="1600" spans="1:14" ht="14.4" hidden="1">
      <c r="A1600">
        <v>124144</v>
      </c>
      <c r="B1600">
        <v>56</v>
      </c>
      <c r="C1600">
        <v>54</v>
      </c>
      <c r="D1600" s="19">
        <v>43059</v>
      </c>
      <c r="E1600">
        <v>5</v>
      </c>
      <c r="I1600" s="18" t="s">
        <v>17</v>
      </c>
      <c r="J1600" s="18" t="s">
        <v>5</v>
      </c>
      <c r="K1600">
        <f t="shared" si="48"/>
        <v>0</v>
      </c>
      <c r="L1600">
        <v>1</v>
      </c>
      <c r="M1600">
        <f t="shared" si="49"/>
        <v>0</v>
      </c>
      <c r="N1600" t="str">
        <f>TEXT(Merge31213[[#This Row],[purchase_date]],"ddd")</f>
        <v>Mon</v>
      </c>
    </row>
    <row r="1601" spans="1:14" ht="14.4" hidden="1">
      <c r="A1601">
        <v>124327</v>
      </c>
      <c r="B1601">
        <v>77</v>
      </c>
      <c r="C1601">
        <v>31</v>
      </c>
      <c r="D1601" s="19">
        <v>43059</v>
      </c>
      <c r="E1601">
        <v>2</v>
      </c>
      <c r="I1601" s="18" t="s">
        <v>38</v>
      </c>
      <c r="J1601" s="18" t="s">
        <v>4</v>
      </c>
      <c r="K1601">
        <f t="shared" si="48"/>
        <v>0</v>
      </c>
      <c r="L1601">
        <v>1</v>
      </c>
      <c r="M1601">
        <f t="shared" si="49"/>
        <v>0</v>
      </c>
      <c r="N1601" t="str">
        <f>TEXT(Merge31213[[#This Row],[purchase_date]],"ddd")</f>
        <v>Mon</v>
      </c>
    </row>
    <row r="1602" spans="1:14" ht="14.4" hidden="1">
      <c r="A1602">
        <v>124619</v>
      </c>
      <c r="B1602">
        <v>79</v>
      </c>
      <c r="C1602">
        <v>14</v>
      </c>
      <c r="D1602" s="19">
        <v>43059</v>
      </c>
      <c r="E1602">
        <v>1</v>
      </c>
      <c r="F1602">
        <v>927221</v>
      </c>
      <c r="G1602">
        <v>1492</v>
      </c>
      <c r="H1602">
        <v>1100</v>
      </c>
      <c r="I1602" s="18" t="s">
        <v>40</v>
      </c>
      <c r="J1602" s="18" t="s">
        <v>8</v>
      </c>
      <c r="K1602">
        <f t="shared" ref="K1602:K1665" si="50">IF(M:M=0,0,1)</f>
        <v>1</v>
      </c>
      <c r="L1602">
        <v>1</v>
      </c>
      <c r="M1602">
        <f t="shared" ref="M1602:M1665" si="51">IF(H:H,H:H,0)</f>
        <v>1100</v>
      </c>
      <c r="N1602" t="str">
        <f>TEXT(Merge31213[[#This Row],[purchase_date]],"ddd")</f>
        <v>Mon</v>
      </c>
    </row>
    <row r="1603" spans="1:14" ht="14.4" hidden="1">
      <c r="A1603">
        <v>125105</v>
      </c>
      <c r="B1603">
        <v>59</v>
      </c>
      <c r="C1603">
        <v>34</v>
      </c>
      <c r="D1603" s="19">
        <v>43059</v>
      </c>
      <c r="E1603">
        <v>6</v>
      </c>
      <c r="I1603" s="18" t="s">
        <v>20</v>
      </c>
      <c r="J1603" s="18" t="s">
        <v>6</v>
      </c>
      <c r="K1603">
        <f t="shared" si="50"/>
        <v>0</v>
      </c>
      <c r="L1603">
        <v>1</v>
      </c>
      <c r="M1603">
        <f t="shared" si="51"/>
        <v>0</v>
      </c>
      <c r="N1603" t="str">
        <f>TEXT(Merge31213[[#This Row],[purchase_date]],"ddd")</f>
        <v>Mon</v>
      </c>
    </row>
    <row r="1604" spans="1:14" ht="14.4" hidden="1">
      <c r="A1604">
        <v>125146</v>
      </c>
      <c r="B1604">
        <v>51</v>
      </c>
      <c r="C1604">
        <v>49</v>
      </c>
      <c r="D1604" s="19">
        <v>43059</v>
      </c>
      <c r="E1604">
        <v>4</v>
      </c>
      <c r="I1604" s="18" t="s">
        <v>12</v>
      </c>
      <c r="J1604" s="18" t="s">
        <v>9</v>
      </c>
      <c r="K1604">
        <f t="shared" si="50"/>
        <v>0</v>
      </c>
      <c r="L1604">
        <v>1</v>
      </c>
      <c r="M1604">
        <f t="shared" si="51"/>
        <v>0</v>
      </c>
      <c r="N1604" t="str">
        <f>TEXT(Merge31213[[#This Row],[purchase_date]],"ddd")</f>
        <v>Mon</v>
      </c>
    </row>
    <row r="1605" spans="1:14" ht="14.4" hidden="1">
      <c r="A1605">
        <v>125609</v>
      </c>
      <c r="B1605">
        <v>70</v>
      </c>
      <c r="C1605">
        <v>67</v>
      </c>
      <c r="D1605" s="19">
        <v>43059</v>
      </c>
      <c r="E1605">
        <v>6</v>
      </c>
      <c r="I1605" s="18" t="s">
        <v>31</v>
      </c>
      <c r="J1605" s="18" t="s">
        <v>6</v>
      </c>
      <c r="K1605">
        <f t="shared" si="50"/>
        <v>0</v>
      </c>
      <c r="L1605">
        <v>1</v>
      </c>
      <c r="M1605">
        <f t="shared" si="51"/>
        <v>0</v>
      </c>
      <c r="N1605" t="str">
        <f>TEXT(Merge31213[[#This Row],[purchase_date]],"ddd")</f>
        <v>Mon</v>
      </c>
    </row>
    <row r="1606" spans="1:14" ht="14.4" hidden="1">
      <c r="A1606">
        <v>125856</v>
      </c>
      <c r="B1606">
        <v>76</v>
      </c>
      <c r="C1606">
        <v>46</v>
      </c>
      <c r="D1606" s="19">
        <v>43059</v>
      </c>
      <c r="E1606">
        <v>3</v>
      </c>
      <c r="I1606" s="18" t="s">
        <v>37</v>
      </c>
      <c r="J1606" s="18" t="s">
        <v>7</v>
      </c>
      <c r="K1606">
        <f t="shared" si="50"/>
        <v>0</v>
      </c>
      <c r="L1606">
        <v>1</v>
      </c>
      <c r="M1606">
        <f t="shared" si="51"/>
        <v>0</v>
      </c>
      <c r="N1606" t="str">
        <f>TEXT(Merge31213[[#This Row],[purchase_date]],"ddd")</f>
        <v>Mon</v>
      </c>
    </row>
    <row r="1607" spans="1:14" ht="14.4" hidden="1">
      <c r="A1607">
        <v>126518</v>
      </c>
      <c r="B1607">
        <v>61</v>
      </c>
      <c r="C1607">
        <v>14</v>
      </c>
      <c r="D1607" s="19">
        <v>43059</v>
      </c>
      <c r="E1607">
        <v>6</v>
      </c>
      <c r="F1607">
        <v>921192</v>
      </c>
      <c r="G1607">
        <v>1546</v>
      </c>
      <c r="H1607">
        <v>1200</v>
      </c>
      <c r="I1607" s="18" t="s">
        <v>22</v>
      </c>
      <c r="J1607" s="18" t="s">
        <v>6</v>
      </c>
      <c r="K1607">
        <f t="shared" si="50"/>
        <v>1</v>
      </c>
      <c r="L1607">
        <v>1</v>
      </c>
      <c r="M1607">
        <f t="shared" si="51"/>
        <v>1200</v>
      </c>
      <c r="N1607" t="str">
        <f>TEXT(Merge31213[[#This Row],[purchase_date]],"ddd")</f>
        <v>Mon</v>
      </c>
    </row>
    <row r="1608" spans="1:14" ht="14.4" hidden="1">
      <c r="A1608">
        <v>126631</v>
      </c>
      <c r="B1608">
        <v>53</v>
      </c>
      <c r="C1608">
        <v>42</v>
      </c>
      <c r="D1608" s="19">
        <v>43059</v>
      </c>
      <c r="E1608">
        <v>3</v>
      </c>
      <c r="I1608" s="18" t="s">
        <v>14</v>
      </c>
      <c r="J1608" s="18" t="s">
        <v>7</v>
      </c>
      <c r="K1608">
        <f t="shared" si="50"/>
        <v>0</v>
      </c>
      <c r="L1608">
        <v>1</v>
      </c>
      <c r="M1608">
        <f t="shared" si="51"/>
        <v>0</v>
      </c>
      <c r="N1608" t="str">
        <f>TEXT(Merge31213[[#This Row],[purchase_date]],"ddd")</f>
        <v>Mon</v>
      </c>
    </row>
    <row r="1609" spans="1:14" ht="14.4" hidden="1">
      <c r="A1609">
        <v>126635</v>
      </c>
      <c r="B1609">
        <v>52</v>
      </c>
      <c r="C1609">
        <v>44</v>
      </c>
      <c r="D1609" s="19">
        <v>43059</v>
      </c>
      <c r="E1609">
        <v>3</v>
      </c>
      <c r="F1609">
        <v>829927</v>
      </c>
      <c r="G1609">
        <v>1521</v>
      </c>
      <c r="H1609">
        <v>1100</v>
      </c>
      <c r="I1609" s="18" t="s">
        <v>13</v>
      </c>
      <c r="J1609" s="18" t="s">
        <v>7</v>
      </c>
      <c r="K1609">
        <f t="shared" si="50"/>
        <v>1</v>
      </c>
      <c r="L1609">
        <v>1</v>
      </c>
      <c r="M1609">
        <f t="shared" si="51"/>
        <v>1100</v>
      </c>
      <c r="N1609" t="str">
        <f>TEXT(Merge31213[[#This Row],[purchase_date]],"ddd")</f>
        <v>Mon</v>
      </c>
    </row>
    <row r="1610" spans="1:14" ht="14.4" hidden="1">
      <c r="A1610">
        <v>126658</v>
      </c>
      <c r="B1610">
        <v>51</v>
      </c>
      <c r="C1610">
        <v>21</v>
      </c>
      <c r="D1610" s="19">
        <v>43059</v>
      </c>
      <c r="E1610">
        <v>4</v>
      </c>
      <c r="I1610" s="18" t="s">
        <v>12</v>
      </c>
      <c r="J1610" s="18" t="s">
        <v>9</v>
      </c>
      <c r="K1610">
        <f t="shared" si="50"/>
        <v>0</v>
      </c>
      <c r="L1610">
        <v>1</v>
      </c>
      <c r="M1610">
        <f t="shared" si="51"/>
        <v>0</v>
      </c>
      <c r="N1610" t="str">
        <f>TEXT(Merge31213[[#This Row],[purchase_date]],"ddd")</f>
        <v>Mon</v>
      </c>
    </row>
    <row r="1611" spans="1:14" ht="14.4" hidden="1">
      <c r="A1611">
        <v>126879</v>
      </c>
      <c r="B1611">
        <v>59</v>
      </c>
      <c r="C1611">
        <v>62</v>
      </c>
      <c r="D1611" s="19">
        <v>43059</v>
      </c>
      <c r="E1611">
        <v>6</v>
      </c>
      <c r="I1611" s="18" t="s">
        <v>20</v>
      </c>
      <c r="J1611" s="18" t="s">
        <v>6</v>
      </c>
      <c r="K1611">
        <f t="shared" si="50"/>
        <v>0</v>
      </c>
      <c r="L1611">
        <v>1</v>
      </c>
      <c r="M1611">
        <f t="shared" si="51"/>
        <v>0</v>
      </c>
      <c r="N1611" t="str">
        <f>TEXT(Merge31213[[#This Row],[purchase_date]],"ddd")</f>
        <v>Mon</v>
      </c>
    </row>
    <row r="1612" spans="1:14" ht="14.4" hidden="1">
      <c r="A1612">
        <v>127489</v>
      </c>
      <c r="B1612">
        <v>76</v>
      </c>
      <c r="C1612">
        <v>36</v>
      </c>
      <c r="D1612" s="19">
        <v>43059</v>
      </c>
      <c r="E1612">
        <v>2</v>
      </c>
      <c r="I1612" s="18" t="s">
        <v>37</v>
      </c>
      <c r="J1612" s="18" t="s">
        <v>4</v>
      </c>
      <c r="K1612">
        <f t="shared" si="50"/>
        <v>0</v>
      </c>
      <c r="L1612">
        <v>1</v>
      </c>
      <c r="M1612">
        <f t="shared" si="51"/>
        <v>0</v>
      </c>
      <c r="N1612" t="str">
        <f>TEXT(Merge31213[[#This Row],[purchase_date]],"ddd")</f>
        <v>Mon</v>
      </c>
    </row>
    <row r="1613" spans="1:14" ht="14.4" hidden="1">
      <c r="A1613">
        <v>127864</v>
      </c>
      <c r="B1613">
        <v>67</v>
      </c>
      <c r="C1613">
        <v>65</v>
      </c>
      <c r="D1613" s="19">
        <v>43059</v>
      </c>
      <c r="E1613">
        <v>5</v>
      </c>
      <c r="I1613" s="18" t="s">
        <v>28</v>
      </c>
      <c r="J1613" s="18" t="s">
        <v>5</v>
      </c>
      <c r="K1613">
        <f t="shared" si="50"/>
        <v>0</v>
      </c>
      <c r="L1613">
        <v>1</v>
      </c>
      <c r="M1613">
        <f t="shared" si="51"/>
        <v>0</v>
      </c>
      <c r="N1613" t="str">
        <f>TEXT(Merge31213[[#This Row],[purchase_date]],"ddd")</f>
        <v>Mon</v>
      </c>
    </row>
    <row r="1614" spans="1:14" ht="14.4" hidden="1">
      <c r="A1614">
        <v>127980</v>
      </c>
      <c r="B1614">
        <v>72</v>
      </c>
      <c r="C1614">
        <v>53</v>
      </c>
      <c r="D1614" s="19">
        <v>43059</v>
      </c>
      <c r="E1614">
        <v>5</v>
      </c>
      <c r="F1614">
        <v>914585</v>
      </c>
      <c r="G1614">
        <v>1552</v>
      </c>
      <c r="H1614">
        <v>1400</v>
      </c>
      <c r="I1614" s="18" t="s">
        <v>33</v>
      </c>
      <c r="J1614" s="18" t="s">
        <v>5</v>
      </c>
      <c r="K1614">
        <f t="shared" si="50"/>
        <v>1</v>
      </c>
      <c r="L1614">
        <v>1</v>
      </c>
      <c r="M1614">
        <f t="shared" si="51"/>
        <v>1400</v>
      </c>
      <c r="N1614" t="str">
        <f>TEXT(Merge31213[[#This Row],[purchase_date]],"ddd")</f>
        <v>Mon</v>
      </c>
    </row>
    <row r="1615" spans="1:14" ht="14.4" hidden="1">
      <c r="A1615">
        <v>128116</v>
      </c>
      <c r="B1615">
        <v>60</v>
      </c>
      <c r="C1615">
        <v>37</v>
      </c>
      <c r="D1615" s="19">
        <v>43059</v>
      </c>
      <c r="E1615">
        <v>6</v>
      </c>
      <c r="F1615">
        <v>859330</v>
      </c>
      <c r="G1615">
        <v>1458</v>
      </c>
      <c r="H1615">
        <v>3300</v>
      </c>
      <c r="I1615" s="18" t="s">
        <v>21</v>
      </c>
      <c r="J1615" s="18" t="s">
        <v>6</v>
      </c>
      <c r="K1615">
        <f t="shared" si="50"/>
        <v>1</v>
      </c>
      <c r="L1615">
        <v>1</v>
      </c>
      <c r="M1615">
        <f t="shared" si="51"/>
        <v>3300</v>
      </c>
      <c r="N1615" t="str">
        <f>TEXT(Merge31213[[#This Row],[purchase_date]],"ddd")</f>
        <v>Mon</v>
      </c>
    </row>
    <row r="1616" spans="1:14" ht="14.4" hidden="1">
      <c r="A1616">
        <v>128116</v>
      </c>
      <c r="B1616">
        <v>67</v>
      </c>
      <c r="C1616">
        <v>56</v>
      </c>
      <c r="D1616" s="19">
        <v>43059</v>
      </c>
      <c r="E1616">
        <v>3</v>
      </c>
      <c r="F1616">
        <v>859330</v>
      </c>
      <c r="G1616">
        <v>1458</v>
      </c>
      <c r="H1616">
        <v>3300</v>
      </c>
      <c r="I1616" s="18" t="s">
        <v>28</v>
      </c>
      <c r="J1616" s="18" t="s">
        <v>7</v>
      </c>
      <c r="K1616">
        <f t="shared" si="50"/>
        <v>1</v>
      </c>
      <c r="L1616">
        <v>1</v>
      </c>
      <c r="M1616">
        <f t="shared" si="51"/>
        <v>3300</v>
      </c>
      <c r="N1616" t="str">
        <f>TEXT(Merge31213[[#This Row],[purchase_date]],"ddd")</f>
        <v>Mon</v>
      </c>
    </row>
    <row r="1617" spans="1:14" ht="14.4" hidden="1">
      <c r="A1617">
        <v>128205</v>
      </c>
      <c r="B1617">
        <v>52</v>
      </c>
      <c r="C1617">
        <v>42</v>
      </c>
      <c r="D1617" s="19">
        <v>43059</v>
      </c>
      <c r="E1617">
        <v>2</v>
      </c>
      <c r="I1617" s="18" t="s">
        <v>13</v>
      </c>
      <c r="J1617" s="18" t="s">
        <v>4</v>
      </c>
      <c r="K1617">
        <f t="shared" si="50"/>
        <v>0</v>
      </c>
      <c r="L1617">
        <v>1</v>
      </c>
      <c r="M1617">
        <f t="shared" si="51"/>
        <v>0</v>
      </c>
      <c r="N1617" t="str">
        <f>TEXT(Merge31213[[#This Row],[purchase_date]],"ddd")</f>
        <v>Mon</v>
      </c>
    </row>
    <row r="1618" spans="1:14" ht="14.4" hidden="1">
      <c r="A1618">
        <v>128421</v>
      </c>
      <c r="B1618">
        <v>56</v>
      </c>
      <c r="C1618">
        <v>21</v>
      </c>
      <c r="D1618" s="19">
        <v>43059</v>
      </c>
      <c r="E1618">
        <v>4</v>
      </c>
      <c r="I1618" s="18" t="s">
        <v>17</v>
      </c>
      <c r="J1618" s="18" t="s">
        <v>9</v>
      </c>
      <c r="K1618">
        <f t="shared" si="50"/>
        <v>0</v>
      </c>
      <c r="L1618">
        <v>1</v>
      </c>
      <c r="M1618">
        <f t="shared" si="51"/>
        <v>0</v>
      </c>
      <c r="N1618" t="str">
        <f>TEXT(Merge31213[[#This Row],[purchase_date]],"ddd")</f>
        <v>Mon</v>
      </c>
    </row>
    <row r="1619" spans="1:14" ht="14.4" hidden="1">
      <c r="A1619">
        <v>128464</v>
      </c>
      <c r="B1619">
        <v>78</v>
      </c>
      <c r="C1619">
        <v>63</v>
      </c>
      <c r="D1619" s="19">
        <v>43059</v>
      </c>
      <c r="E1619">
        <v>1</v>
      </c>
      <c r="F1619">
        <v>944525</v>
      </c>
      <c r="G1619">
        <v>1522</v>
      </c>
      <c r="H1619">
        <v>2100</v>
      </c>
      <c r="I1619" s="18" t="s">
        <v>39</v>
      </c>
      <c r="J1619" s="18" t="s">
        <v>8</v>
      </c>
      <c r="K1619">
        <f t="shared" si="50"/>
        <v>1</v>
      </c>
      <c r="L1619">
        <v>1</v>
      </c>
      <c r="M1619">
        <f t="shared" si="51"/>
        <v>2100</v>
      </c>
      <c r="N1619" t="str">
        <f>TEXT(Merge31213[[#This Row],[purchase_date]],"ddd")</f>
        <v>Mon</v>
      </c>
    </row>
    <row r="1620" spans="1:14" ht="14.4" hidden="1">
      <c r="A1620">
        <v>128566</v>
      </c>
      <c r="B1620">
        <v>66</v>
      </c>
      <c r="C1620">
        <v>42</v>
      </c>
      <c r="D1620" s="19">
        <v>43059</v>
      </c>
      <c r="E1620">
        <v>1</v>
      </c>
      <c r="I1620" s="18" t="s">
        <v>27</v>
      </c>
      <c r="J1620" s="18" t="s">
        <v>8</v>
      </c>
      <c r="K1620">
        <f t="shared" si="50"/>
        <v>0</v>
      </c>
      <c r="L1620">
        <v>1</v>
      </c>
      <c r="M1620">
        <f t="shared" si="51"/>
        <v>0</v>
      </c>
      <c r="N1620" t="str">
        <f>TEXT(Merge31213[[#This Row],[purchase_date]],"ddd")</f>
        <v>Mon</v>
      </c>
    </row>
    <row r="1621" spans="1:14" ht="14.4" hidden="1">
      <c r="A1621">
        <v>128685</v>
      </c>
      <c r="B1621">
        <v>80</v>
      </c>
      <c r="C1621">
        <v>39</v>
      </c>
      <c r="D1621" s="19">
        <v>43059</v>
      </c>
      <c r="E1621">
        <v>6</v>
      </c>
      <c r="F1621">
        <v>884444</v>
      </c>
      <c r="G1621">
        <v>1479</v>
      </c>
      <c r="H1621">
        <v>1200</v>
      </c>
      <c r="I1621" s="18" t="s">
        <v>41</v>
      </c>
      <c r="J1621" s="18" t="s">
        <v>6</v>
      </c>
      <c r="K1621">
        <f t="shared" si="50"/>
        <v>1</v>
      </c>
      <c r="L1621">
        <v>1</v>
      </c>
      <c r="M1621">
        <f t="shared" si="51"/>
        <v>1200</v>
      </c>
      <c r="N1621" t="str">
        <f>TEXT(Merge31213[[#This Row],[purchase_date]],"ddd")</f>
        <v>Mon</v>
      </c>
    </row>
    <row r="1622" spans="1:14" ht="14.4" hidden="1">
      <c r="A1622">
        <v>128786</v>
      </c>
      <c r="B1622">
        <v>72</v>
      </c>
      <c r="C1622">
        <v>37</v>
      </c>
      <c r="D1622" s="19">
        <v>43059</v>
      </c>
      <c r="E1622">
        <v>3</v>
      </c>
      <c r="F1622">
        <v>832556</v>
      </c>
      <c r="G1622">
        <v>1502</v>
      </c>
      <c r="H1622">
        <v>1100</v>
      </c>
      <c r="I1622" s="18" t="s">
        <v>33</v>
      </c>
      <c r="J1622" s="18" t="s">
        <v>7</v>
      </c>
      <c r="K1622">
        <f t="shared" si="50"/>
        <v>1</v>
      </c>
      <c r="L1622">
        <v>1</v>
      </c>
      <c r="M1622">
        <f t="shared" si="51"/>
        <v>1100</v>
      </c>
      <c r="N1622" t="str">
        <f>TEXT(Merge31213[[#This Row],[purchase_date]],"ddd")</f>
        <v>Mon</v>
      </c>
    </row>
    <row r="1623" spans="1:14" ht="14.4" hidden="1">
      <c r="A1623">
        <v>128930</v>
      </c>
      <c r="B1623">
        <v>53</v>
      </c>
      <c r="C1623">
        <v>67</v>
      </c>
      <c r="D1623" s="19">
        <v>43059</v>
      </c>
      <c r="E1623">
        <v>6</v>
      </c>
      <c r="I1623" s="18" t="s">
        <v>14</v>
      </c>
      <c r="J1623" s="18" t="s">
        <v>6</v>
      </c>
      <c r="K1623">
        <f t="shared" si="50"/>
        <v>0</v>
      </c>
      <c r="L1623">
        <v>1</v>
      </c>
      <c r="M1623">
        <f t="shared" si="51"/>
        <v>0</v>
      </c>
      <c r="N1623" t="str">
        <f>TEXT(Merge31213[[#This Row],[purchase_date]],"ddd")</f>
        <v>Mon</v>
      </c>
    </row>
    <row r="1624" spans="1:14" ht="14.4" hidden="1">
      <c r="A1624">
        <v>129016</v>
      </c>
      <c r="B1624">
        <v>72</v>
      </c>
      <c r="C1624">
        <v>15</v>
      </c>
      <c r="D1624" s="19">
        <v>43059</v>
      </c>
      <c r="E1624">
        <v>2</v>
      </c>
      <c r="I1624" s="18" t="s">
        <v>33</v>
      </c>
      <c r="J1624" s="18" t="s">
        <v>4</v>
      </c>
      <c r="K1624">
        <f t="shared" si="50"/>
        <v>0</v>
      </c>
      <c r="L1624">
        <v>1</v>
      </c>
      <c r="M1624">
        <f t="shared" si="51"/>
        <v>0</v>
      </c>
      <c r="N1624" t="str">
        <f>TEXT(Merge31213[[#This Row],[purchase_date]],"ddd")</f>
        <v>Mon</v>
      </c>
    </row>
    <row r="1625" spans="1:14" ht="14.4" hidden="1">
      <c r="A1625">
        <v>129702</v>
      </c>
      <c r="B1625">
        <v>58</v>
      </c>
      <c r="C1625">
        <v>56</v>
      </c>
      <c r="D1625" s="19">
        <v>43059</v>
      </c>
      <c r="E1625">
        <v>4</v>
      </c>
      <c r="I1625" s="18" t="s">
        <v>19</v>
      </c>
      <c r="J1625" s="18" t="s">
        <v>9</v>
      </c>
      <c r="K1625">
        <f t="shared" si="50"/>
        <v>0</v>
      </c>
      <c r="L1625">
        <v>1</v>
      </c>
      <c r="M1625">
        <f t="shared" si="51"/>
        <v>0</v>
      </c>
      <c r="N1625" t="str">
        <f>TEXT(Merge31213[[#This Row],[purchase_date]],"ddd")</f>
        <v>Mon</v>
      </c>
    </row>
    <row r="1626" spans="1:14" ht="14.4" hidden="1">
      <c r="A1626">
        <v>129790</v>
      </c>
      <c r="B1626">
        <v>76</v>
      </c>
      <c r="C1626">
        <v>58</v>
      </c>
      <c r="D1626" s="19">
        <v>43059</v>
      </c>
      <c r="E1626">
        <v>4</v>
      </c>
      <c r="I1626" s="18" t="s">
        <v>37</v>
      </c>
      <c r="J1626" s="18" t="s">
        <v>9</v>
      </c>
      <c r="K1626">
        <f t="shared" si="50"/>
        <v>0</v>
      </c>
      <c r="L1626">
        <v>1</v>
      </c>
      <c r="M1626">
        <f t="shared" si="51"/>
        <v>0</v>
      </c>
      <c r="N1626" t="str">
        <f>TEXT(Merge31213[[#This Row],[purchase_date]],"ddd")</f>
        <v>Mon</v>
      </c>
    </row>
    <row r="1627" spans="1:14" ht="14.4" hidden="1">
      <c r="A1627">
        <v>129894</v>
      </c>
      <c r="B1627">
        <v>56</v>
      </c>
      <c r="C1627">
        <v>13</v>
      </c>
      <c r="D1627" s="19">
        <v>43059</v>
      </c>
      <c r="E1627">
        <v>6</v>
      </c>
      <c r="I1627" s="18" t="s">
        <v>17</v>
      </c>
      <c r="J1627" s="18" t="s">
        <v>6</v>
      </c>
      <c r="K1627">
        <f t="shared" si="50"/>
        <v>0</v>
      </c>
      <c r="L1627">
        <v>1</v>
      </c>
      <c r="M1627">
        <f t="shared" si="51"/>
        <v>0</v>
      </c>
      <c r="N1627" t="str">
        <f>TEXT(Merge31213[[#This Row],[purchase_date]],"ddd")</f>
        <v>Mon</v>
      </c>
    </row>
    <row r="1628" spans="1:14" ht="14.4" hidden="1">
      <c r="A1628">
        <v>130120</v>
      </c>
      <c r="B1628">
        <v>75</v>
      </c>
      <c r="C1628">
        <v>33</v>
      </c>
      <c r="D1628" s="19">
        <v>43059</v>
      </c>
      <c r="E1628">
        <v>2</v>
      </c>
      <c r="I1628" s="18" t="s">
        <v>36</v>
      </c>
      <c r="J1628" s="18" t="s">
        <v>4</v>
      </c>
      <c r="K1628">
        <f t="shared" si="50"/>
        <v>0</v>
      </c>
      <c r="L1628">
        <v>1</v>
      </c>
      <c r="M1628">
        <f t="shared" si="51"/>
        <v>0</v>
      </c>
      <c r="N1628" t="str">
        <f>TEXT(Merge31213[[#This Row],[purchase_date]],"ddd")</f>
        <v>Mon</v>
      </c>
    </row>
    <row r="1629" spans="1:14" ht="14.4" hidden="1">
      <c r="A1629">
        <v>130145</v>
      </c>
      <c r="B1629">
        <v>73</v>
      </c>
      <c r="C1629">
        <v>52</v>
      </c>
      <c r="D1629" s="19">
        <v>43059</v>
      </c>
      <c r="E1629">
        <v>1</v>
      </c>
      <c r="F1629">
        <v>924825</v>
      </c>
      <c r="G1629">
        <v>1469</v>
      </c>
      <c r="H1629">
        <v>3500</v>
      </c>
      <c r="I1629" s="18" t="s">
        <v>34</v>
      </c>
      <c r="J1629" s="18" t="s">
        <v>8</v>
      </c>
      <c r="K1629">
        <f t="shared" si="50"/>
        <v>1</v>
      </c>
      <c r="L1629">
        <v>1</v>
      </c>
      <c r="M1629">
        <f t="shared" si="51"/>
        <v>3500</v>
      </c>
      <c r="N1629" t="str">
        <f>TEXT(Merge31213[[#This Row],[purchase_date]],"ddd")</f>
        <v>Mon</v>
      </c>
    </row>
    <row r="1630" spans="1:14" ht="14.4" hidden="1">
      <c r="A1630">
        <v>130244</v>
      </c>
      <c r="B1630">
        <v>54</v>
      </c>
      <c r="C1630">
        <v>35</v>
      </c>
      <c r="D1630" s="19">
        <v>43059</v>
      </c>
      <c r="E1630">
        <v>1</v>
      </c>
      <c r="I1630" s="18" t="s">
        <v>15</v>
      </c>
      <c r="J1630" s="18" t="s">
        <v>8</v>
      </c>
      <c r="K1630">
        <f t="shared" si="50"/>
        <v>0</v>
      </c>
      <c r="L1630">
        <v>1</v>
      </c>
      <c r="M1630">
        <f t="shared" si="51"/>
        <v>0</v>
      </c>
      <c r="N1630" t="str">
        <f>TEXT(Merge31213[[#This Row],[purchase_date]],"ddd")</f>
        <v>Mon</v>
      </c>
    </row>
    <row r="1631" spans="1:14" ht="14.4" hidden="1">
      <c r="A1631">
        <v>130571</v>
      </c>
      <c r="B1631">
        <v>67</v>
      </c>
      <c r="C1631">
        <v>31</v>
      </c>
      <c r="D1631" s="19">
        <v>43059</v>
      </c>
      <c r="E1631">
        <v>3</v>
      </c>
      <c r="I1631" s="18" t="s">
        <v>28</v>
      </c>
      <c r="J1631" s="18" t="s">
        <v>7</v>
      </c>
      <c r="K1631">
        <f t="shared" si="50"/>
        <v>0</v>
      </c>
      <c r="L1631">
        <v>1</v>
      </c>
      <c r="M1631">
        <f t="shared" si="51"/>
        <v>0</v>
      </c>
      <c r="N1631" t="str">
        <f>TEXT(Merge31213[[#This Row],[purchase_date]],"ddd")</f>
        <v>Mon</v>
      </c>
    </row>
    <row r="1632" spans="1:14" ht="14.4" hidden="1">
      <c r="A1632">
        <v>130604</v>
      </c>
      <c r="B1632">
        <v>61</v>
      </c>
      <c r="C1632">
        <v>43</v>
      </c>
      <c r="D1632" s="19">
        <v>43059</v>
      </c>
      <c r="E1632">
        <v>2</v>
      </c>
      <c r="I1632" s="18" t="s">
        <v>22</v>
      </c>
      <c r="J1632" s="18" t="s">
        <v>4</v>
      </c>
      <c r="K1632">
        <f t="shared" si="50"/>
        <v>0</v>
      </c>
      <c r="L1632">
        <v>1</v>
      </c>
      <c r="M1632">
        <f t="shared" si="51"/>
        <v>0</v>
      </c>
      <c r="N1632" t="str">
        <f>TEXT(Merge31213[[#This Row],[purchase_date]],"ddd")</f>
        <v>Mon</v>
      </c>
    </row>
    <row r="1633" spans="1:14" ht="14.4" hidden="1">
      <c r="A1633">
        <v>130777</v>
      </c>
      <c r="B1633">
        <v>76</v>
      </c>
      <c r="C1633">
        <v>16</v>
      </c>
      <c r="D1633" s="19">
        <v>43059</v>
      </c>
      <c r="E1633">
        <v>2</v>
      </c>
      <c r="I1633" s="18" t="s">
        <v>37</v>
      </c>
      <c r="J1633" s="18" t="s">
        <v>4</v>
      </c>
      <c r="K1633">
        <f t="shared" si="50"/>
        <v>0</v>
      </c>
      <c r="L1633">
        <v>1</v>
      </c>
      <c r="M1633">
        <f t="shared" si="51"/>
        <v>0</v>
      </c>
      <c r="N1633" t="str">
        <f>TEXT(Merge31213[[#This Row],[purchase_date]],"ddd")</f>
        <v>Mon</v>
      </c>
    </row>
    <row r="1634" spans="1:14" ht="14.4" hidden="1">
      <c r="A1634">
        <v>130926</v>
      </c>
      <c r="B1634">
        <v>65</v>
      </c>
      <c r="C1634">
        <v>44</v>
      </c>
      <c r="D1634" s="19">
        <v>43059</v>
      </c>
      <c r="E1634">
        <v>5</v>
      </c>
      <c r="I1634" s="18" t="s">
        <v>26</v>
      </c>
      <c r="J1634" s="18" t="s">
        <v>5</v>
      </c>
      <c r="K1634">
        <f t="shared" si="50"/>
        <v>0</v>
      </c>
      <c r="L1634">
        <v>1</v>
      </c>
      <c r="M1634">
        <f t="shared" si="51"/>
        <v>0</v>
      </c>
      <c r="N1634" t="str">
        <f>TEXT(Merge31213[[#This Row],[purchase_date]],"ddd")</f>
        <v>Mon</v>
      </c>
    </row>
    <row r="1635" spans="1:14" ht="14.4" hidden="1">
      <c r="A1635">
        <v>131722</v>
      </c>
      <c r="B1635">
        <v>51</v>
      </c>
      <c r="C1635">
        <v>58</v>
      </c>
      <c r="D1635" s="19">
        <v>43059</v>
      </c>
      <c r="E1635">
        <v>6</v>
      </c>
      <c r="I1635" s="18" t="s">
        <v>12</v>
      </c>
      <c r="J1635" s="18" t="s">
        <v>6</v>
      </c>
      <c r="K1635">
        <f t="shared" si="50"/>
        <v>0</v>
      </c>
      <c r="L1635">
        <v>1</v>
      </c>
      <c r="M1635">
        <f t="shared" si="51"/>
        <v>0</v>
      </c>
      <c r="N1635" t="str">
        <f>TEXT(Merge31213[[#This Row],[purchase_date]],"ddd")</f>
        <v>Mon</v>
      </c>
    </row>
    <row r="1636" spans="1:14" ht="14.4" hidden="1">
      <c r="A1636">
        <v>131843</v>
      </c>
      <c r="B1636">
        <v>73</v>
      </c>
      <c r="C1636">
        <v>17</v>
      </c>
      <c r="D1636" s="19">
        <v>43059</v>
      </c>
      <c r="E1636">
        <v>5</v>
      </c>
      <c r="I1636" s="18" t="s">
        <v>34</v>
      </c>
      <c r="J1636" s="18" t="s">
        <v>5</v>
      </c>
      <c r="K1636">
        <f t="shared" si="50"/>
        <v>0</v>
      </c>
      <c r="L1636">
        <v>1</v>
      </c>
      <c r="M1636">
        <f t="shared" si="51"/>
        <v>0</v>
      </c>
      <c r="N1636" t="str">
        <f>TEXT(Merge31213[[#This Row],[purchase_date]],"ddd")</f>
        <v>Mon</v>
      </c>
    </row>
    <row r="1637" spans="1:14" ht="14.4" hidden="1">
      <c r="A1637">
        <v>131863</v>
      </c>
      <c r="B1637">
        <v>66</v>
      </c>
      <c r="C1637">
        <v>51</v>
      </c>
      <c r="D1637" s="19">
        <v>43059</v>
      </c>
      <c r="E1637">
        <v>4</v>
      </c>
      <c r="I1637" s="18" t="s">
        <v>27</v>
      </c>
      <c r="J1637" s="18" t="s">
        <v>9</v>
      </c>
      <c r="K1637">
        <f t="shared" si="50"/>
        <v>0</v>
      </c>
      <c r="L1637">
        <v>1</v>
      </c>
      <c r="M1637">
        <f t="shared" si="51"/>
        <v>0</v>
      </c>
      <c r="N1637" t="str">
        <f>TEXT(Merge31213[[#This Row],[purchase_date]],"ddd")</f>
        <v>Mon</v>
      </c>
    </row>
    <row r="1638" spans="1:14" ht="14.4" hidden="1">
      <c r="A1638">
        <v>131949</v>
      </c>
      <c r="B1638">
        <v>66</v>
      </c>
      <c r="C1638">
        <v>46</v>
      </c>
      <c r="D1638" s="19">
        <v>43059</v>
      </c>
      <c r="E1638">
        <v>1</v>
      </c>
      <c r="F1638">
        <v>870053</v>
      </c>
      <c r="G1638">
        <v>1550</v>
      </c>
      <c r="H1638">
        <v>1100</v>
      </c>
      <c r="I1638" s="18" t="s">
        <v>27</v>
      </c>
      <c r="J1638" s="18" t="s">
        <v>8</v>
      </c>
      <c r="K1638">
        <f t="shared" si="50"/>
        <v>1</v>
      </c>
      <c r="L1638">
        <v>1</v>
      </c>
      <c r="M1638">
        <f t="shared" si="51"/>
        <v>1100</v>
      </c>
      <c r="N1638" t="str">
        <f>TEXT(Merge31213[[#This Row],[purchase_date]],"ddd")</f>
        <v>Mon</v>
      </c>
    </row>
    <row r="1639" spans="1:14" ht="14.4" hidden="1">
      <c r="A1639">
        <v>131953</v>
      </c>
      <c r="B1639">
        <v>56</v>
      </c>
      <c r="C1639">
        <v>59</v>
      </c>
      <c r="D1639" s="19">
        <v>43059</v>
      </c>
      <c r="E1639">
        <v>2</v>
      </c>
      <c r="I1639" s="18" t="s">
        <v>17</v>
      </c>
      <c r="J1639" s="18" t="s">
        <v>4</v>
      </c>
      <c r="K1639">
        <f t="shared" si="50"/>
        <v>0</v>
      </c>
      <c r="L1639">
        <v>1</v>
      </c>
      <c r="M1639">
        <f t="shared" si="51"/>
        <v>0</v>
      </c>
      <c r="N1639" t="str">
        <f>TEXT(Merge31213[[#This Row],[purchase_date]],"ddd")</f>
        <v>Mon</v>
      </c>
    </row>
    <row r="1640" spans="1:14" ht="14.4" hidden="1">
      <c r="A1640">
        <v>131974</v>
      </c>
      <c r="B1640">
        <v>72</v>
      </c>
      <c r="C1640">
        <v>11</v>
      </c>
      <c r="D1640" s="19">
        <v>43059</v>
      </c>
      <c r="E1640">
        <v>6</v>
      </c>
      <c r="I1640" s="18" t="s">
        <v>33</v>
      </c>
      <c r="J1640" s="18" t="s">
        <v>6</v>
      </c>
      <c r="K1640">
        <f t="shared" si="50"/>
        <v>0</v>
      </c>
      <c r="L1640">
        <v>1</v>
      </c>
      <c r="M1640">
        <f t="shared" si="51"/>
        <v>0</v>
      </c>
      <c r="N1640" t="str">
        <f>TEXT(Merge31213[[#This Row],[purchase_date]],"ddd")</f>
        <v>Mon</v>
      </c>
    </row>
    <row r="1641" spans="1:14" ht="14.4" hidden="1">
      <c r="A1641">
        <v>132095</v>
      </c>
      <c r="B1641">
        <v>80</v>
      </c>
      <c r="C1641">
        <v>19</v>
      </c>
      <c r="D1641" s="19">
        <v>43059</v>
      </c>
      <c r="E1641">
        <v>1</v>
      </c>
      <c r="F1641">
        <v>940689</v>
      </c>
      <c r="G1641">
        <v>1496</v>
      </c>
      <c r="H1641">
        <v>1100</v>
      </c>
      <c r="I1641" s="18" t="s">
        <v>41</v>
      </c>
      <c r="J1641" s="18" t="s">
        <v>8</v>
      </c>
      <c r="K1641">
        <f t="shared" si="50"/>
        <v>1</v>
      </c>
      <c r="L1641">
        <v>1</v>
      </c>
      <c r="M1641">
        <f t="shared" si="51"/>
        <v>1100</v>
      </c>
      <c r="N1641" t="str">
        <f>TEXT(Merge31213[[#This Row],[purchase_date]],"ddd")</f>
        <v>Mon</v>
      </c>
    </row>
    <row r="1642" spans="1:14" ht="14.4" hidden="1">
      <c r="A1642">
        <v>132153</v>
      </c>
      <c r="B1642">
        <v>56</v>
      </c>
      <c r="C1642">
        <v>49</v>
      </c>
      <c r="D1642" s="19">
        <v>43059</v>
      </c>
      <c r="E1642">
        <v>3</v>
      </c>
      <c r="F1642">
        <v>820149</v>
      </c>
      <c r="G1642">
        <v>1577</v>
      </c>
      <c r="H1642">
        <v>2200</v>
      </c>
      <c r="I1642" s="18" t="s">
        <v>17</v>
      </c>
      <c r="J1642" s="18" t="s">
        <v>7</v>
      </c>
      <c r="K1642">
        <f t="shared" si="50"/>
        <v>1</v>
      </c>
      <c r="L1642">
        <v>1</v>
      </c>
      <c r="M1642">
        <f t="shared" si="51"/>
        <v>2200</v>
      </c>
      <c r="N1642" t="str">
        <f>TEXT(Merge31213[[#This Row],[purchase_date]],"ddd")</f>
        <v>Mon</v>
      </c>
    </row>
    <row r="1643" spans="1:14" ht="14.4" hidden="1">
      <c r="A1643">
        <v>132199</v>
      </c>
      <c r="B1643">
        <v>52</v>
      </c>
      <c r="C1643">
        <v>62</v>
      </c>
      <c r="D1643" s="19">
        <v>43059</v>
      </c>
      <c r="E1643">
        <v>6</v>
      </c>
      <c r="F1643">
        <v>902693</v>
      </c>
      <c r="G1643">
        <v>1570</v>
      </c>
      <c r="H1643">
        <v>2600</v>
      </c>
      <c r="I1643" s="18" t="s">
        <v>13</v>
      </c>
      <c r="J1643" s="18" t="s">
        <v>6</v>
      </c>
      <c r="K1643">
        <f t="shared" si="50"/>
        <v>1</v>
      </c>
      <c r="L1643">
        <v>1</v>
      </c>
      <c r="M1643">
        <f t="shared" si="51"/>
        <v>2600</v>
      </c>
      <c r="N1643" t="str">
        <f>TEXT(Merge31213[[#This Row],[purchase_date]],"ddd")</f>
        <v>Mon</v>
      </c>
    </row>
    <row r="1644" spans="1:14" ht="14.4">
      <c r="A1644">
        <v>132458</v>
      </c>
      <c r="B1644">
        <v>50</v>
      </c>
      <c r="C1644">
        <v>12</v>
      </c>
      <c r="D1644" s="19">
        <v>43059</v>
      </c>
      <c r="E1644">
        <v>5</v>
      </c>
      <c r="I1644" s="18" t="s">
        <v>11</v>
      </c>
      <c r="J1644" s="18" t="s">
        <v>5</v>
      </c>
      <c r="K1644">
        <f t="shared" si="50"/>
        <v>0</v>
      </c>
      <c r="L1644">
        <v>1</v>
      </c>
      <c r="M1644">
        <f t="shared" si="51"/>
        <v>0</v>
      </c>
      <c r="N1644" t="str">
        <f>TEXT(Merge31213[[#This Row],[purchase_date]],"ddd")</f>
        <v>Mon</v>
      </c>
    </row>
    <row r="1645" spans="1:14" ht="14.4" hidden="1">
      <c r="A1645">
        <v>132707</v>
      </c>
      <c r="B1645">
        <v>71</v>
      </c>
      <c r="C1645">
        <v>32</v>
      </c>
      <c r="D1645" s="19">
        <v>43059</v>
      </c>
      <c r="E1645">
        <v>6</v>
      </c>
      <c r="I1645" s="18" t="s">
        <v>32</v>
      </c>
      <c r="J1645" s="18" t="s">
        <v>6</v>
      </c>
      <c r="K1645">
        <f t="shared" si="50"/>
        <v>0</v>
      </c>
      <c r="L1645">
        <v>1</v>
      </c>
      <c r="M1645">
        <f t="shared" si="51"/>
        <v>0</v>
      </c>
      <c r="N1645" t="str">
        <f>TEXT(Merge31213[[#This Row],[purchase_date]],"ddd")</f>
        <v>Mon</v>
      </c>
    </row>
    <row r="1646" spans="1:14" ht="14.4" hidden="1">
      <c r="A1646">
        <v>132781</v>
      </c>
      <c r="B1646">
        <v>78</v>
      </c>
      <c r="C1646">
        <v>46</v>
      </c>
      <c r="D1646" s="19">
        <v>43059</v>
      </c>
      <c r="E1646">
        <v>5</v>
      </c>
      <c r="I1646" s="18" t="s">
        <v>39</v>
      </c>
      <c r="J1646" s="18" t="s">
        <v>5</v>
      </c>
      <c r="K1646">
        <f t="shared" si="50"/>
        <v>0</v>
      </c>
      <c r="L1646">
        <v>1</v>
      </c>
      <c r="M1646">
        <f t="shared" si="51"/>
        <v>0</v>
      </c>
      <c r="N1646" t="str">
        <f>TEXT(Merge31213[[#This Row],[purchase_date]],"ddd")</f>
        <v>Mon</v>
      </c>
    </row>
    <row r="1647" spans="1:14" ht="14.4" hidden="1">
      <c r="A1647">
        <v>133467</v>
      </c>
      <c r="B1647">
        <v>72</v>
      </c>
      <c r="C1647">
        <v>58</v>
      </c>
      <c r="D1647" s="19">
        <v>43059</v>
      </c>
      <c r="E1647">
        <v>5</v>
      </c>
      <c r="I1647" s="18" t="s">
        <v>33</v>
      </c>
      <c r="J1647" s="18" t="s">
        <v>5</v>
      </c>
      <c r="K1647">
        <f t="shared" si="50"/>
        <v>0</v>
      </c>
      <c r="L1647">
        <v>1</v>
      </c>
      <c r="M1647">
        <f t="shared" si="51"/>
        <v>0</v>
      </c>
      <c r="N1647" t="str">
        <f>TEXT(Merge31213[[#This Row],[purchase_date]],"ddd")</f>
        <v>Mon</v>
      </c>
    </row>
    <row r="1648" spans="1:14" ht="14.4" hidden="1">
      <c r="A1648">
        <v>133727</v>
      </c>
      <c r="B1648">
        <v>78</v>
      </c>
      <c r="C1648">
        <v>35</v>
      </c>
      <c r="D1648" s="19">
        <v>43059</v>
      </c>
      <c r="E1648">
        <v>3</v>
      </c>
      <c r="I1648" s="18" t="s">
        <v>39</v>
      </c>
      <c r="J1648" s="18" t="s">
        <v>7</v>
      </c>
      <c r="K1648">
        <f t="shared" si="50"/>
        <v>0</v>
      </c>
      <c r="L1648">
        <v>1</v>
      </c>
      <c r="M1648">
        <f t="shared" si="51"/>
        <v>0</v>
      </c>
      <c r="N1648" t="str">
        <f>TEXT(Merge31213[[#This Row],[purchase_date]],"ddd")</f>
        <v>Mon</v>
      </c>
    </row>
    <row r="1649" spans="1:14" ht="14.4" hidden="1">
      <c r="A1649">
        <v>133890</v>
      </c>
      <c r="B1649">
        <v>65</v>
      </c>
      <c r="C1649">
        <v>41</v>
      </c>
      <c r="D1649" s="19">
        <v>43059</v>
      </c>
      <c r="E1649">
        <v>6</v>
      </c>
      <c r="I1649" s="18" t="s">
        <v>26</v>
      </c>
      <c r="J1649" s="18" t="s">
        <v>6</v>
      </c>
      <c r="K1649">
        <f t="shared" si="50"/>
        <v>0</v>
      </c>
      <c r="L1649">
        <v>1</v>
      </c>
      <c r="M1649">
        <f t="shared" si="51"/>
        <v>0</v>
      </c>
      <c r="N1649" t="str">
        <f>TEXT(Merge31213[[#This Row],[purchase_date]],"ddd")</f>
        <v>Mon</v>
      </c>
    </row>
    <row r="1650" spans="1:14" ht="14.4" hidden="1">
      <c r="A1650">
        <v>133946</v>
      </c>
      <c r="B1650">
        <v>71</v>
      </c>
      <c r="C1650">
        <v>36</v>
      </c>
      <c r="D1650" s="19">
        <v>43059</v>
      </c>
      <c r="E1650">
        <v>4</v>
      </c>
      <c r="I1650" s="18" t="s">
        <v>32</v>
      </c>
      <c r="J1650" s="18" t="s">
        <v>9</v>
      </c>
      <c r="K1650">
        <f t="shared" si="50"/>
        <v>0</v>
      </c>
      <c r="L1650">
        <v>1</v>
      </c>
      <c r="M1650">
        <f t="shared" si="51"/>
        <v>0</v>
      </c>
      <c r="N1650" t="str">
        <f>TEXT(Merge31213[[#This Row],[purchase_date]],"ddd")</f>
        <v>Mon</v>
      </c>
    </row>
    <row r="1651" spans="1:14" ht="14.4" hidden="1">
      <c r="A1651">
        <v>133977</v>
      </c>
      <c r="B1651">
        <v>73</v>
      </c>
      <c r="C1651">
        <v>61</v>
      </c>
      <c r="D1651" s="19">
        <v>43059</v>
      </c>
      <c r="E1651">
        <v>4</v>
      </c>
      <c r="F1651">
        <v>855078</v>
      </c>
      <c r="G1651">
        <v>1569</v>
      </c>
      <c r="H1651">
        <v>1000</v>
      </c>
      <c r="I1651" s="18" t="s">
        <v>34</v>
      </c>
      <c r="J1651" s="18" t="s">
        <v>9</v>
      </c>
      <c r="K1651">
        <f t="shared" si="50"/>
        <v>1</v>
      </c>
      <c r="L1651">
        <v>1</v>
      </c>
      <c r="M1651">
        <f t="shared" si="51"/>
        <v>1000</v>
      </c>
      <c r="N1651" t="str">
        <f>TEXT(Merge31213[[#This Row],[purchase_date]],"ddd")</f>
        <v>Mon</v>
      </c>
    </row>
    <row r="1652" spans="1:14" ht="14.4" hidden="1">
      <c r="A1652">
        <v>134668</v>
      </c>
      <c r="B1652">
        <v>81</v>
      </c>
      <c r="C1652">
        <v>39</v>
      </c>
      <c r="D1652" s="19">
        <v>43059</v>
      </c>
      <c r="E1652">
        <v>5</v>
      </c>
      <c r="I1652" s="18" t="s">
        <v>42</v>
      </c>
      <c r="J1652" s="18" t="s">
        <v>5</v>
      </c>
      <c r="K1652">
        <f t="shared" si="50"/>
        <v>0</v>
      </c>
      <c r="L1652">
        <v>1</v>
      </c>
      <c r="M1652">
        <f t="shared" si="51"/>
        <v>0</v>
      </c>
      <c r="N1652" t="str">
        <f>TEXT(Merge31213[[#This Row],[purchase_date]],"ddd")</f>
        <v>Mon</v>
      </c>
    </row>
    <row r="1653" spans="1:14" ht="14.4" hidden="1">
      <c r="A1653">
        <v>120161</v>
      </c>
      <c r="B1653">
        <v>71</v>
      </c>
      <c r="C1653">
        <v>52</v>
      </c>
      <c r="D1653" s="19">
        <v>43060</v>
      </c>
      <c r="E1653">
        <v>6</v>
      </c>
      <c r="I1653" s="18" t="s">
        <v>32</v>
      </c>
      <c r="J1653" s="18" t="s">
        <v>6</v>
      </c>
      <c r="K1653">
        <f t="shared" si="50"/>
        <v>0</v>
      </c>
      <c r="L1653">
        <v>1</v>
      </c>
      <c r="M1653">
        <f t="shared" si="51"/>
        <v>0</v>
      </c>
      <c r="N1653" t="str">
        <f>TEXT(Merge31213[[#This Row],[purchase_date]],"ddd")</f>
        <v>Tue</v>
      </c>
    </row>
    <row r="1654" spans="1:14" ht="14.4" hidden="1">
      <c r="A1654">
        <v>121409</v>
      </c>
      <c r="B1654">
        <v>82</v>
      </c>
      <c r="C1654">
        <v>14</v>
      </c>
      <c r="D1654" s="19">
        <v>43060</v>
      </c>
      <c r="E1654">
        <v>1</v>
      </c>
      <c r="I1654" s="18" t="s">
        <v>43</v>
      </c>
      <c r="J1654" s="18" t="s">
        <v>8</v>
      </c>
      <c r="K1654">
        <f t="shared" si="50"/>
        <v>0</v>
      </c>
      <c r="L1654">
        <v>1</v>
      </c>
      <c r="M1654">
        <f t="shared" si="51"/>
        <v>0</v>
      </c>
      <c r="N1654" t="str">
        <f>TEXT(Merge31213[[#This Row],[purchase_date]],"ddd")</f>
        <v>Tue</v>
      </c>
    </row>
    <row r="1655" spans="1:14" ht="14.4" hidden="1">
      <c r="A1655">
        <v>121546</v>
      </c>
      <c r="B1655">
        <v>52</v>
      </c>
      <c r="C1655">
        <v>62</v>
      </c>
      <c r="D1655" s="19">
        <v>43060</v>
      </c>
      <c r="E1655">
        <v>1</v>
      </c>
      <c r="F1655">
        <v>945936</v>
      </c>
      <c r="G1655">
        <v>1512</v>
      </c>
      <c r="H1655">
        <v>1100</v>
      </c>
      <c r="I1655" s="18" t="s">
        <v>13</v>
      </c>
      <c r="J1655" s="18" t="s">
        <v>8</v>
      </c>
      <c r="K1655">
        <f t="shared" si="50"/>
        <v>1</v>
      </c>
      <c r="L1655">
        <v>1</v>
      </c>
      <c r="M1655">
        <f t="shared" si="51"/>
        <v>1100</v>
      </c>
      <c r="N1655" t="str">
        <f>TEXT(Merge31213[[#This Row],[purchase_date]],"ddd")</f>
        <v>Tue</v>
      </c>
    </row>
    <row r="1656" spans="1:14" ht="14.4">
      <c r="A1656">
        <v>121912</v>
      </c>
      <c r="B1656">
        <v>50</v>
      </c>
      <c r="C1656">
        <v>20</v>
      </c>
      <c r="D1656" s="19">
        <v>43060</v>
      </c>
      <c r="E1656">
        <v>6</v>
      </c>
      <c r="F1656">
        <v>903714</v>
      </c>
      <c r="G1656">
        <v>1523</v>
      </c>
      <c r="H1656">
        <v>1200</v>
      </c>
      <c r="I1656" s="18" t="s">
        <v>11</v>
      </c>
      <c r="J1656" s="18" t="s">
        <v>6</v>
      </c>
      <c r="K1656">
        <f t="shared" si="50"/>
        <v>1</v>
      </c>
      <c r="L1656">
        <v>1</v>
      </c>
      <c r="M1656">
        <f t="shared" si="51"/>
        <v>1200</v>
      </c>
      <c r="N1656" t="str">
        <f>TEXT(Merge31213[[#This Row],[purchase_date]],"ddd")</f>
        <v>Tue</v>
      </c>
    </row>
    <row r="1657" spans="1:14" ht="14.4" hidden="1">
      <c r="A1657">
        <v>122529</v>
      </c>
      <c r="B1657">
        <v>56</v>
      </c>
      <c r="C1657">
        <v>44</v>
      </c>
      <c r="D1657" s="19">
        <v>43060</v>
      </c>
      <c r="E1657">
        <v>4</v>
      </c>
      <c r="I1657" s="18" t="s">
        <v>17</v>
      </c>
      <c r="J1657" s="18" t="s">
        <v>9</v>
      </c>
      <c r="K1657">
        <f t="shared" si="50"/>
        <v>0</v>
      </c>
      <c r="L1657">
        <v>1</v>
      </c>
      <c r="M1657">
        <f t="shared" si="51"/>
        <v>0</v>
      </c>
      <c r="N1657" t="str">
        <f>TEXT(Merge31213[[#This Row],[purchase_date]],"ddd")</f>
        <v>Tue</v>
      </c>
    </row>
    <row r="1658" spans="1:14" ht="14.4" hidden="1">
      <c r="A1658">
        <v>122535</v>
      </c>
      <c r="B1658">
        <v>54</v>
      </c>
      <c r="C1658">
        <v>63</v>
      </c>
      <c r="D1658" s="19">
        <v>43060</v>
      </c>
      <c r="E1658">
        <v>5</v>
      </c>
      <c r="I1658" s="18" t="s">
        <v>15</v>
      </c>
      <c r="J1658" s="18" t="s">
        <v>5</v>
      </c>
      <c r="K1658">
        <f t="shared" si="50"/>
        <v>0</v>
      </c>
      <c r="L1658">
        <v>1</v>
      </c>
      <c r="M1658">
        <f t="shared" si="51"/>
        <v>0</v>
      </c>
      <c r="N1658" t="str">
        <f>TEXT(Merge31213[[#This Row],[purchase_date]],"ddd")</f>
        <v>Tue</v>
      </c>
    </row>
    <row r="1659" spans="1:14" ht="14.4" hidden="1">
      <c r="A1659">
        <v>122748</v>
      </c>
      <c r="B1659">
        <v>58</v>
      </c>
      <c r="C1659">
        <v>33</v>
      </c>
      <c r="D1659" s="19">
        <v>43060</v>
      </c>
      <c r="E1659">
        <v>3</v>
      </c>
      <c r="I1659" s="18" t="s">
        <v>19</v>
      </c>
      <c r="J1659" s="18" t="s">
        <v>7</v>
      </c>
      <c r="K1659">
        <f t="shared" si="50"/>
        <v>0</v>
      </c>
      <c r="L1659">
        <v>1</v>
      </c>
      <c r="M1659">
        <f t="shared" si="51"/>
        <v>0</v>
      </c>
      <c r="N1659" t="str">
        <f>TEXT(Merge31213[[#This Row],[purchase_date]],"ddd")</f>
        <v>Tue</v>
      </c>
    </row>
    <row r="1660" spans="1:14" ht="14.4" hidden="1">
      <c r="A1660">
        <v>123077</v>
      </c>
      <c r="B1660">
        <v>71</v>
      </c>
      <c r="C1660">
        <v>29</v>
      </c>
      <c r="D1660" s="19">
        <v>43060</v>
      </c>
      <c r="E1660">
        <v>4</v>
      </c>
      <c r="I1660" s="18" t="s">
        <v>32</v>
      </c>
      <c r="J1660" s="18" t="s">
        <v>9</v>
      </c>
      <c r="K1660">
        <f t="shared" si="50"/>
        <v>0</v>
      </c>
      <c r="L1660">
        <v>1</v>
      </c>
      <c r="M1660">
        <f t="shared" si="51"/>
        <v>0</v>
      </c>
      <c r="N1660" t="str">
        <f>TEXT(Merge31213[[#This Row],[purchase_date]],"ddd")</f>
        <v>Tue</v>
      </c>
    </row>
    <row r="1661" spans="1:14" ht="14.4" hidden="1">
      <c r="A1661">
        <v>123116</v>
      </c>
      <c r="B1661">
        <v>69</v>
      </c>
      <c r="C1661">
        <v>29</v>
      </c>
      <c r="D1661" s="19">
        <v>43060</v>
      </c>
      <c r="E1661">
        <v>3</v>
      </c>
      <c r="I1661" s="18" t="s">
        <v>30</v>
      </c>
      <c r="J1661" s="18" t="s">
        <v>7</v>
      </c>
      <c r="K1661">
        <f t="shared" si="50"/>
        <v>0</v>
      </c>
      <c r="L1661">
        <v>1</v>
      </c>
      <c r="M1661">
        <f t="shared" si="51"/>
        <v>0</v>
      </c>
      <c r="N1661" t="str">
        <f>TEXT(Merge31213[[#This Row],[purchase_date]],"ddd")</f>
        <v>Tue</v>
      </c>
    </row>
    <row r="1662" spans="1:14" ht="14.4" hidden="1">
      <c r="A1662">
        <v>123433</v>
      </c>
      <c r="B1662">
        <v>61</v>
      </c>
      <c r="C1662">
        <v>63</v>
      </c>
      <c r="D1662" s="19">
        <v>43060</v>
      </c>
      <c r="E1662">
        <v>1</v>
      </c>
      <c r="I1662" s="18" t="s">
        <v>22</v>
      </c>
      <c r="J1662" s="18" t="s">
        <v>8</v>
      </c>
      <c r="K1662">
        <f t="shared" si="50"/>
        <v>0</v>
      </c>
      <c r="L1662">
        <v>1</v>
      </c>
      <c r="M1662">
        <f t="shared" si="51"/>
        <v>0</v>
      </c>
      <c r="N1662" t="str">
        <f>TEXT(Merge31213[[#This Row],[purchase_date]],"ddd")</f>
        <v>Tue</v>
      </c>
    </row>
    <row r="1663" spans="1:14" ht="14.4">
      <c r="A1663">
        <v>123535</v>
      </c>
      <c r="B1663">
        <v>50</v>
      </c>
      <c r="C1663">
        <v>32</v>
      </c>
      <c r="D1663" s="19">
        <v>43060</v>
      </c>
      <c r="E1663">
        <v>1</v>
      </c>
      <c r="I1663" s="18" t="s">
        <v>11</v>
      </c>
      <c r="J1663" s="18" t="s">
        <v>8</v>
      </c>
      <c r="K1663">
        <f t="shared" si="50"/>
        <v>0</v>
      </c>
      <c r="L1663">
        <v>1</v>
      </c>
      <c r="M1663">
        <f t="shared" si="51"/>
        <v>0</v>
      </c>
      <c r="N1663" t="str">
        <f>TEXT(Merge31213[[#This Row],[purchase_date]],"ddd")</f>
        <v>Tue</v>
      </c>
    </row>
    <row r="1664" spans="1:14" ht="14.4" hidden="1">
      <c r="A1664">
        <v>124333</v>
      </c>
      <c r="B1664">
        <v>67</v>
      </c>
      <c r="C1664">
        <v>45</v>
      </c>
      <c r="D1664" s="19">
        <v>43060</v>
      </c>
      <c r="E1664">
        <v>3</v>
      </c>
      <c r="F1664">
        <v>943384</v>
      </c>
      <c r="G1664">
        <v>1532</v>
      </c>
      <c r="H1664">
        <v>2200</v>
      </c>
      <c r="I1664" s="18" t="s">
        <v>28</v>
      </c>
      <c r="J1664" s="18" t="s">
        <v>7</v>
      </c>
      <c r="K1664">
        <f t="shared" si="50"/>
        <v>1</v>
      </c>
      <c r="L1664">
        <v>1</v>
      </c>
      <c r="M1664">
        <f t="shared" si="51"/>
        <v>2200</v>
      </c>
      <c r="N1664" t="str">
        <f>TEXT(Merge31213[[#This Row],[purchase_date]],"ddd")</f>
        <v>Tue</v>
      </c>
    </row>
    <row r="1665" spans="1:14" ht="14.4" hidden="1">
      <c r="A1665">
        <v>124354</v>
      </c>
      <c r="B1665">
        <v>80</v>
      </c>
      <c r="C1665">
        <v>11</v>
      </c>
      <c r="D1665" s="19">
        <v>43060</v>
      </c>
      <c r="E1665">
        <v>5</v>
      </c>
      <c r="I1665" s="18" t="s">
        <v>41</v>
      </c>
      <c r="J1665" s="18" t="s">
        <v>5</v>
      </c>
      <c r="K1665">
        <f t="shared" si="50"/>
        <v>0</v>
      </c>
      <c r="L1665">
        <v>1</v>
      </c>
      <c r="M1665">
        <f t="shared" si="51"/>
        <v>0</v>
      </c>
      <c r="N1665" t="str">
        <f>TEXT(Merge31213[[#This Row],[purchase_date]],"ddd")</f>
        <v>Tue</v>
      </c>
    </row>
    <row r="1666" spans="1:14" ht="14.4" hidden="1">
      <c r="A1666">
        <v>124560</v>
      </c>
      <c r="B1666">
        <v>63</v>
      </c>
      <c r="C1666">
        <v>32</v>
      </c>
      <c r="D1666" s="19">
        <v>43060</v>
      </c>
      <c r="E1666">
        <v>3</v>
      </c>
      <c r="I1666" s="18" t="s">
        <v>24</v>
      </c>
      <c r="J1666" s="18" t="s">
        <v>7</v>
      </c>
      <c r="K1666">
        <f t="shared" ref="K1666:K1729" si="52">IF(M:M=0,0,1)</f>
        <v>0</v>
      </c>
      <c r="L1666">
        <v>1</v>
      </c>
      <c r="M1666">
        <f t="shared" ref="M1666:M1729" si="53">IF(H:H,H:H,0)</f>
        <v>0</v>
      </c>
      <c r="N1666" t="str">
        <f>TEXT(Merge31213[[#This Row],[purchase_date]],"ddd")</f>
        <v>Tue</v>
      </c>
    </row>
    <row r="1667" spans="1:14" ht="14.4" hidden="1">
      <c r="A1667">
        <v>124572</v>
      </c>
      <c r="B1667">
        <v>65</v>
      </c>
      <c r="C1667">
        <v>38</v>
      </c>
      <c r="D1667" s="19">
        <v>43060</v>
      </c>
      <c r="E1667">
        <v>2</v>
      </c>
      <c r="I1667" s="18" t="s">
        <v>26</v>
      </c>
      <c r="J1667" s="18" t="s">
        <v>4</v>
      </c>
      <c r="K1667">
        <f t="shared" si="52"/>
        <v>0</v>
      </c>
      <c r="L1667">
        <v>1</v>
      </c>
      <c r="M1667">
        <f t="shared" si="53"/>
        <v>0</v>
      </c>
      <c r="N1667" t="str">
        <f>TEXT(Merge31213[[#This Row],[purchase_date]],"ddd")</f>
        <v>Tue</v>
      </c>
    </row>
    <row r="1668" spans="1:14" ht="14.4" hidden="1">
      <c r="A1668">
        <v>124912</v>
      </c>
      <c r="B1668">
        <v>82</v>
      </c>
      <c r="C1668">
        <v>31</v>
      </c>
      <c r="D1668" s="19">
        <v>43060</v>
      </c>
      <c r="E1668">
        <v>5</v>
      </c>
      <c r="I1668" s="18" t="s">
        <v>43</v>
      </c>
      <c r="J1668" s="18" t="s">
        <v>5</v>
      </c>
      <c r="K1668">
        <f t="shared" si="52"/>
        <v>0</v>
      </c>
      <c r="L1668">
        <v>1</v>
      </c>
      <c r="M1668">
        <f t="shared" si="53"/>
        <v>0</v>
      </c>
      <c r="N1668" t="str">
        <f>TEXT(Merge31213[[#This Row],[purchase_date]],"ddd")</f>
        <v>Tue</v>
      </c>
    </row>
    <row r="1669" spans="1:14" ht="14.4" hidden="1">
      <c r="A1669">
        <v>125018</v>
      </c>
      <c r="B1669">
        <v>68</v>
      </c>
      <c r="C1669">
        <v>27</v>
      </c>
      <c r="D1669" s="19">
        <v>43060</v>
      </c>
      <c r="E1669">
        <v>2</v>
      </c>
      <c r="F1669">
        <v>828650</v>
      </c>
      <c r="G1669">
        <v>1577</v>
      </c>
      <c r="H1669">
        <v>2500</v>
      </c>
      <c r="I1669" s="18" t="s">
        <v>29</v>
      </c>
      <c r="J1669" s="18" t="s">
        <v>4</v>
      </c>
      <c r="K1669">
        <f t="shared" si="52"/>
        <v>1</v>
      </c>
      <c r="L1669">
        <v>1</v>
      </c>
      <c r="M1669">
        <f t="shared" si="53"/>
        <v>2500</v>
      </c>
      <c r="N1669" t="str">
        <f>TEXT(Merge31213[[#This Row],[purchase_date]],"ddd")</f>
        <v>Tue</v>
      </c>
    </row>
    <row r="1670" spans="1:14" ht="14.4" hidden="1">
      <c r="A1670">
        <v>125300</v>
      </c>
      <c r="B1670">
        <v>59</v>
      </c>
      <c r="C1670">
        <v>57</v>
      </c>
      <c r="D1670" s="19">
        <v>43060</v>
      </c>
      <c r="E1670">
        <v>5</v>
      </c>
      <c r="I1670" s="18" t="s">
        <v>20</v>
      </c>
      <c r="J1670" s="18" t="s">
        <v>5</v>
      </c>
      <c r="K1670">
        <f t="shared" si="52"/>
        <v>0</v>
      </c>
      <c r="L1670">
        <v>1</v>
      </c>
      <c r="M1670">
        <f t="shared" si="53"/>
        <v>0</v>
      </c>
      <c r="N1670" t="str">
        <f>TEXT(Merge31213[[#This Row],[purchase_date]],"ddd")</f>
        <v>Tue</v>
      </c>
    </row>
    <row r="1671" spans="1:14" ht="14.4" hidden="1">
      <c r="A1671">
        <v>125418</v>
      </c>
      <c r="B1671">
        <v>64</v>
      </c>
      <c r="C1671">
        <v>66</v>
      </c>
      <c r="D1671" s="19">
        <v>43060</v>
      </c>
      <c r="E1671">
        <v>6</v>
      </c>
      <c r="I1671" s="18" t="s">
        <v>25</v>
      </c>
      <c r="J1671" s="18" t="s">
        <v>6</v>
      </c>
      <c r="K1671">
        <f t="shared" si="52"/>
        <v>0</v>
      </c>
      <c r="L1671">
        <v>1</v>
      </c>
      <c r="M1671">
        <f t="shared" si="53"/>
        <v>0</v>
      </c>
      <c r="N1671" t="str">
        <f>TEXT(Merge31213[[#This Row],[purchase_date]],"ddd")</f>
        <v>Tue</v>
      </c>
    </row>
    <row r="1672" spans="1:14" ht="14.4" hidden="1">
      <c r="A1672">
        <v>125435</v>
      </c>
      <c r="B1672">
        <v>56</v>
      </c>
      <c r="C1672">
        <v>34</v>
      </c>
      <c r="D1672" s="19">
        <v>43060</v>
      </c>
      <c r="E1672">
        <v>6</v>
      </c>
      <c r="F1672">
        <v>865567</v>
      </c>
      <c r="G1672">
        <v>1450</v>
      </c>
      <c r="H1672">
        <v>1200</v>
      </c>
      <c r="I1672" s="18" t="s">
        <v>17</v>
      </c>
      <c r="J1672" s="18" t="s">
        <v>6</v>
      </c>
      <c r="K1672">
        <f t="shared" si="52"/>
        <v>1</v>
      </c>
      <c r="L1672">
        <v>1</v>
      </c>
      <c r="M1672">
        <f t="shared" si="53"/>
        <v>1200</v>
      </c>
      <c r="N1672" t="str">
        <f>TEXT(Merge31213[[#This Row],[purchase_date]],"ddd")</f>
        <v>Tue</v>
      </c>
    </row>
    <row r="1673" spans="1:14" ht="14.4" hidden="1">
      <c r="A1673">
        <v>125508</v>
      </c>
      <c r="B1673">
        <v>60</v>
      </c>
      <c r="C1673">
        <v>47</v>
      </c>
      <c r="D1673" s="19">
        <v>43060</v>
      </c>
      <c r="E1673">
        <v>6</v>
      </c>
      <c r="I1673" s="18" t="s">
        <v>21</v>
      </c>
      <c r="J1673" s="18" t="s">
        <v>6</v>
      </c>
      <c r="K1673">
        <f t="shared" si="52"/>
        <v>0</v>
      </c>
      <c r="L1673">
        <v>1</v>
      </c>
      <c r="M1673">
        <f t="shared" si="53"/>
        <v>0</v>
      </c>
      <c r="N1673" t="str">
        <f>TEXT(Merge31213[[#This Row],[purchase_date]],"ddd")</f>
        <v>Tue</v>
      </c>
    </row>
    <row r="1674" spans="1:14" ht="14.4" hidden="1">
      <c r="A1674">
        <v>125535</v>
      </c>
      <c r="B1674">
        <v>80</v>
      </c>
      <c r="C1674">
        <v>24</v>
      </c>
      <c r="D1674" s="19">
        <v>43060</v>
      </c>
      <c r="E1674">
        <v>6</v>
      </c>
      <c r="I1674" s="18" t="s">
        <v>41</v>
      </c>
      <c r="J1674" s="18" t="s">
        <v>6</v>
      </c>
      <c r="K1674">
        <f t="shared" si="52"/>
        <v>0</v>
      </c>
      <c r="L1674">
        <v>1</v>
      </c>
      <c r="M1674">
        <f t="shared" si="53"/>
        <v>0</v>
      </c>
      <c r="N1674" t="str">
        <f>TEXT(Merge31213[[#This Row],[purchase_date]],"ddd")</f>
        <v>Tue</v>
      </c>
    </row>
    <row r="1675" spans="1:14" ht="14.4" hidden="1">
      <c r="A1675">
        <v>126164</v>
      </c>
      <c r="B1675">
        <v>55</v>
      </c>
      <c r="C1675">
        <v>23</v>
      </c>
      <c r="D1675" s="19">
        <v>43060</v>
      </c>
      <c r="E1675">
        <v>1</v>
      </c>
      <c r="I1675" s="18" t="s">
        <v>16</v>
      </c>
      <c r="J1675" s="18" t="s">
        <v>8</v>
      </c>
      <c r="K1675">
        <f t="shared" si="52"/>
        <v>0</v>
      </c>
      <c r="L1675">
        <v>1</v>
      </c>
      <c r="M1675">
        <f t="shared" si="53"/>
        <v>0</v>
      </c>
      <c r="N1675" t="str">
        <f>TEXT(Merge31213[[#This Row],[purchase_date]],"ddd")</f>
        <v>Tue</v>
      </c>
    </row>
    <row r="1676" spans="1:14" ht="14.4" hidden="1">
      <c r="A1676">
        <v>126243</v>
      </c>
      <c r="B1676">
        <v>64</v>
      </c>
      <c r="C1676">
        <v>57</v>
      </c>
      <c r="D1676" s="19">
        <v>43060</v>
      </c>
      <c r="E1676">
        <v>1</v>
      </c>
      <c r="I1676" s="18" t="s">
        <v>25</v>
      </c>
      <c r="J1676" s="18" t="s">
        <v>8</v>
      </c>
      <c r="K1676">
        <f t="shared" si="52"/>
        <v>0</v>
      </c>
      <c r="L1676">
        <v>1</v>
      </c>
      <c r="M1676">
        <f t="shared" si="53"/>
        <v>0</v>
      </c>
      <c r="N1676" t="str">
        <f>TEXT(Merge31213[[#This Row],[purchase_date]],"ddd")</f>
        <v>Tue</v>
      </c>
    </row>
    <row r="1677" spans="1:14" ht="14.4" hidden="1">
      <c r="A1677">
        <v>126393</v>
      </c>
      <c r="B1677">
        <v>68</v>
      </c>
      <c r="C1677">
        <v>27</v>
      </c>
      <c r="D1677" s="19">
        <v>43060</v>
      </c>
      <c r="E1677">
        <v>1</v>
      </c>
      <c r="F1677">
        <v>919284</v>
      </c>
      <c r="G1677">
        <v>1579</v>
      </c>
      <c r="H1677">
        <v>1100</v>
      </c>
      <c r="I1677" s="18" t="s">
        <v>29</v>
      </c>
      <c r="J1677" s="18" t="s">
        <v>8</v>
      </c>
      <c r="K1677">
        <f t="shared" si="52"/>
        <v>1</v>
      </c>
      <c r="L1677">
        <v>1</v>
      </c>
      <c r="M1677">
        <f t="shared" si="53"/>
        <v>1100</v>
      </c>
      <c r="N1677" t="str">
        <f>TEXT(Merge31213[[#This Row],[purchase_date]],"ddd")</f>
        <v>Tue</v>
      </c>
    </row>
    <row r="1678" spans="1:14" ht="14.4" hidden="1">
      <c r="A1678">
        <v>126424</v>
      </c>
      <c r="B1678">
        <v>66</v>
      </c>
      <c r="C1678">
        <v>25</v>
      </c>
      <c r="D1678" s="19">
        <v>43060</v>
      </c>
      <c r="E1678">
        <v>3</v>
      </c>
      <c r="I1678" s="18" t="s">
        <v>27</v>
      </c>
      <c r="J1678" s="18" t="s">
        <v>7</v>
      </c>
      <c r="K1678">
        <f t="shared" si="52"/>
        <v>0</v>
      </c>
      <c r="L1678">
        <v>1</v>
      </c>
      <c r="M1678">
        <f t="shared" si="53"/>
        <v>0</v>
      </c>
      <c r="N1678" t="str">
        <f>TEXT(Merge31213[[#This Row],[purchase_date]],"ddd")</f>
        <v>Tue</v>
      </c>
    </row>
    <row r="1679" spans="1:14" ht="14.4" hidden="1">
      <c r="A1679">
        <v>126458</v>
      </c>
      <c r="B1679">
        <v>77</v>
      </c>
      <c r="C1679">
        <v>54</v>
      </c>
      <c r="D1679" s="19">
        <v>43060</v>
      </c>
      <c r="E1679">
        <v>4</v>
      </c>
      <c r="I1679" s="18" t="s">
        <v>38</v>
      </c>
      <c r="J1679" s="18" t="s">
        <v>9</v>
      </c>
      <c r="K1679">
        <f t="shared" si="52"/>
        <v>0</v>
      </c>
      <c r="L1679">
        <v>1</v>
      </c>
      <c r="M1679">
        <f t="shared" si="53"/>
        <v>0</v>
      </c>
      <c r="N1679" t="str">
        <f>TEXT(Merge31213[[#This Row],[purchase_date]],"ddd")</f>
        <v>Tue</v>
      </c>
    </row>
    <row r="1680" spans="1:14" ht="14.4" hidden="1">
      <c r="A1680">
        <v>126583</v>
      </c>
      <c r="B1680">
        <v>82</v>
      </c>
      <c r="C1680">
        <v>50</v>
      </c>
      <c r="D1680" s="19">
        <v>43060</v>
      </c>
      <c r="E1680">
        <v>1</v>
      </c>
      <c r="I1680" s="18" t="s">
        <v>43</v>
      </c>
      <c r="J1680" s="18" t="s">
        <v>8</v>
      </c>
      <c r="K1680">
        <f t="shared" si="52"/>
        <v>0</v>
      </c>
      <c r="L1680">
        <v>1</v>
      </c>
      <c r="M1680">
        <f t="shared" si="53"/>
        <v>0</v>
      </c>
      <c r="N1680" t="str">
        <f>TEXT(Merge31213[[#This Row],[purchase_date]],"ddd")</f>
        <v>Tue</v>
      </c>
    </row>
    <row r="1681" spans="1:14" ht="14.4" hidden="1">
      <c r="A1681">
        <v>126869</v>
      </c>
      <c r="B1681">
        <v>71</v>
      </c>
      <c r="C1681">
        <v>45</v>
      </c>
      <c r="D1681" s="19">
        <v>43060</v>
      </c>
      <c r="E1681">
        <v>5</v>
      </c>
      <c r="I1681" s="18" t="s">
        <v>32</v>
      </c>
      <c r="J1681" s="18" t="s">
        <v>5</v>
      </c>
      <c r="K1681">
        <f t="shared" si="52"/>
        <v>0</v>
      </c>
      <c r="L1681">
        <v>1</v>
      </c>
      <c r="M1681">
        <f t="shared" si="53"/>
        <v>0</v>
      </c>
      <c r="N1681" t="str">
        <f>TEXT(Merge31213[[#This Row],[purchase_date]],"ddd")</f>
        <v>Tue</v>
      </c>
    </row>
    <row r="1682" spans="1:14" ht="14.4" hidden="1">
      <c r="A1682">
        <v>126988</v>
      </c>
      <c r="B1682">
        <v>72</v>
      </c>
      <c r="C1682">
        <v>57</v>
      </c>
      <c r="D1682" s="19">
        <v>43060</v>
      </c>
      <c r="E1682">
        <v>6</v>
      </c>
      <c r="I1682" s="18" t="s">
        <v>33</v>
      </c>
      <c r="J1682" s="18" t="s">
        <v>6</v>
      </c>
      <c r="K1682">
        <f t="shared" si="52"/>
        <v>0</v>
      </c>
      <c r="L1682">
        <v>1</v>
      </c>
      <c r="M1682">
        <f t="shared" si="53"/>
        <v>0</v>
      </c>
      <c r="N1682" t="str">
        <f>TEXT(Merge31213[[#This Row],[purchase_date]],"ddd")</f>
        <v>Tue</v>
      </c>
    </row>
    <row r="1683" spans="1:14" ht="14.4" hidden="1">
      <c r="A1683">
        <v>127059</v>
      </c>
      <c r="B1683">
        <v>71</v>
      </c>
      <c r="C1683">
        <v>47</v>
      </c>
      <c r="D1683" s="19">
        <v>43060</v>
      </c>
      <c r="E1683">
        <v>1</v>
      </c>
      <c r="I1683" s="18" t="s">
        <v>32</v>
      </c>
      <c r="J1683" s="18" t="s">
        <v>8</v>
      </c>
      <c r="K1683">
        <f t="shared" si="52"/>
        <v>0</v>
      </c>
      <c r="L1683">
        <v>1</v>
      </c>
      <c r="M1683">
        <f t="shared" si="53"/>
        <v>0</v>
      </c>
      <c r="N1683" t="str">
        <f>TEXT(Merge31213[[#This Row],[purchase_date]],"ddd")</f>
        <v>Tue</v>
      </c>
    </row>
    <row r="1684" spans="1:14" ht="14.4" hidden="1">
      <c r="A1684">
        <v>127077</v>
      </c>
      <c r="B1684">
        <v>82</v>
      </c>
      <c r="C1684">
        <v>18</v>
      </c>
      <c r="D1684" s="19">
        <v>43060</v>
      </c>
      <c r="E1684">
        <v>1</v>
      </c>
      <c r="I1684" s="18" t="s">
        <v>43</v>
      </c>
      <c r="J1684" s="18" t="s">
        <v>8</v>
      </c>
      <c r="K1684">
        <f t="shared" si="52"/>
        <v>0</v>
      </c>
      <c r="L1684">
        <v>1</v>
      </c>
      <c r="M1684">
        <f t="shared" si="53"/>
        <v>0</v>
      </c>
      <c r="N1684" t="str">
        <f>TEXT(Merge31213[[#This Row],[purchase_date]],"ddd")</f>
        <v>Tue</v>
      </c>
    </row>
    <row r="1685" spans="1:14" ht="14.4" hidden="1">
      <c r="A1685">
        <v>127092</v>
      </c>
      <c r="B1685">
        <v>63</v>
      </c>
      <c r="C1685">
        <v>36</v>
      </c>
      <c r="D1685" s="19">
        <v>43060</v>
      </c>
      <c r="E1685">
        <v>1</v>
      </c>
      <c r="I1685" s="18" t="s">
        <v>24</v>
      </c>
      <c r="J1685" s="18" t="s">
        <v>8</v>
      </c>
      <c r="K1685">
        <f t="shared" si="52"/>
        <v>0</v>
      </c>
      <c r="L1685">
        <v>1</v>
      </c>
      <c r="M1685">
        <f t="shared" si="53"/>
        <v>0</v>
      </c>
      <c r="N1685" t="str">
        <f>TEXT(Merge31213[[#This Row],[purchase_date]],"ddd")</f>
        <v>Tue</v>
      </c>
    </row>
    <row r="1686" spans="1:14" ht="14.4" hidden="1">
      <c r="A1686">
        <v>127183</v>
      </c>
      <c r="B1686">
        <v>64</v>
      </c>
      <c r="C1686">
        <v>14</v>
      </c>
      <c r="D1686" s="19">
        <v>43060</v>
      </c>
      <c r="E1686">
        <v>6</v>
      </c>
      <c r="I1686" s="18" t="s">
        <v>25</v>
      </c>
      <c r="J1686" s="18" t="s">
        <v>6</v>
      </c>
      <c r="K1686">
        <f t="shared" si="52"/>
        <v>0</v>
      </c>
      <c r="L1686">
        <v>1</v>
      </c>
      <c r="M1686">
        <f t="shared" si="53"/>
        <v>0</v>
      </c>
      <c r="N1686" t="str">
        <f>TEXT(Merge31213[[#This Row],[purchase_date]],"ddd")</f>
        <v>Tue</v>
      </c>
    </row>
    <row r="1687" spans="1:14" ht="14.4" hidden="1">
      <c r="A1687">
        <v>127214</v>
      </c>
      <c r="B1687">
        <v>76</v>
      </c>
      <c r="C1687">
        <v>18</v>
      </c>
      <c r="D1687" s="19">
        <v>43060</v>
      </c>
      <c r="E1687">
        <v>3</v>
      </c>
      <c r="I1687" s="18" t="s">
        <v>37</v>
      </c>
      <c r="J1687" s="18" t="s">
        <v>7</v>
      </c>
      <c r="K1687">
        <f t="shared" si="52"/>
        <v>0</v>
      </c>
      <c r="L1687">
        <v>1</v>
      </c>
      <c r="M1687">
        <f t="shared" si="53"/>
        <v>0</v>
      </c>
      <c r="N1687" t="str">
        <f>TEXT(Merge31213[[#This Row],[purchase_date]],"ddd")</f>
        <v>Tue</v>
      </c>
    </row>
    <row r="1688" spans="1:14" ht="14.4" hidden="1">
      <c r="A1688">
        <v>127223</v>
      </c>
      <c r="B1688">
        <v>77</v>
      </c>
      <c r="C1688">
        <v>26</v>
      </c>
      <c r="D1688" s="19">
        <v>43060</v>
      </c>
      <c r="E1688">
        <v>2</v>
      </c>
      <c r="F1688">
        <v>856878</v>
      </c>
      <c r="G1688">
        <v>1546</v>
      </c>
      <c r="H1688">
        <v>1500</v>
      </c>
      <c r="I1688" s="18" t="s">
        <v>38</v>
      </c>
      <c r="J1688" s="18" t="s">
        <v>4</v>
      </c>
      <c r="K1688">
        <f t="shared" si="52"/>
        <v>1</v>
      </c>
      <c r="L1688">
        <v>1</v>
      </c>
      <c r="M1688">
        <f t="shared" si="53"/>
        <v>1500</v>
      </c>
      <c r="N1688" t="str">
        <f>TEXT(Merge31213[[#This Row],[purchase_date]],"ddd")</f>
        <v>Tue</v>
      </c>
    </row>
    <row r="1689" spans="1:14" ht="14.4" hidden="1">
      <c r="A1689">
        <v>127715</v>
      </c>
      <c r="B1689">
        <v>52</v>
      </c>
      <c r="C1689">
        <v>45</v>
      </c>
      <c r="D1689" s="19">
        <v>43060</v>
      </c>
      <c r="E1689">
        <v>1</v>
      </c>
      <c r="I1689" s="18" t="s">
        <v>13</v>
      </c>
      <c r="J1689" s="18" t="s">
        <v>8</v>
      </c>
      <c r="K1689">
        <f t="shared" si="52"/>
        <v>0</v>
      </c>
      <c r="L1689">
        <v>1</v>
      </c>
      <c r="M1689">
        <f t="shared" si="53"/>
        <v>0</v>
      </c>
      <c r="N1689" t="str">
        <f>TEXT(Merge31213[[#This Row],[purchase_date]],"ddd")</f>
        <v>Tue</v>
      </c>
    </row>
    <row r="1690" spans="1:14" ht="14.4" hidden="1">
      <c r="A1690">
        <v>127864</v>
      </c>
      <c r="B1690">
        <v>82</v>
      </c>
      <c r="C1690">
        <v>60</v>
      </c>
      <c r="D1690" s="19">
        <v>43060</v>
      </c>
      <c r="E1690">
        <v>3</v>
      </c>
      <c r="I1690" s="18" t="s">
        <v>43</v>
      </c>
      <c r="J1690" s="18" t="s">
        <v>7</v>
      </c>
      <c r="K1690">
        <f t="shared" si="52"/>
        <v>0</v>
      </c>
      <c r="L1690">
        <v>1</v>
      </c>
      <c r="M1690">
        <f t="shared" si="53"/>
        <v>0</v>
      </c>
      <c r="N1690" t="str">
        <f>TEXT(Merge31213[[#This Row],[purchase_date]],"ddd")</f>
        <v>Tue</v>
      </c>
    </row>
    <row r="1691" spans="1:14" ht="14.4" hidden="1">
      <c r="A1691">
        <v>127894</v>
      </c>
      <c r="B1691">
        <v>54</v>
      </c>
      <c r="C1691">
        <v>25</v>
      </c>
      <c r="D1691" s="19">
        <v>43060</v>
      </c>
      <c r="E1691">
        <v>1</v>
      </c>
      <c r="I1691" s="18" t="s">
        <v>15</v>
      </c>
      <c r="J1691" s="18" t="s">
        <v>8</v>
      </c>
      <c r="K1691">
        <f t="shared" si="52"/>
        <v>0</v>
      </c>
      <c r="L1691">
        <v>1</v>
      </c>
      <c r="M1691">
        <f t="shared" si="53"/>
        <v>0</v>
      </c>
      <c r="N1691" t="str">
        <f>TEXT(Merge31213[[#This Row],[purchase_date]],"ddd")</f>
        <v>Tue</v>
      </c>
    </row>
    <row r="1692" spans="1:14" ht="14.4" hidden="1">
      <c r="A1692">
        <v>128247</v>
      </c>
      <c r="B1692">
        <v>53</v>
      </c>
      <c r="C1692">
        <v>64</v>
      </c>
      <c r="D1692" s="19">
        <v>43060</v>
      </c>
      <c r="E1692">
        <v>3</v>
      </c>
      <c r="I1692" s="18" t="s">
        <v>14</v>
      </c>
      <c r="J1692" s="18" t="s">
        <v>7</v>
      </c>
      <c r="K1692">
        <f t="shared" si="52"/>
        <v>0</v>
      </c>
      <c r="L1692">
        <v>1</v>
      </c>
      <c r="M1692">
        <f t="shared" si="53"/>
        <v>0</v>
      </c>
      <c r="N1692" t="str">
        <f>TEXT(Merge31213[[#This Row],[purchase_date]],"ddd")</f>
        <v>Tue</v>
      </c>
    </row>
    <row r="1693" spans="1:14" ht="14.4" hidden="1">
      <c r="A1693">
        <v>128434</v>
      </c>
      <c r="B1693">
        <v>53</v>
      </c>
      <c r="C1693">
        <v>16</v>
      </c>
      <c r="D1693" s="19">
        <v>43060</v>
      </c>
      <c r="E1693">
        <v>2</v>
      </c>
      <c r="I1693" s="18" t="s">
        <v>14</v>
      </c>
      <c r="J1693" s="18" t="s">
        <v>4</v>
      </c>
      <c r="K1693">
        <f t="shared" si="52"/>
        <v>0</v>
      </c>
      <c r="L1693">
        <v>1</v>
      </c>
      <c r="M1693">
        <f t="shared" si="53"/>
        <v>0</v>
      </c>
      <c r="N1693" t="str">
        <f>TEXT(Merge31213[[#This Row],[purchase_date]],"ddd")</f>
        <v>Tue</v>
      </c>
    </row>
    <row r="1694" spans="1:14" ht="14.4" hidden="1">
      <c r="A1694">
        <v>128500</v>
      </c>
      <c r="B1694">
        <v>51</v>
      </c>
      <c r="C1694">
        <v>23</v>
      </c>
      <c r="D1694" s="19">
        <v>43060</v>
      </c>
      <c r="E1694">
        <v>4</v>
      </c>
      <c r="F1694">
        <v>943363</v>
      </c>
      <c r="G1694">
        <v>1473</v>
      </c>
      <c r="H1694">
        <v>1000</v>
      </c>
      <c r="I1694" s="18" t="s">
        <v>12</v>
      </c>
      <c r="J1694" s="18" t="s">
        <v>9</v>
      </c>
      <c r="K1694">
        <f t="shared" si="52"/>
        <v>1</v>
      </c>
      <c r="L1694">
        <v>1</v>
      </c>
      <c r="M1694">
        <f t="shared" si="53"/>
        <v>1000</v>
      </c>
      <c r="N1694" t="str">
        <f>TEXT(Merge31213[[#This Row],[purchase_date]],"ddd")</f>
        <v>Tue</v>
      </c>
    </row>
    <row r="1695" spans="1:14" ht="14.4" hidden="1">
      <c r="A1695">
        <v>128518</v>
      </c>
      <c r="B1695">
        <v>79</v>
      </c>
      <c r="C1695">
        <v>49</v>
      </c>
      <c r="D1695" s="19">
        <v>43060</v>
      </c>
      <c r="E1695">
        <v>6</v>
      </c>
      <c r="F1695">
        <v>859652</v>
      </c>
      <c r="G1695">
        <v>1451</v>
      </c>
      <c r="H1695">
        <v>1200</v>
      </c>
      <c r="I1695" s="18" t="s">
        <v>40</v>
      </c>
      <c r="J1695" s="18" t="s">
        <v>6</v>
      </c>
      <c r="K1695">
        <f t="shared" si="52"/>
        <v>1</v>
      </c>
      <c r="L1695">
        <v>1</v>
      </c>
      <c r="M1695">
        <f t="shared" si="53"/>
        <v>1200</v>
      </c>
      <c r="N1695" t="str">
        <f>TEXT(Merge31213[[#This Row],[purchase_date]],"ddd")</f>
        <v>Tue</v>
      </c>
    </row>
    <row r="1696" spans="1:14" ht="14.4" hidden="1">
      <c r="A1696">
        <v>128651</v>
      </c>
      <c r="B1696">
        <v>80</v>
      </c>
      <c r="C1696">
        <v>49</v>
      </c>
      <c r="D1696" s="19">
        <v>43060</v>
      </c>
      <c r="E1696">
        <v>1</v>
      </c>
      <c r="I1696" s="18" t="s">
        <v>41</v>
      </c>
      <c r="J1696" s="18" t="s">
        <v>8</v>
      </c>
      <c r="K1696">
        <f t="shared" si="52"/>
        <v>0</v>
      </c>
      <c r="L1696">
        <v>1</v>
      </c>
      <c r="M1696">
        <f t="shared" si="53"/>
        <v>0</v>
      </c>
      <c r="N1696" t="str">
        <f>TEXT(Merge31213[[#This Row],[purchase_date]],"ddd")</f>
        <v>Tue</v>
      </c>
    </row>
    <row r="1697" spans="1:14" ht="14.4" hidden="1">
      <c r="A1697">
        <v>128699</v>
      </c>
      <c r="B1697">
        <v>63</v>
      </c>
      <c r="C1697">
        <v>39</v>
      </c>
      <c r="D1697" s="19">
        <v>43060</v>
      </c>
      <c r="E1697">
        <v>2</v>
      </c>
      <c r="I1697" s="18" t="s">
        <v>24</v>
      </c>
      <c r="J1697" s="18" t="s">
        <v>4</v>
      </c>
      <c r="K1697">
        <f t="shared" si="52"/>
        <v>0</v>
      </c>
      <c r="L1697">
        <v>1</v>
      </c>
      <c r="M1697">
        <f t="shared" si="53"/>
        <v>0</v>
      </c>
      <c r="N1697" t="str">
        <f>TEXT(Merge31213[[#This Row],[purchase_date]],"ddd")</f>
        <v>Tue</v>
      </c>
    </row>
    <row r="1698" spans="1:14" ht="14.4" hidden="1">
      <c r="A1698">
        <v>129185</v>
      </c>
      <c r="B1698">
        <v>67</v>
      </c>
      <c r="C1698">
        <v>62</v>
      </c>
      <c r="D1698" s="19">
        <v>43060</v>
      </c>
      <c r="E1698">
        <v>1</v>
      </c>
      <c r="I1698" s="18" t="s">
        <v>28</v>
      </c>
      <c r="J1698" s="18" t="s">
        <v>8</v>
      </c>
      <c r="K1698">
        <f t="shared" si="52"/>
        <v>0</v>
      </c>
      <c r="L1698">
        <v>1</v>
      </c>
      <c r="M1698">
        <f t="shared" si="53"/>
        <v>0</v>
      </c>
      <c r="N1698" t="str">
        <f>TEXT(Merge31213[[#This Row],[purchase_date]],"ddd")</f>
        <v>Tue</v>
      </c>
    </row>
    <row r="1699" spans="1:14" ht="14.4" hidden="1">
      <c r="A1699">
        <v>129470</v>
      </c>
      <c r="B1699">
        <v>81</v>
      </c>
      <c r="C1699">
        <v>25</v>
      </c>
      <c r="D1699" s="19">
        <v>43060</v>
      </c>
      <c r="E1699">
        <v>6</v>
      </c>
      <c r="I1699" s="18" t="s">
        <v>42</v>
      </c>
      <c r="J1699" s="18" t="s">
        <v>6</v>
      </c>
      <c r="K1699">
        <f t="shared" si="52"/>
        <v>0</v>
      </c>
      <c r="L1699">
        <v>1</v>
      </c>
      <c r="M1699">
        <f t="shared" si="53"/>
        <v>0</v>
      </c>
      <c r="N1699" t="str">
        <f>TEXT(Merge31213[[#This Row],[purchase_date]],"ddd")</f>
        <v>Tue</v>
      </c>
    </row>
    <row r="1700" spans="1:14" ht="14.4" hidden="1">
      <c r="A1700">
        <v>129650</v>
      </c>
      <c r="B1700">
        <v>54</v>
      </c>
      <c r="C1700">
        <v>41</v>
      </c>
      <c r="D1700" s="19">
        <v>43060</v>
      </c>
      <c r="E1700">
        <v>1</v>
      </c>
      <c r="I1700" s="18" t="s">
        <v>15</v>
      </c>
      <c r="J1700" s="18" t="s">
        <v>8</v>
      </c>
      <c r="K1700">
        <f t="shared" si="52"/>
        <v>0</v>
      </c>
      <c r="L1700">
        <v>1</v>
      </c>
      <c r="M1700">
        <f t="shared" si="53"/>
        <v>0</v>
      </c>
      <c r="N1700" t="str">
        <f>TEXT(Merge31213[[#This Row],[purchase_date]],"ddd")</f>
        <v>Tue</v>
      </c>
    </row>
    <row r="1701" spans="1:14" ht="14.4" hidden="1">
      <c r="A1701">
        <v>129908</v>
      </c>
      <c r="B1701">
        <v>60</v>
      </c>
      <c r="C1701">
        <v>50</v>
      </c>
      <c r="D1701" s="19">
        <v>43060</v>
      </c>
      <c r="E1701">
        <v>5</v>
      </c>
      <c r="I1701" s="18" t="s">
        <v>21</v>
      </c>
      <c r="J1701" s="18" t="s">
        <v>5</v>
      </c>
      <c r="K1701">
        <f t="shared" si="52"/>
        <v>0</v>
      </c>
      <c r="L1701">
        <v>1</v>
      </c>
      <c r="M1701">
        <f t="shared" si="53"/>
        <v>0</v>
      </c>
      <c r="N1701" t="str">
        <f>TEXT(Merge31213[[#This Row],[purchase_date]],"ddd")</f>
        <v>Tue</v>
      </c>
    </row>
    <row r="1702" spans="1:14" ht="14.4" hidden="1">
      <c r="A1702">
        <v>129945</v>
      </c>
      <c r="B1702">
        <v>52</v>
      </c>
      <c r="C1702">
        <v>49</v>
      </c>
      <c r="D1702" s="19">
        <v>43060</v>
      </c>
      <c r="E1702">
        <v>5</v>
      </c>
      <c r="I1702" s="18" t="s">
        <v>13</v>
      </c>
      <c r="J1702" s="18" t="s">
        <v>5</v>
      </c>
      <c r="K1702">
        <f t="shared" si="52"/>
        <v>0</v>
      </c>
      <c r="L1702">
        <v>1</v>
      </c>
      <c r="M1702">
        <f t="shared" si="53"/>
        <v>0</v>
      </c>
      <c r="N1702" t="str">
        <f>TEXT(Merge31213[[#This Row],[purchase_date]],"ddd")</f>
        <v>Tue</v>
      </c>
    </row>
    <row r="1703" spans="1:14" ht="14.4" hidden="1">
      <c r="A1703">
        <v>130145</v>
      </c>
      <c r="B1703">
        <v>51</v>
      </c>
      <c r="C1703">
        <v>39</v>
      </c>
      <c r="D1703" s="19">
        <v>43060</v>
      </c>
      <c r="E1703">
        <v>5</v>
      </c>
      <c r="F1703">
        <v>924825</v>
      </c>
      <c r="G1703">
        <v>1469</v>
      </c>
      <c r="H1703">
        <v>3500</v>
      </c>
      <c r="I1703" s="18" t="s">
        <v>12</v>
      </c>
      <c r="J1703" s="18" t="s">
        <v>5</v>
      </c>
      <c r="K1703">
        <f t="shared" si="52"/>
        <v>1</v>
      </c>
      <c r="L1703">
        <v>1</v>
      </c>
      <c r="M1703">
        <f t="shared" si="53"/>
        <v>3500</v>
      </c>
      <c r="N1703" t="str">
        <f>TEXT(Merge31213[[#This Row],[purchase_date]],"ddd")</f>
        <v>Tue</v>
      </c>
    </row>
    <row r="1704" spans="1:14" ht="14.4" hidden="1">
      <c r="A1704">
        <v>130816</v>
      </c>
      <c r="B1704">
        <v>68</v>
      </c>
      <c r="C1704">
        <v>39</v>
      </c>
      <c r="D1704" s="19">
        <v>43060</v>
      </c>
      <c r="E1704">
        <v>6</v>
      </c>
      <c r="I1704" s="18" t="s">
        <v>29</v>
      </c>
      <c r="J1704" s="18" t="s">
        <v>6</v>
      </c>
      <c r="K1704">
        <f t="shared" si="52"/>
        <v>0</v>
      </c>
      <c r="L1704">
        <v>1</v>
      </c>
      <c r="M1704">
        <f t="shared" si="53"/>
        <v>0</v>
      </c>
      <c r="N1704" t="str">
        <f>TEXT(Merge31213[[#This Row],[purchase_date]],"ddd")</f>
        <v>Tue</v>
      </c>
    </row>
    <row r="1705" spans="1:14" ht="14.4" hidden="1">
      <c r="A1705">
        <v>130979</v>
      </c>
      <c r="B1705">
        <v>78</v>
      </c>
      <c r="C1705">
        <v>43</v>
      </c>
      <c r="D1705" s="19">
        <v>43060</v>
      </c>
      <c r="E1705">
        <v>5</v>
      </c>
      <c r="I1705" s="18" t="s">
        <v>39</v>
      </c>
      <c r="J1705" s="18" t="s">
        <v>5</v>
      </c>
      <c r="K1705">
        <f t="shared" si="52"/>
        <v>0</v>
      </c>
      <c r="L1705">
        <v>1</v>
      </c>
      <c r="M1705">
        <f t="shared" si="53"/>
        <v>0</v>
      </c>
      <c r="N1705" t="str">
        <f>TEXT(Merge31213[[#This Row],[purchase_date]],"ddd")</f>
        <v>Tue</v>
      </c>
    </row>
    <row r="1706" spans="1:14" ht="14.4" hidden="1">
      <c r="A1706">
        <v>131047</v>
      </c>
      <c r="B1706">
        <v>72</v>
      </c>
      <c r="C1706">
        <v>14</v>
      </c>
      <c r="D1706" s="19">
        <v>43060</v>
      </c>
      <c r="E1706">
        <v>5</v>
      </c>
      <c r="I1706" s="18" t="s">
        <v>33</v>
      </c>
      <c r="J1706" s="18" t="s">
        <v>5</v>
      </c>
      <c r="K1706">
        <f t="shared" si="52"/>
        <v>0</v>
      </c>
      <c r="L1706">
        <v>1</v>
      </c>
      <c r="M1706">
        <f t="shared" si="53"/>
        <v>0</v>
      </c>
      <c r="N1706" t="str">
        <f>TEXT(Merge31213[[#This Row],[purchase_date]],"ddd")</f>
        <v>Tue</v>
      </c>
    </row>
    <row r="1707" spans="1:14" ht="14.4" hidden="1">
      <c r="A1707">
        <v>131081</v>
      </c>
      <c r="B1707">
        <v>72</v>
      </c>
      <c r="C1707">
        <v>32</v>
      </c>
      <c r="D1707" s="19">
        <v>43060</v>
      </c>
      <c r="E1707">
        <v>2</v>
      </c>
      <c r="I1707" s="18" t="s">
        <v>33</v>
      </c>
      <c r="J1707" s="18" t="s">
        <v>4</v>
      </c>
      <c r="K1707">
        <f t="shared" si="52"/>
        <v>0</v>
      </c>
      <c r="L1707">
        <v>1</v>
      </c>
      <c r="M1707">
        <f t="shared" si="53"/>
        <v>0</v>
      </c>
      <c r="N1707" t="str">
        <f>TEXT(Merge31213[[#This Row],[purchase_date]],"ddd")</f>
        <v>Tue</v>
      </c>
    </row>
    <row r="1708" spans="1:14" ht="14.4" hidden="1">
      <c r="A1708">
        <v>131201</v>
      </c>
      <c r="B1708">
        <v>77</v>
      </c>
      <c r="C1708">
        <v>35</v>
      </c>
      <c r="D1708" s="19">
        <v>43060</v>
      </c>
      <c r="E1708">
        <v>2</v>
      </c>
      <c r="I1708" s="18" t="s">
        <v>38</v>
      </c>
      <c r="J1708" s="18" t="s">
        <v>4</v>
      </c>
      <c r="K1708">
        <f t="shared" si="52"/>
        <v>0</v>
      </c>
      <c r="L1708">
        <v>1</v>
      </c>
      <c r="M1708">
        <f t="shared" si="53"/>
        <v>0</v>
      </c>
      <c r="N1708" t="str">
        <f>TEXT(Merge31213[[#This Row],[purchase_date]],"ddd")</f>
        <v>Tue</v>
      </c>
    </row>
    <row r="1709" spans="1:14" ht="14.4" hidden="1">
      <c r="A1709">
        <v>131301</v>
      </c>
      <c r="B1709">
        <v>55</v>
      </c>
      <c r="C1709">
        <v>14</v>
      </c>
      <c r="D1709" s="19">
        <v>43060</v>
      </c>
      <c r="E1709">
        <v>4</v>
      </c>
      <c r="I1709" s="18" t="s">
        <v>16</v>
      </c>
      <c r="J1709" s="18" t="s">
        <v>9</v>
      </c>
      <c r="K1709">
        <f t="shared" si="52"/>
        <v>0</v>
      </c>
      <c r="L1709">
        <v>1</v>
      </c>
      <c r="M1709">
        <f t="shared" si="53"/>
        <v>0</v>
      </c>
      <c r="N1709" t="str">
        <f>TEXT(Merge31213[[#This Row],[purchase_date]],"ddd")</f>
        <v>Tue</v>
      </c>
    </row>
    <row r="1710" spans="1:14" ht="14.4" hidden="1">
      <c r="A1710">
        <v>131304</v>
      </c>
      <c r="B1710">
        <v>62</v>
      </c>
      <c r="C1710">
        <v>40</v>
      </c>
      <c r="D1710" s="19">
        <v>43060</v>
      </c>
      <c r="E1710">
        <v>5</v>
      </c>
      <c r="I1710" s="18" t="s">
        <v>23</v>
      </c>
      <c r="J1710" s="18" t="s">
        <v>5</v>
      </c>
      <c r="K1710">
        <f t="shared" si="52"/>
        <v>0</v>
      </c>
      <c r="L1710">
        <v>1</v>
      </c>
      <c r="M1710">
        <f t="shared" si="53"/>
        <v>0</v>
      </c>
      <c r="N1710" t="str">
        <f>TEXT(Merge31213[[#This Row],[purchase_date]],"ddd")</f>
        <v>Tue</v>
      </c>
    </row>
    <row r="1711" spans="1:14" ht="14.4" hidden="1">
      <c r="A1711">
        <v>131375</v>
      </c>
      <c r="B1711">
        <v>60</v>
      </c>
      <c r="C1711">
        <v>54</v>
      </c>
      <c r="D1711" s="19">
        <v>43060</v>
      </c>
      <c r="E1711">
        <v>3</v>
      </c>
      <c r="I1711" s="18" t="s">
        <v>21</v>
      </c>
      <c r="J1711" s="18" t="s">
        <v>7</v>
      </c>
      <c r="K1711">
        <f t="shared" si="52"/>
        <v>0</v>
      </c>
      <c r="L1711">
        <v>1</v>
      </c>
      <c r="M1711">
        <f t="shared" si="53"/>
        <v>0</v>
      </c>
      <c r="N1711" t="str">
        <f>TEXT(Merge31213[[#This Row],[purchase_date]],"ddd")</f>
        <v>Tue</v>
      </c>
    </row>
    <row r="1712" spans="1:14" ht="14.4" hidden="1">
      <c r="A1712">
        <v>131773</v>
      </c>
      <c r="B1712">
        <v>76</v>
      </c>
      <c r="C1712">
        <v>40</v>
      </c>
      <c r="D1712" s="19">
        <v>43060</v>
      </c>
      <c r="E1712">
        <v>1</v>
      </c>
      <c r="I1712" s="18" t="s">
        <v>37</v>
      </c>
      <c r="J1712" s="18" t="s">
        <v>8</v>
      </c>
      <c r="K1712">
        <f t="shared" si="52"/>
        <v>0</v>
      </c>
      <c r="L1712">
        <v>1</v>
      </c>
      <c r="M1712">
        <f t="shared" si="53"/>
        <v>0</v>
      </c>
      <c r="N1712" t="str">
        <f>TEXT(Merge31213[[#This Row],[purchase_date]],"ddd")</f>
        <v>Tue</v>
      </c>
    </row>
    <row r="1713" spans="1:14" ht="14.4" hidden="1">
      <c r="A1713">
        <v>131985</v>
      </c>
      <c r="B1713">
        <v>60</v>
      </c>
      <c r="C1713">
        <v>56</v>
      </c>
      <c r="D1713" s="19">
        <v>43060</v>
      </c>
      <c r="E1713">
        <v>1</v>
      </c>
      <c r="I1713" s="18" t="s">
        <v>21</v>
      </c>
      <c r="J1713" s="18" t="s">
        <v>8</v>
      </c>
      <c r="K1713">
        <f t="shared" si="52"/>
        <v>0</v>
      </c>
      <c r="L1713">
        <v>1</v>
      </c>
      <c r="M1713">
        <f t="shared" si="53"/>
        <v>0</v>
      </c>
      <c r="N1713" t="str">
        <f>TEXT(Merge31213[[#This Row],[purchase_date]],"ddd")</f>
        <v>Tue</v>
      </c>
    </row>
    <row r="1714" spans="1:14" ht="14.4" hidden="1">
      <c r="A1714">
        <v>132195</v>
      </c>
      <c r="B1714">
        <v>58</v>
      </c>
      <c r="C1714">
        <v>50</v>
      </c>
      <c r="D1714" s="19">
        <v>43060</v>
      </c>
      <c r="E1714">
        <v>1</v>
      </c>
      <c r="I1714" s="18" t="s">
        <v>19</v>
      </c>
      <c r="J1714" s="18" t="s">
        <v>8</v>
      </c>
      <c r="K1714">
        <f t="shared" si="52"/>
        <v>0</v>
      </c>
      <c r="L1714">
        <v>1</v>
      </c>
      <c r="M1714">
        <f t="shared" si="53"/>
        <v>0</v>
      </c>
      <c r="N1714" t="str">
        <f>TEXT(Merge31213[[#This Row],[purchase_date]],"ddd")</f>
        <v>Tue</v>
      </c>
    </row>
    <row r="1715" spans="1:14" ht="14.4" hidden="1">
      <c r="A1715">
        <v>132241</v>
      </c>
      <c r="B1715">
        <v>79</v>
      </c>
      <c r="C1715">
        <v>17</v>
      </c>
      <c r="D1715" s="19">
        <v>43060</v>
      </c>
      <c r="E1715">
        <v>1</v>
      </c>
      <c r="F1715">
        <v>883592</v>
      </c>
      <c r="G1715">
        <v>1510</v>
      </c>
      <c r="H1715">
        <v>1100</v>
      </c>
      <c r="I1715" s="18" t="s">
        <v>40</v>
      </c>
      <c r="J1715" s="18" t="s">
        <v>8</v>
      </c>
      <c r="K1715">
        <f t="shared" si="52"/>
        <v>1</v>
      </c>
      <c r="L1715">
        <v>1</v>
      </c>
      <c r="M1715">
        <f t="shared" si="53"/>
        <v>1100</v>
      </c>
      <c r="N1715" t="str">
        <f>TEXT(Merge31213[[#This Row],[purchase_date]],"ddd")</f>
        <v>Tue</v>
      </c>
    </row>
    <row r="1716" spans="1:14" ht="14.4" hidden="1">
      <c r="A1716">
        <v>132325</v>
      </c>
      <c r="B1716">
        <v>76</v>
      </c>
      <c r="C1716">
        <v>25</v>
      </c>
      <c r="D1716" s="19">
        <v>43060</v>
      </c>
      <c r="E1716">
        <v>5</v>
      </c>
      <c r="I1716" s="18" t="s">
        <v>37</v>
      </c>
      <c r="J1716" s="18" t="s">
        <v>5</v>
      </c>
      <c r="K1716">
        <f t="shared" si="52"/>
        <v>0</v>
      </c>
      <c r="L1716">
        <v>1</v>
      </c>
      <c r="M1716">
        <f t="shared" si="53"/>
        <v>0</v>
      </c>
      <c r="N1716" t="str">
        <f>TEXT(Merge31213[[#This Row],[purchase_date]],"ddd")</f>
        <v>Tue</v>
      </c>
    </row>
    <row r="1717" spans="1:14" ht="14.4" hidden="1">
      <c r="A1717">
        <v>133223</v>
      </c>
      <c r="B1717">
        <v>79</v>
      </c>
      <c r="C1717">
        <v>50</v>
      </c>
      <c r="D1717" s="19">
        <v>43060</v>
      </c>
      <c r="E1717">
        <v>3</v>
      </c>
      <c r="I1717" s="18" t="s">
        <v>40</v>
      </c>
      <c r="J1717" s="18" t="s">
        <v>7</v>
      </c>
      <c r="K1717">
        <f t="shared" si="52"/>
        <v>0</v>
      </c>
      <c r="L1717">
        <v>1</v>
      </c>
      <c r="M1717">
        <f t="shared" si="53"/>
        <v>0</v>
      </c>
      <c r="N1717" t="str">
        <f>TEXT(Merge31213[[#This Row],[purchase_date]],"ddd")</f>
        <v>Tue</v>
      </c>
    </row>
    <row r="1718" spans="1:14" ht="14.4" hidden="1">
      <c r="A1718">
        <v>133278</v>
      </c>
      <c r="B1718">
        <v>78</v>
      </c>
      <c r="C1718">
        <v>28</v>
      </c>
      <c r="D1718" s="19">
        <v>43060</v>
      </c>
      <c r="E1718">
        <v>4</v>
      </c>
      <c r="I1718" s="18" t="s">
        <v>39</v>
      </c>
      <c r="J1718" s="18" t="s">
        <v>9</v>
      </c>
      <c r="K1718">
        <f t="shared" si="52"/>
        <v>0</v>
      </c>
      <c r="L1718">
        <v>1</v>
      </c>
      <c r="M1718">
        <f t="shared" si="53"/>
        <v>0</v>
      </c>
      <c r="N1718" t="str">
        <f>TEXT(Merge31213[[#This Row],[purchase_date]],"ddd")</f>
        <v>Tue</v>
      </c>
    </row>
    <row r="1719" spans="1:14" ht="14.4" hidden="1">
      <c r="A1719">
        <v>133395</v>
      </c>
      <c r="B1719">
        <v>70</v>
      </c>
      <c r="C1719">
        <v>30</v>
      </c>
      <c r="D1719" s="19">
        <v>43060</v>
      </c>
      <c r="E1719">
        <v>2</v>
      </c>
      <c r="I1719" s="18" t="s">
        <v>31</v>
      </c>
      <c r="J1719" s="18" t="s">
        <v>4</v>
      </c>
      <c r="K1719">
        <f t="shared" si="52"/>
        <v>0</v>
      </c>
      <c r="L1719">
        <v>1</v>
      </c>
      <c r="M1719">
        <f t="shared" si="53"/>
        <v>0</v>
      </c>
      <c r="N1719" t="str">
        <f>TEXT(Merge31213[[#This Row],[purchase_date]],"ddd")</f>
        <v>Tue</v>
      </c>
    </row>
    <row r="1720" spans="1:14" ht="14.4" hidden="1">
      <c r="A1720">
        <v>133452</v>
      </c>
      <c r="B1720">
        <v>73</v>
      </c>
      <c r="C1720">
        <v>30</v>
      </c>
      <c r="D1720" s="19">
        <v>43060</v>
      </c>
      <c r="E1720">
        <v>3</v>
      </c>
      <c r="I1720" s="18" t="s">
        <v>34</v>
      </c>
      <c r="J1720" s="18" t="s">
        <v>7</v>
      </c>
      <c r="K1720">
        <f t="shared" si="52"/>
        <v>0</v>
      </c>
      <c r="L1720">
        <v>1</v>
      </c>
      <c r="M1720">
        <f t="shared" si="53"/>
        <v>0</v>
      </c>
      <c r="N1720" t="str">
        <f>TEXT(Merge31213[[#This Row],[purchase_date]],"ddd")</f>
        <v>Tue</v>
      </c>
    </row>
    <row r="1721" spans="1:14" ht="14.4" hidden="1">
      <c r="A1721">
        <v>133570</v>
      </c>
      <c r="B1721">
        <v>78</v>
      </c>
      <c r="C1721">
        <v>42</v>
      </c>
      <c r="D1721" s="19">
        <v>43060</v>
      </c>
      <c r="E1721">
        <v>3</v>
      </c>
      <c r="I1721" s="18" t="s">
        <v>39</v>
      </c>
      <c r="J1721" s="18" t="s">
        <v>7</v>
      </c>
      <c r="K1721">
        <f t="shared" si="52"/>
        <v>0</v>
      </c>
      <c r="L1721">
        <v>1</v>
      </c>
      <c r="M1721">
        <f t="shared" si="53"/>
        <v>0</v>
      </c>
      <c r="N1721" t="str">
        <f>TEXT(Merge31213[[#This Row],[purchase_date]],"ddd")</f>
        <v>Tue</v>
      </c>
    </row>
    <row r="1722" spans="1:14" ht="14.4" hidden="1">
      <c r="A1722">
        <v>133621</v>
      </c>
      <c r="B1722">
        <v>52</v>
      </c>
      <c r="C1722">
        <v>66</v>
      </c>
      <c r="D1722" s="19">
        <v>43060</v>
      </c>
      <c r="E1722">
        <v>3</v>
      </c>
      <c r="I1722" s="18" t="s">
        <v>13</v>
      </c>
      <c r="J1722" s="18" t="s">
        <v>7</v>
      </c>
      <c r="K1722">
        <f t="shared" si="52"/>
        <v>0</v>
      </c>
      <c r="L1722">
        <v>1</v>
      </c>
      <c r="M1722">
        <f t="shared" si="53"/>
        <v>0</v>
      </c>
      <c r="N1722" t="str">
        <f>TEXT(Merge31213[[#This Row],[purchase_date]],"ddd")</f>
        <v>Tue</v>
      </c>
    </row>
    <row r="1723" spans="1:14" ht="14.4" hidden="1">
      <c r="A1723">
        <v>133926</v>
      </c>
      <c r="B1723">
        <v>58</v>
      </c>
      <c r="C1723">
        <v>49</v>
      </c>
      <c r="D1723" s="19">
        <v>43060</v>
      </c>
      <c r="E1723">
        <v>3</v>
      </c>
      <c r="F1723">
        <v>844750</v>
      </c>
      <c r="G1723">
        <v>1468</v>
      </c>
      <c r="H1723">
        <v>1100</v>
      </c>
      <c r="I1723" s="18" t="s">
        <v>19</v>
      </c>
      <c r="J1723" s="18" t="s">
        <v>7</v>
      </c>
      <c r="K1723">
        <f t="shared" si="52"/>
        <v>1</v>
      </c>
      <c r="L1723">
        <v>1</v>
      </c>
      <c r="M1723">
        <f t="shared" si="53"/>
        <v>1100</v>
      </c>
      <c r="N1723" t="str">
        <f>TEXT(Merge31213[[#This Row],[purchase_date]],"ddd")</f>
        <v>Tue</v>
      </c>
    </row>
    <row r="1724" spans="1:14" ht="14.4" hidden="1">
      <c r="A1724">
        <v>133969</v>
      </c>
      <c r="B1724">
        <v>79</v>
      </c>
      <c r="C1724">
        <v>22</v>
      </c>
      <c r="D1724" s="19">
        <v>43060</v>
      </c>
      <c r="E1724">
        <v>1</v>
      </c>
      <c r="F1724">
        <v>954183</v>
      </c>
      <c r="G1724">
        <v>1474</v>
      </c>
      <c r="H1724">
        <v>1100</v>
      </c>
      <c r="I1724" s="18" t="s">
        <v>40</v>
      </c>
      <c r="J1724" s="18" t="s">
        <v>8</v>
      </c>
      <c r="K1724">
        <f t="shared" si="52"/>
        <v>1</v>
      </c>
      <c r="L1724">
        <v>1</v>
      </c>
      <c r="M1724">
        <f t="shared" si="53"/>
        <v>1100</v>
      </c>
      <c r="N1724" t="str">
        <f>TEXT(Merge31213[[#This Row],[purchase_date]],"ddd")</f>
        <v>Tue</v>
      </c>
    </row>
    <row r="1725" spans="1:14" ht="14.4" hidden="1">
      <c r="A1725">
        <v>134136</v>
      </c>
      <c r="B1725">
        <v>72</v>
      </c>
      <c r="C1725">
        <v>34</v>
      </c>
      <c r="D1725" s="19">
        <v>43060</v>
      </c>
      <c r="E1725">
        <v>6</v>
      </c>
      <c r="I1725" s="18" t="s">
        <v>33</v>
      </c>
      <c r="J1725" s="18" t="s">
        <v>6</v>
      </c>
      <c r="K1725">
        <f t="shared" si="52"/>
        <v>0</v>
      </c>
      <c r="L1725">
        <v>1</v>
      </c>
      <c r="M1725">
        <f t="shared" si="53"/>
        <v>0</v>
      </c>
      <c r="N1725" t="str">
        <f>TEXT(Merge31213[[#This Row],[purchase_date]],"ddd")</f>
        <v>Tue</v>
      </c>
    </row>
    <row r="1726" spans="1:14" ht="14.4" hidden="1">
      <c r="A1726">
        <v>134353</v>
      </c>
      <c r="B1726">
        <v>52</v>
      </c>
      <c r="C1726">
        <v>38</v>
      </c>
      <c r="D1726" s="19">
        <v>43060</v>
      </c>
      <c r="E1726">
        <v>4</v>
      </c>
      <c r="I1726" s="18" t="s">
        <v>13</v>
      </c>
      <c r="J1726" s="18" t="s">
        <v>9</v>
      </c>
      <c r="K1726">
        <f t="shared" si="52"/>
        <v>0</v>
      </c>
      <c r="L1726">
        <v>1</v>
      </c>
      <c r="M1726">
        <f t="shared" si="53"/>
        <v>0</v>
      </c>
      <c r="N1726" t="str">
        <f>TEXT(Merge31213[[#This Row],[purchase_date]],"ddd")</f>
        <v>Tue</v>
      </c>
    </row>
    <row r="1727" spans="1:14" ht="14.4" hidden="1">
      <c r="A1727">
        <v>134508</v>
      </c>
      <c r="B1727">
        <v>67</v>
      </c>
      <c r="C1727">
        <v>15</v>
      </c>
      <c r="D1727" s="19">
        <v>43060</v>
      </c>
      <c r="E1727">
        <v>4</v>
      </c>
      <c r="I1727" s="18" t="s">
        <v>28</v>
      </c>
      <c r="J1727" s="18" t="s">
        <v>9</v>
      </c>
      <c r="K1727">
        <f t="shared" si="52"/>
        <v>0</v>
      </c>
      <c r="L1727">
        <v>1</v>
      </c>
      <c r="M1727">
        <f t="shared" si="53"/>
        <v>0</v>
      </c>
      <c r="N1727" t="str">
        <f>TEXT(Merge31213[[#This Row],[purchase_date]],"ddd")</f>
        <v>Tue</v>
      </c>
    </row>
    <row r="1728" spans="1:14" ht="14.4" hidden="1">
      <c r="A1728">
        <v>120039</v>
      </c>
      <c r="B1728">
        <v>82</v>
      </c>
      <c r="C1728">
        <v>31</v>
      </c>
      <c r="D1728" s="19">
        <v>43061</v>
      </c>
      <c r="E1728">
        <v>6</v>
      </c>
      <c r="I1728" s="18" t="s">
        <v>43</v>
      </c>
      <c r="J1728" s="18" t="s">
        <v>6</v>
      </c>
      <c r="K1728">
        <f t="shared" si="52"/>
        <v>0</v>
      </c>
      <c r="L1728">
        <v>1</v>
      </c>
      <c r="M1728">
        <f t="shared" si="53"/>
        <v>0</v>
      </c>
      <c r="N1728" t="str">
        <f>TEXT(Merge31213[[#This Row],[purchase_date]],"ddd")</f>
        <v>Wed</v>
      </c>
    </row>
    <row r="1729" spans="1:14" ht="14.4" hidden="1">
      <c r="A1729">
        <v>120041</v>
      </c>
      <c r="B1729">
        <v>52</v>
      </c>
      <c r="C1729">
        <v>66</v>
      </c>
      <c r="D1729" s="19">
        <v>43061</v>
      </c>
      <c r="E1729">
        <v>1</v>
      </c>
      <c r="I1729" s="18" t="s">
        <v>13</v>
      </c>
      <c r="J1729" s="18" t="s">
        <v>8</v>
      </c>
      <c r="K1729">
        <f t="shared" si="52"/>
        <v>0</v>
      </c>
      <c r="L1729">
        <v>1</v>
      </c>
      <c r="M1729">
        <f t="shared" si="53"/>
        <v>0</v>
      </c>
      <c r="N1729" t="str">
        <f>TEXT(Merge31213[[#This Row],[purchase_date]],"ddd")</f>
        <v>Wed</v>
      </c>
    </row>
    <row r="1730" spans="1:14" ht="14.4" hidden="1">
      <c r="A1730">
        <v>120089</v>
      </c>
      <c r="B1730">
        <v>68</v>
      </c>
      <c r="C1730">
        <v>67</v>
      </c>
      <c r="D1730" s="19">
        <v>43061</v>
      </c>
      <c r="E1730">
        <v>6</v>
      </c>
      <c r="I1730" s="18" t="s">
        <v>29</v>
      </c>
      <c r="J1730" s="18" t="s">
        <v>6</v>
      </c>
      <c r="K1730">
        <f t="shared" ref="K1730:K1793" si="54">IF(M:M=0,0,1)</f>
        <v>0</v>
      </c>
      <c r="L1730">
        <v>1</v>
      </c>
      <c r="M1730">
        <f t="shared" ref="M1730:M1793" si="55">IF(H:H,H:H,0)</f>
        <v>0</v>
      </c>
      <c r="N1730" t="str">
        <f>TEXT(Merge31213[[#This Row],[purchase_date]],"ddd")</f>
        <v>Wed</v>
      </c>
    </row>
    <row r="1731" spans="1:14" ht="14.4" hidden="1">
      <c r="A1731">
        <v>120398</v>
      </c>
      <c r="B1731">
        <v>56</v>
      </c>
      <c r="C1731">
        <v>59</v>
      </c>
      <c r="D1731" s="19">
        <v>43061</v>
      </c>
      <c r="E1731">
        <v>3</v>
      </c>
      <c r="I1731" s="18" t="s">
        <v>17</v>
      </c>
      <c r="J1731" s="18" t="s">
        <v>7</v>
      </c>
      <c r="K1731">
        <f t="shared" si="54"/>
        <v>0</v>
      </c>
      <c r="L1731">
        <v>1</v>
      </c>
      <c r="M1731">
        <f t="shared" si="55"/>
        <v>0</v>
      </c>
      <c r="N1731" t="str">
        <f>TEXT(Merge31213[[#This Row],[purchase_date]],"ddd")</f>
        <v>Wed</v>
      </c>
    </row>
    <row r="1732" spans="1:14" ht="14.4" hidden="1">
      <c r="A1732">
        <v>120678</v>
      </c>
      <c r="B1732">
        <v>53</v>
      </c>
      <c r="C1732">
        <v>49</v>
      </c>
      <c r="D1732" s="19">
        <v>43061</v>
      </c>
      <c r="E1732">
        <v>3</v>
      </c>
      <c r="I1732" s="18" t="s">
        <v>14</v>
      </c>
      <c r="J1732" s="18" t="s">
        <v>7</v>
      </c>
      <c r="K1732">
        <f t="shared" si="54"/>
        <v>0</v>
      </c>
      <c r="L1732">
        <v>1</v>
      </c>
      <c r="M1732">
        <f t="shared" si="55"/>
        <v>0</v>
      </c>
      <c r="N1732" t="str">
        <f>TEXT(Merge31213[[#This Row],[purchase_date]],"ddd")</f>
        <v>Wed</v>
      </c>
    </row>
    <row r="1733" spans="1:14" ht="14.4" hidden="1">
      <c r="A1733">
        <v>120680</v>
      </c>
      <c r="B1733">
        <v>79</v>
      </c>
      <c r="C1733">
        <v>27</v>
      </c>
      <c r="D1733" s="19">
        <v>43061</v>
      </c>
      <c r="E1733">
        <v>4</v>
      </c>
      <c r="I1733" s="18" t="s">
        <v>40</v>
      </c>
      <c r="J1733" s="18" t="s">
        <v>9</v>
      </c>
      <c r="K1733">
        <f t="shared" si="54"/>
        <v>0</v>
      </c>
      <c r="L1733">
        <v>1</v>
      </c>
      <c r="M1733">
        <f t="shared" si="55"/>
        <v>0</v>
      </c>
      <c r="N1733" t="str">
        <f>TEXT(Merge31213[[#This Row],[purchase_date]],"ddd")</f>
        <v>Wed</v>
      </c>
    </row>
    <row r="1734" spans="1:14" ht="14.4" hidden="1">
      <c r="A1734">
        <v>120756</v>
      </c>
      <c r="B1734">
        <v>68</v>
      </c>
      <c r="C1734">
        <v>50</v>
      </c>
      <c r="D1734" s="19">
        <v>43061</v>
      </c>
      <c r="E1734">
        <v>4</v>
      </c>
      <c r="I1734" s="18" t="s">
        <v>29</v>
      </c>
      <c r="J1734" s="18" t="s">
        <v>9</v>
      </c>
      <c r="K1734">
        <f t="shared" si="54"/>
        <v>0</v>
      </c>
      <c r="L1734">
        <v>1</v>
      </c>
      <c r="M1734">
        <f t="shared" si="55"/>
        <v>0</v>
      </c>
      <c r="N1734" t="str">
        <f>TEXT(Merge31213[[#This Row],[purchase_date]],"ddd")</f>
        <v>Wed</v>
      </c>
    </row>
    <row r="1735" spans="1:14" ht="14.4" hidden="1">
      <c r="A1735">
        <v>120797</v>
      </c>
      <c r="B1735">
        <v>66</v>
      </c>
      <c r="C1735">
        <v>35</v>
      </c>
      <c r="D1735" s="19">
        <v>43061</v>
      </c>
      <c r="E1735">
        <v>6</v>
      </c>
      <c r="I1735" s="18" t="s">
        <v>27</v>
      </c>
      <c r="J1735" s="18" t="s">
        <v>6</v>
      </c>
      <c r="K1735">
        <f t="shared" si="54"/>
        <v>0</v>
      </c>
      <c r="L1735">
        <v>1</v>
      </c>
      <c r="M1735">
        <f t="shared" si="55"/>
        <v>0</v>
      </c>
      <c r="N1735" t="str">
        <f>TEXT(Merge31213[[#This Row],[purchase_date]],"ddd")</f>
        <v>Wed</v>
      </c>
    </row>
    <row r="1736" spans="1:14" ht="14.4" hidden="1">
      <c r="A1736">
        <v>120865</v>
      </c>
      <c r="B1736">
        <v>80</v>
      </c>
      <c r="C1736">
        <v>22</v>
      </c>
      <c r="D1736" s="19">
        <v>43061</v>
      </c>
      <c r="E1736">
        <v>6</v>
      </c>
      <c r="I1736" s="18" t="s">
        <v>41</v>
      </c>
      <c r="J1736" s="18" t="s">
        <v>6</v>
      </c>
      <c r="K1736">
        <f t="shared" si="54"/>
        <v>0</v>
      </c>
      <c r="L1736">
        <v>1</v>
      </c>
      <c r="M1736">
        <f t="shared" si="55"/>
        <v>0</v>
      </c>
      <c r="N1736" t="str">
        <f>TEXT(Merge31213[[#This Row],[purchase_date]],"ddd")</f>
        <v>Wed</v>
      </c>
    </row>
    <row r="1737" spans="1:14" ht="14.4" hidden="1">
      <c r="A1737">
        <v>120991</v>
      </c>
      <c r="B1737">
        <v>56</v>
      </c>
      <c r="C1737">
        <v>32</v>
      </c>
      <c r="D1737" s="19">
        <v>43061</v>
      </c>
      <c r="E1737">
        <v>6</v>
      </c>
      <c r="F1737">
        <v>917911</v>
      </c>
      <c r="G1737">
        <v>1524</v>
      </c>
      <c r="H1737">
        <v>1200</v>
      </c>
      <c r="I1737" s="18" t="s">
        <v>17</v>
      </c>
      <c r="J1737" s="18" t="s">
        <v>6</v>
      </c>
      <c r="K1737">
        <f t="shared" si="54"/>
        <v>1</v>
      </c>
      <c r="L1737">
        <v>1</v>
      </c>
      <c r="M1737">
        <f t="shared" si="55"/>
        <v>1200</v>
      </c>
      <c r="N1737" t="str">
        <f>TEXT(Merge31213[[#This Row],[purchase_date]],"ddd")</f>
        <v>Wed</v>
      </c>
    </row>
    <row r="1738" spans="1:14" ht="14.4" hidden="1">
      <c r="A1738">
        <v>121391</v>
      </c>
      <c r="B1738">
        <v>51</v>
      </c>
      <c r="C1738">
        <v>33</v>
      </c>
      <c r="D1738" s="19">
        <v>43061</v>
      </c>
      <c r="E1738">
        <v>3</v>
      </c>
      <c r="F1738">
        <v>934691</v>
      </c>
      <c r="G1738">
        <v>1565</v>
      </c>
      <c r="H1738">
        <v>1100</v>
      </c>
      <c r="I1738" s="18" t="s">
        <v>12</v>
      </c>
      <c r="J1738" s="18" t="s">
        <v>7</v>
      </c>
      <c r="K1738">
        <f t="shared" si="54"/>
        <v>1</v>
      </c>
      <c r="L1738">
        <v>1</v>
      </c>
      <c r="M1738">
        <f t="shared" si="55"/>
        <v>1100</v>
      </c>
      <c r="N1738" t="str">
        <f>TEXT(Merge31213[[#This Row],[purchase_date]],"ddd")</f>
        <v>Wed</v>
      </c>
    </row>
    <row r="1739" spans="1:14" ht="14.4" hidden="1">
      <c r="A1739">
        <v>121475</v>
      </c>
      <c r="B1739">
        <v>57</v>
      </c>
      <c r="C1739">
        <v>27</v>
      </c>
      <c r="D1739" s="19">
        <v>43061</v>
      </c>
      <c r="E1739">
        <v>1</v>
      </c>
      <c r="I1739" s="18" t="s">
        <v>18</v>
      </c>
      <c r="J1739" s="18" t="s">
        <v>8</v>
      </c>
      <c r="K1739">
        <f t="shared" si="54"/>
        <v>0</v>
      </c>
      <c r="L1739">
        <v>1</v>
      </c>
      <c r="M1739">
        <f t="shared" si="55"/>
        <v>0</v>
      </c>
      <c r="N1739" t="str">
        <f>TEXT(Merge31213[[#This Row],[purchase_date]],"ddd")</f>
        <v>Wed</v>
      </c>
    </row>
    <row r="1740" spans="1:14" ht="14.4" hidden="1">
      <c r="A1740">
        <v>121846</v>
      </c>
      <c r="B1740">
        <v>75</v>
      </c>
      <c r="C1740">
        <v>50</v>
      </c>
      <c r="D1740" s="19">
        <v>43061</v>
      </c>
      <c r="E1740">
        <v>4</v>
      </c>
      <c r="F1740">
        <v>820699</v>
      </c>
      <c r="G1740">
        <v>1527</v>
      </c>
      <c r="H1740">
        <v>1000</v>
      </c>
      <c r="I1740" s="18" t="s">
        <v>36</v>
      </c>
      <c r="J1740" s="18" t="s">
        <v>9</v>
      </c>
      <c r="K1740">
        <f t="shared" si="54"/>
        <v>1</v>
      </c>
      <c r="L1740">
        <v>1</v>
      </c>
      <c r="M1740">
        <f t="shared" si="55"/>
        <v>1000</v>
      </c>
      <c r="N1740" t="str">
        <f>TEXT(Merge31213[[#This Row],[purchase_date]],"ddd")</f>
        <v>Wed</v>
      </c>
    </row>
    <row r="1741" spans="1:14" ht="14.4" hidden="1">
      <c r="A1741">
        <v>122153</v>
      </c>
      <c r="B1741">
        <v>77</v>
      </c>
      <c r="C1741">
        <v>29</v>
      </c>
      <c r="D1741" s="19">
        <v>43061</v>
      </c>
      <c r="E1741">
        <v>4</v>
      </c>
      <c r="I1741" s="18" t="s">
        <v>38</v>
      </c>
      <c r="J1741" s="18" t="s">
        <v>9</v>
      </c>
      <c r="K1741">
        <f t="shared" si="54"/>
        <v>0</v>
      </c>
      <c r="L1741">
        <v>1</v>
      </c>
      <c r="M1741">
        <f t="shared" si="55"/>
        <v>0</v>
      </c>
      <c r="N1741" t="str">
        <f>TEXT(Merge31213[[#This Row],[purchase_date]],"ddd")</f>
        <v>Wed</v>
      </c>
    </row>
    <row r="1742" spans="1:14" ht="14.4" hidden="1">
      <c r="A1742">
        <v>122186</v>
      </c>
      <c r="B1742">
        <v>80</v>
      </c>
      <c r="C1742">
        <v>35</v>
      </c>
      <c r="D1742" s="19">
        <v>43061</v>
      </c>
      <c r="E1742">
        <v>3</v>
      </c>
      <c r="I1742" s="18" t="s">
        <v>41</v>
      </c>
      <c r="J1742" s="18" t="s">
        <v>7</v>
      </c>
      <c r="K1742">
        <f t="shared" si="54"/>
        <v>0</v>
      </c>
      <c r="L1742">
        <v>1</v>
      </c>
      <c r="M1742">
        <f t="shared" si="55"/>
        <v>0</v>
      </c>
      <c r="N1742" t="str">
        <f>TEXT(Merge31213[[#This Row],[purchase_date]],"ddd")</f>
        <v>Wed</v>
      </c>
    </row>
    <row r="1743" spans="1:14" ht="14.4" hidden="1">
      <c r="A1743">
        <v>122212</v>
      </c>
      <c r="B1743">
        <v>65</v>
      </c>
      <c r="C1743">
        <v>59</v>
      </c>
      <c r="D1743" s="19">
        <v>43061</v>
      </c>
      <c r="E1743">
        <v>5</v>
      </c>
      <c r="I1743" s="18" t="s">
        <v>26</v>
      </c>
      <c r="J1743" s="18" t="s">
        <v>5</v>
      </c>
      <c r="K1743">
        <f t="shared" si="54"/>
        <v>0</v>
      </c>
      <c r="L1743">
        <v>1</v>
      </c>
      <c r="M1743">
        <f t="shared" si="55"/>
        <v>0</v>
      </c>
      <c r="N1743" t="str">
        <f>TEXT(Merge31213[[#This Row],[purchase_date]],"ddd")</f>
        <v>Wed</v>
      </c>
    </row>
    <row r="1744" spans="1:14" ht="14.4" hidden="1">
      <c r="A1744">
        <v>123028</v>
      </c>
      <c r="B1744">
        <v>68</v>
      </c>
      <c r="C1744">
        <v>45</v>
      </c>
      <c r="D1744" s="19">
        <v>43061</v>
      </c>
      <c r="E1744">
        <v>2</v>
      </c>
      <c r="I1744" s="18" t="s">
        <v>29</v>
      </c>
      <c r="J1744" s="18" t="s">
        <v>4</v>
      </c>
      <c r="K1744">
        <f t="shared" si="54"/>
        <v>0</v>
      </c>
      <c r="L1744">
        <v>1</v>
      </c>
      <c r="M1744">
        <f t="shared" si="55"/>
        <v>0</v>
      </c>
      <c r="N1744" t="str">
        <f>TEXT(Merge31213[[#This Row],[purchase_date]],"ddd")</f>
        <v>Wed</v>
      </c>
    </row>
    <row r="1745" spans="1:14" ht="14.4" hidden="1">
      <c r="A1745">
        <v>123197</v>
      </c>
      <c r="B1745">
        <v>55</v>
      </c>
      <c r="C1745">
        <v>23</v>
      </c>
      <c r="D1745" s="19">
        <v>43061</v>
      </c>
      <c r="E1745">
        <v>1</v>
      </c>
      <c r="I1745" s="18" t="s">
        <v>16</v>
      </c>
      <c r="J1745" s="18" t="s">
        <v>8</v>
      </c>
      <c r="K1745">
        <f t="shared" si="54"/>
        <v>0</v>
      </c>
      <c r="L1745">
        <v>1</v>
      </c>
      <c r="M1745">
        <f t="shared" si="55"/>
        <v>0</v>
      </c>
      <c r="N1745" t="str">
        <f>TEXT(Merge31213[[#This Row],[purchase_date]],"ddd")</f>
        <v>Wed</v>
      </c>
    </row>
    <row r="1746" spans="1:14" ht="14.4" hidden="1">
      <c r="A1746">
        <v>124020</v>
      </c>
      <c r="B1746">
        <v>80</v>
      </c>
      <c r="C1746">
        <v>14</v>
      </c>
      <c r="D1746" s="19">
        <v>43061</v>
      </c>
      <c r="E1746">
        <v>6</v>
      </c>
      <c r="I1746" s="18" t="s">
        <v>41</v>
      </c>
      <c r="J1746" s="18" t="s">
        <v>6</v>
      </c>
      <c r="K1746">
        <f t="shared" si="54"/>
        <v>0</v>
      </c>
      <c r="L1746">
        <v>1</v>
      </c>
      <c r="M1746">
        <f t="shared" si="55"/>
        <v>0</v>
      </c>
      <c r="N1746" t="str">
        <f>TEXT(Merge31213[[#This Row],[purchase_date]],"ddd")</f>
        <v>Wed</v>
      </c>
    </row>
    <row r="1747" spans="1:14" ht="14.4" hidden="1">
      <c r="A1747">
        <v>124114</v>
      </c>
      <c r="B1747">
        <v>68</v>
      </c>
      <c r="C1747">
        <v>67</v>
      </c>
      <c r="D1747" s="19">
        <v>43061</v>
      </c>
      <c r="E1747">
        <v>2</v>
      </c>
      <c r="I1747" s="18" t="s">
        <v>29</v>
      </c>
      <c r="J1747" s="18" t="s">
        <v>4</v>
      </c>
      <c r="K1747">
        <f t="shared" si="54"/>
        <v>0</v>
      </c>
      <c r="L1747">
        <v>1</v>
      </c>
      <c r="M1747">
        <f t="shared" si="55"/>
        <v>0</v>
      </c>
      <c r="N1747" t="str">
        <f>TEXT(Merge31213[[#This Row],[purchase_date]],"ddd")</f>
        <v>Wed</v>
      </c>
    </row>
    <row r="1748" spans="1:14" ht="14.4" hidden="1">
      <c r="A1748">
        <v>124248</v>
      </c>
      <c r="B1748">
        <v>76</v>
      </c>
      <c r="C1748">
        <v>15</v>
      </c>
      <c r="D1748" s="19">
        <v>43061</v>
      </c>
      <c r="E1748">
        <v>6</v>
      </c>
      <c r="I1748" s="18" t="s">
        <v>37</v>
      </c>
      <c r="J1748" s="18" t="s">
        <v>6</v>
      </c>
      <c r="K1748">
        <f t="shared" si="54"/>
        <v>0</v>
      </c>
      <c r="L1748">
        <v>1</v>
      </c>
      <c r="M1748">
        <f t="shared" si="55"/>
        <v>0</v>
      </c>
      <c r="N1748" t="str">
        <f>TEXT(Merge31213[[#This Row],[purchase_date]],"ddd")</f>
        <v>Wed</v>
      </c>
    </row>
    <row r="1749" spans="1:14" ht="14.4" hidden="1">
      <c r="A1749">
        <v>124267</v>
      </c>
      <c r="B1749">
        <v>82</v>
      </c>
      <c r="C1749">
        <v>16</v>
      </c>
      <c r="D1749" s="19">
        <v>43061</v>
      </c>
      <c r="E1749">
        <v>6</v>
      </c>
      <c r="F1749">
        <v>954966</v>
      </c>
      <c r="G1749">
        <v>1513</v>
      </c>
      <c r="H1749">
        <v>1200</v>
      </c>
      <c r="I1749" s="18" t="s">
        <v>43</v>
      </c>
      <c r="J1749" s="18" t="s">
        <v>6</v>
      </c>
      <c r="K1749">
        <f t="shared" si="54"/>
        <v>1</v>
      </c>
      <c r="L1749">
        <v>1</v>
      </c>
      <c r="M1749">
        <f t="shared" si="55"/>
        <v>1200</v>
      </c>
      <c r="N1749" t="str">
        <f>TEXT(Merge31213[[#This Row],[purchase_date]],"ddd")</f>
        <v>Wed</v>
      </c>
    </row>
    <row r="1750" spans="1:14" ht="14.4" hidden="1">
      <c r="A1750">
        <v>124607</v>
      </c>
      <c r="B1750">
        <v>77</v>
      </c>
      <c r="C1750">
        <v>40</v>
      </c>
      <c r="D1750" s="19">
        <v>43061</v>
      </c>
      <c r="E1750">
        <v>3</v>
      </c>
      <c r="I1750" s="18" t="s">
        <v>38</v>
      </c>
      <c r="J1750" s="18" t="s">
        <v>7</v>
      </c>
      <c r="K1750">
        <f t="shared" si="54"/>
        <v>0</v>
      </c>
      <c r="L1750">
        <v>1</v>
      </c>
      <c r="M1750">
        <f t="shared" si="55"/>
        <v>0</v>
      </c>
      <c r="N1750" t="str">
        <f>TEXT(Merge31213[[#This Row],[purchase_date]],"ddd")</f>
        <v>Wed</v>
      </c>
    </row>
    <row r="1751" spans="1:14" ht="14.4" hidden="1">
      <c r="A1751">
        <v>124613</v>
      </c>
      <c r="B1751">
        <v>67</v>
      </c>
      <c r="C1751">
        <v>48</v>
      </c>
      <c r="D1751" s="19">
        <v>43061</v>
      </c>
      <c r="E1751">
        <v>5</v>
      </c>
      <c r="I1751" s="18" t="s">
        <v>28</v>
      </c>
      <c r="J1751" s="18" t="s">
        <v>5</v>
      </c>
      <c r="K1751">
        <f t="shared" si="54"/>
        <v>0</v>
      </c>
      <c r="L1751">
        <v>1</v>
      </c>
      <c r="M1751">
        <f t="shared" si="55"/>
        <v>0</v>
      </c>
      <c r="N1751" t="str">
        <f>TEXT(Merge31213[[#This Row],[purchase_date]],"ddd")</f>
        <v>Wed</v>
      </c>
    </row>
    <row r="1752" spans="1:14" ht="14.4" hidden="1">
      <c r="A1752">
        <v>124630</v>
      </c>
      <c r="B1752">
        <v>62</v>
      </c>
      <c r="C1752">
        <v>64</v>
      </c>
      <c r="D1752" s="19">
        <v>43061</v>
      </c>
      <c r="E1752">
        <v>5</v>
      </c>
      <c r="F1752">
        <v>871051</v>
      </c>
      <c r="G1752">
        <v>1471</v>
      </c>
      <c r="H1752">
        <v>3500</v>
      </c>
      <c r="I1752" s="18" t="s">
        <v>23</v>
      </c>
      <c r="J1752" s="18" t="s">
        <v>5</v>
      </c>
      <c r="K1752">
        <f t="shared" si="54"/>
        <v>1</v>
      </c>
      <c r="L1752">
        <v>1</v>
      </c>
      <c r="M1752">
        <f t="shared" si="55"/>
        <v>3500</v>
      </c>
      <c r="N1752" t="str">
        <f>TEXT(Merge31213[[#This Row],[purchase_date]],"ddd")</f>
        <v>Wed</v>
      </c>
    </row>
    <row r="1753" spans="1:14" ht="14.4" hidden="1">
      <c r="A1753">
        <v>124740</v>
      </c>
      <c r="B1753">
        <v>65</v>
      </c>
      <c r="C1753">
        <v>67</v>
      </c>
      <c r="D1753" s="19">
        <v>43061</v>
      </c>
      <c r="E1753">
        <v>1</v>
      </c>
      <c r="I1753" s="18" t="s">
        <v>26</v>
      </c>
      <c r="J1753" s="18" t="s">
        <v>8</v>
      </c>
      <c r="K1753">
        <f t="shared" si="54"/>
        <v>0</v>
      </c>
      <c r="L1753">
        <v>1</v>
      </c>
      <c r="M1753">
        <f t="shared" si="55"/>
        <v>0</v>
      </c>
      <c r="N1753" t="str">
        <f>TEXT(Merge31213[[#This Row],[purchase_date]],"ddd")</f>
        <v>Wed</v>
      </c>
    </row>
    <row r="1754" spans="1:14" ht="14.4" hidden="1">
      <c r="A1754">
        <v>124745</v>
      </c>
      <c r="B1754">
        <v>58</v>
      </c>
      <c r="C1754">
        <v>61</v>
      </c>
      <c r="D1754" s="19">
        <v>43061</v>
      </c>
      <c r="E1754">
        <v>4</v>
      </c>
      <c r="I1754" s="18" t="s">
        <v>19</v>
      </c>
      <c r="J1754" s="18" t="s">
        <v>9</v>
      </c>
      <c r="K1754">
        <f t="shared" si="54"/>
        <v>0</v>
      </c>
      <c r="L1754">
        <v>1</v>
      </c>
      <c r="M1754">
        <f t="shared" si="55"/>
        <v>0</v>
      </c>
      <c r="N1754" t="str">
        <f>TEXT(Merge31213[[#This Row],[purchase_date]],"ddd")</f>
        <v>Wed</v>
      </c>
    </row>
    <row r="1755" spans="1:14" ht="14.4" hidden="1">
      <c r="A1755">
        <v>124850</v>
      </c>
      <c r="B1755">
        <v>70</v>
      </c>
      <c r="C1755">
        <v>36</v>
      </c>
      <c r="D1755" s="19">
        <v>43061</v>
      </c>
      <c r="E1755">
        <v>1</v>
      </c>
      <c r="F1755">
        <v>836099</v>
      </c>
      <c r="G1755">
        <v>1532</v>
      </c>
      <c r="H1755">
        <v>1100</v>
      </c>
      <c r="I1755" s="18" t="s">
        <v>31</v>
      </c>
      <c r="J1755" s="18" t="s">
        <v>8</v>
      </c>
      <c r="K1755">
        <f t="shared" si="54"/>
        <v>1</v>
      </c>
      <c r="L1755">
        <v>1</v>
      </c>
      <c r="M1755">
        <f t="shared" si="55"/>
        <v>1100</v>
      </c>
      <c r="N1755" t="str">
        <f>TEXT(Merge31213[[#This Row],[purchase_date]],"ddd")</f>
        <v>Wed</v>
      </c>
    </row>
    <row r="1756" spans="1:14" ht="14.4" hidden="1">
      <c r="A1756">
        <v>124943</v>
      </c>
      <c r="B1756">
        <v>81</v>
      </c>
      <c r="C1756">
        <v>59</v>
      </c>
      <c r="D1756" s="19">
        <v>43061</v>
      </c>
      <c r="E1756">
        <v>3</v>
      </c>
      <c r="I1756" s="18" t="s">
        <v>42</v>
      </c>
      <c r="J1756" s="18" t="s">
        <v>7</v>
      </c>
      <c r="K1756">
        <f t="shared" si="54"/>
        <v>0</v>
      </c>
      <c r="L1756">
        <v>1</v>
      </c>
      <c r="M1756">
        <f t="shared" si="55"/>
        <v>0</v>
      </c>
      <c r="N1756" t="str">
        <f>TEXT(Merge31213[[#This Row],[purchase_date]],"ddd")</f>
        <v>Wed</v>
      </c>
    </row>
    <row r="1757" spans="1:14" ht="14.4" hidden="1">
      <c r="A1757">
        <v>125084</v>
      </c>
      <c r="B1757">
        <v>61</v>
      </c>
      <c r="C1757">
        <v>15</v>
      </c>
      <c r="D1757" s="19">
        <v>43061</v>
      </c>
      <c r="E1757">
        <v>3</v>
      </c>
      <c r="F1757">
        <v>855884</v>
      </c>
      <c r="G1757">
        <v>1561</v>
      </c>
      <c r="H1757">
        <v>1100</v>
      </c>
      <c r="I1757" s="18" t="s">
        <v>22</v>
      </c>
      <c r="J1757" s="18" t="s">
        <v>7</v>
      </c>
      <c r="K1757">
        <f t="shared" si="54"/>
        <v>1</v>
      </c>
      <c r="L1757">
        <v>1</v>
      </c>
      <c r="M1757">
        <f t="shared" si="55"/>
        <v>1100</v>
      </c>
      <c r="N1757" t="str">
        <f>TEXT(Merge31213[[#This Row],[purchase_date]],"ddd")</f>
        <v>Wed</v>
      </c>
    </row>
    <row r="1758" spans="1:14" ht="14.4" hidden="1">
      <c r="A1758">
        <v>125089</v>
      </c>
      <c r="B1758">
        <v>60</v>
      </c>
      <c r="C1758">
        <v>63</v>
      </c>
      <c r="D1758" s="19">
        <v>43061</v>
      </c>
      <c r="E1758">
        <v>6</v>
      </c>
      <c r="I1758" s="18" t="s">
        <v>21</v>
      </c>
      <c r="J1758" s="18" t="s">
        <v>6</v>
      </c>
      <c r="K1758">
        <f t="shared" si="54"/>
        <v>0</v>
      </c>
      <c r="L1758">
        <v>1</v>
      </c>
      <c r="M1758">
        <f t="shared" si="55"/>
        <v>0</v>
      </c>
      <c r="N1758" t="str">
        <f>TEXT(Merge31213[[#This Row],[purchase_date]],"ddd")</f>
        <v>Wed</v>
      </c>
    </row>
    <row r="1759" spans="1:14" ht="14.4" hidden="1">
      <c r="A1759">
        <v>125189</v>
      </c>
      <c r="B1759">
        <v>54</v>
      </c>
      <c r="C1759">
        <v>36</v>
      </c>
      <c r="D1759" s="19">
        <v>43061</v>
      </c>
      <c r="E1759">
        <v>4</v>
      </c>
      <c r="F1759">
        <v>865250</v>
      </c>
      <c r="G1759">
        <v>1521</v>
      </c>
      <c r="H1759">
        <v>2100</v>
      </c>
      <c r="I1759" s="18" t="s">
        <v>15</v>
      </c>
      <c r="J1759" s="18" t="s">
        <v>9</v>
      </c>
      <c r="K1759">
        <f t="shared" si="54"/>
        <v>1</v>
      </c>
      <c r="L1759">
        <v>1</v>
      </c>
      <c r="M1759">
        <f t="shared" si="55"/>
        <v>2100</v>
      </c>
      <c r="N1759" t="str">
        <f>TEXT(Merge31213[[#This Row],[purchase_date]],"ddd")</f>
        <v>Wed</v>
      </c>
    </row>
    <row r="1760" spans="1:14" ht="14.4" hidden="1">
      <c r="A1760">
        <v>125330</v>
      </c>
      <c r="B1760">
        <v>69</v>
      </c>
      <c r="C1760">
        <v>64</v>
      </c>
      <c r="D1760" s="19">
        <v>43061</v>
      </c>
      <c r="E1760">
        <v>2</v>
      </c>
      <c r="I1760" s="18" t="s">
        <v>30</v>
      </c>
      <c r="J1760" s="18" t="s">
        <v>4</v>
      </c>
      <c r="K1760">
        <f t="shared" si="54"/>
        <v>0</v>
      </c>
      <c r="L1760">
        <v>1</v>
      </c>
      <c r="M1760">
        <f t="shared" si="55"/>
        <v>0</v>
      </c>
      <c r="N1760" t="str">
        <f>TEXT(Merge31213[[#This Row],[purchase_date]],"ddd")</f>
        <v>Wed</v>
      </c>
    </row>
    <row r="1761" spans="1:14" ht="14.4" hidden="1">
      <c r="A1761">
        <v>125382</v>
      </c>
      <c r="B1761">
        <v>74</v>
      </c>
      <c r="C1761">
        <v>39</v>
      </c>
      <c r="D1761" s="19">
        <v>43061</v>
      </c>
      <c r="E1761">
        <v>5</v>
      </c>
      <c r="I1761" s="18" t="s">
        <v>35</v>
      </c>
      <c r="J1761" s="18" t="s">
        <v>5</v>
      </c>
      <c r="K1761">
        <f t="shared" si="54"/>
        <v>0</v>
      </c>
      <c r="L1761">
        <v>1</v>
      </c>
      <c r="M1761">
        <f t="shared" si="55"/>
        <v>0</v>
      </c>
      <c r="N1761" t="str">
        <f>TEXT(Merge31213[[#This Row],[purchase_date]],"ddd")</f>
        <v>Wed</v>
      </c>
    </row>
    <row r="1762" spans="1:14" ht="14.4" hidden="1">
      <c r="A1762">
        <v>125478</v>
      </c>
      <c r="B1762">
        <v>71</v>
      </c>
      <c r="C1762">
        <v>29</v>
      </c>
      <c r="D1762" s="19">
        <v>43061</v>
      </c>
      <c r="E1762">
        <v>6</v>
      </c>
      <c r="I1762" s="18" t="s">
        <v>32</v>
      </c>
      <c r="J1762" s="18" t="s">
        <v>6</v>
      </c>
      <c r="K1762">
        <f t="shared" si="54"/>
        <v>0</v>
      </c>
      <c r="L1762">
        <v>1</v>
      </c>
      <c r="M1762">
        <f t="shared" si="55"/>
        <v>0</v>
      </c>
      <c r="N1762" t="str">
        <f>TEXT(Merge31213[[#This Row],[purchase_date]],"ddd")</f>
        <v>Wed</v>
      </c>
    </row>
    <row r="1763" spans="1:14" ht="14.4" hidden="1">
      <c r="A1763">
        <v>125504</v>
      </c>
      <c r="B1763">
        <v>60</v>
      </c>
      <c r="C1763">
        <v>66</v>
      </c>
      <c r="D1763" s="19">
        <v>43061</v>
      </c>
      <c r="E1763">
        <v>6</v>
      </c>
      <c r="F1763">
        <v>864042</v>
      </c>
      <c r="G1763">
        <v>1465</v>
      </c>
      <c r="H1763">
        <v>1200</v>
      </c>
      <c r="I1763" s="18" t="s">
        <v>21</v>
      </c>
      <c r="J1763" s="18" t="s">
        <v>6</v>
      </c>
      <c r="K1763">
        <f t="shared" si="54"/>
        <v>1</v>
      </c>
      <c r="L1763">
        <v>1</v>
      </c>
      <c r="M1763">
        <f t="shared" si="55"/>
        <v>1200</v>
      </c>
      <c r="N1763" t="str">
        <f>TEXT(Merge31213[[#This Row],[purchase_date]],"ddd")</f>
        <v>Wed</v>
      </c>
    </row>
    <row r="1764" spans="1:14" ht="14.4" hidden="1">
      <c r="A1764">
        <v>125645</v>
      </c>
      <c r="B1764">
        <v>55</v>
      </c>
      <c r="C1764">
        <v>36</v>
      </c>
      <c r="D1764" s="19">
        <v>43061</v>
      </c>
      <c r="E1764">
        <v>1</v>
      </c>
      <c r="I1764" s="18" t="s">
        <v>16</v>
      </c>
      <c r="J1764" s="18" t="s">
        <v>8</v>
      </c>
      <c r="K1764">
        <f t="shared" si="54"/>
        <v>0</v>
      </c>
      <c r="L1764">
        <v>1</v>
      </c>
      <c r="M1764">
        <f t="shared" si="55"/>
        <v>0</v>
      </c>
      <c r="N1764" t="str">
        <f>TEXT(Merge31213[[#This Row],[purchase_date]],"ddd")</f>
        <v>Wed</v>
      </c>
    </row>
    <row r="1765" spans="1:14" ht="14.4" hidden="1">
      <c r="A1765">
        <v>125666</v>
      </c>
      <c r="B1765">
        <v>75</v>
      </c>
      <c r="C1765">
        <v>55</v>
      </c>
      <c r="D1765" s="19">
        <v>43061</v>
      </c>
      <c r="E1765">
        <v>5</v>
      </c>
      <c r="F1765">
        <v>844022</v>
      </c>
      <c r="G1765">
        <v>1579</v>
      </c>
      <c r="H1765">
        <v>1400</v>
      </c>
      <c r="I1765" s="18" t="s">
        <v>36</v>
      </c>
      <c r="J1765" s="18" t="s">
        <v>5</v>
      </c>
      <c r="K1765">
        <f t="shared" si="54"/>
        <v>1</v>
      </c>
      <c r="L1765">
        <v>1</v>
      </c>
      <c r="M1765">
        <f t="shared" si="55"/>
        <v>1400</v>
      </c>
      <c r="N1765" t="str">
        <f>TEXT(Merge31213[[#This Row],[purchase_date]],"ddd")</f>
        <v>Wed</v>
      </c>
    </row>
    <row r="1766" spans="1:14" ht="14.4" hidden="1">
      <c r="A1766">
        <v>126101</v>
      </c>
      <c r="B1766">
        <v>74</v>
      </c>
      <c r="C1766">
        <v>61</v>
      </c>
      <c r="D1766" s="19">
        <v>43061</v>
      </c>
      <c r="E1766">
        <v>1</v>
      </c>
      <c r="F1766">
        <v>833067</v>
      </c>
      <c r="G1766">
        <v>1566</v>
      </c>
      <c r="H1766">
        <v>1100</v>
      </c>
      <c r="I1766" s="18" t="s">
        <v>35</v>
      </c>
      <c r="J1766" s="18" t="s">
        <v>8</v>
      </c>
      <c r="K1766">
        <f t="shared" si="54"/>
        <v>1</v>
      </c>
      <c r="L1766">
        <v>1</v>
      </c>
      <c r="M1766">
        <f t="shared" si="55"/>
        <v>1100</v>
      </c>
      <c r="N1766" t="str">
        <f>TEXT(Merge31213[[#This Row],[purchase_date]],"ddd")</f>
        <v>Wed</v>
      </c>
    </row>
    <row r="1767" spans="1:14" ht="14.4" hidden="1">
      <c r="A1767">
        <v>126712</v>
      </c>
      <c r="B1767">
        <v>63</v>
      </c>
      <c r="C1767">
        <v>14</v>
      </c>
      <c r="D1767" s="19">
        <v>43061</v>
      </c>
      <c r="E1767">
        <v>1</v>
      </c>
      <c r="F1767">
        <v>888356</v>
      </c>
      <c r="G1767">
        <v>1575</v>
      </c>
      <c r="H1767">
        <v>1100</v>
      </c>
      <c r="I1767" s="18" t="s">
        <v>24</v>
      </c>
      <c r="J1767" s="18" t="s">
        <v>8</v>
      </c>
      <c r="K1767">
        <f t="shared" si="54"/>
        <v>1</v>
      </c>
      <c r="L1767">
        <v>1</v>
      </c>
      <c r="M1767">
        <f t="shared" si="55"/>
        <v>1100</v>
      </c>
      <c r="N1767" t="str">
        <f>TEXT(Merge31213[[#This Row],[purchase_date]],"ddd")</f>
        <v>Wed</v>
      </c>
    </row>
    <row r="1768" spans="1:14" ht="14.4" hidden="1">
      <c r="A1768">
        <v>126724</v>
      </c>
      <c r="B1768">
        <v>63</v>
      </c>
      <c r="C1768">
        <v>54</v>
      </c>
      <c r="D1768" s="19">
        <v>43061</v>
      </c>
      <c r="E1768">
        <v>5</v>
      </c>
      <c r="F1768">
        <v>851516</v>
      </c>
      <c r="G1768">
        <v>1467</v>
      </c>
      <c r="H1768">
        <v>1400</v>
      </c>
      <c r="I1768" s="18" t="s">
        <v>24</v>
      </c>
      <c r="J1768" s="18" t="s">
        <v>5</v>
      </c>
      <c r="K1768">
        <f t="shared" si="54"/>
        <v>1</v>
      </c>
      <c r="L1768">
        <v>1</v>
      </c>
      <c r="M1768">
        <f t="shared" si="55"/>
        <v>1400</v>
      </c>
      <c r="N1768" t="str">
        <f>TEXT(Merge31213[[#This Row],[purchase_date]],"ddd")</f>
        <v>Wed</v>
      </c>
    </row>
    <row r="1769" spans="1:14" ht="14.4" hidden="1">
      <c r="A1769">
        <v>126763</v>
      </c>
      <c r="B1769">
        <v>58</v>
      </c>
      <c r="C1769">
        <v>19</v>
      </c>
      <c r="D1769" s="19">
        <v>43061</v>
      </c>
      <c r="E1769">
        <v>2</v>
      </c>
      <c r="F1769">
        <v>863113</v>
      </c>
      <c r="G1769">
        <v>1565</v>
      </c>
      <c r="H1769">
        <v>3900</v>
      </c>
      <c r="I1769" s="18" t="s">
        <v>19</v>
      </c>
      <c r="J1769" s="18" t="s">
        <v>4</v>
      </c>
      <c r="K1769">
        <f t="shared" si="54"/>
        <v>1</v>
      </c>
      <c r="L1769">
        <v>1</v>
      </c>
      <c r="M1769">
        <f t="shared" si="55"/>
        <v>3900</v>
      </c>
      <c r="N1769" t="str">
        <f>TEXT(Merge31213[[#This Row],[purchase_date]],"ddd")</f>
        <v>Wed</v>
      </c>
    </row>
    <row r="1770" spans="1:14" ht="14.4" hidden="1">
      <c r="A1770">
        <v>126827</v>
      </c>
      <c r="B1770">
        <v>75</v>
      </c>
      <c r="C1770">
        <v>22</v>
      </c>
      <c r="D1770" s="19">
        <v>43061</v>
      </c>
      <c r="E1770">
        <v>6</v>
      </c>
      <c r="I1770" s="18" t="s">
        <v>36</v>
      </c>
      <c r="J1770" s="18" t="s">
        <v>6</v>
      </c>
      <c r="K1770">
        <f t="shared" si="54"/>
        <v>0</v>
      </c>
      <c r="L1770">
        <v>1</v>
      </c>
      <c r="M1770">
        <f t="shared" si="55"/>
        <v>0</v>
      </c>
      <c r="N1770" t="str">
        <f>TEXT(Merge31213[[#This Row],[purchase_date]],"ddd")</f>
        <v>Wed</v>
      </c>
    </row>
    <row r="1771" spans="1:14" ht="14.4" hidden="1">
      <c r="A1771">
        <v>126849</v>
      </c>
      <c r="B1771">
        <v>72</v>
      </c>
      <c r="C1771">
        <v>16</v>
      </c>
      <c r="D1771" s="19">
        <v>43061</v>
      </c>
      <c r="E1771">
        <v>6</v>
      </c>
      <c r="F1771">
        <v>929823</v>
      </c>
      <c r="G1771">
        <v>1457</v>
      </c>
      <c r="H1771">
        <v>1200</v>
      </c>
      <c r="I1771" s="18" t="s">
        <v>33</v>
      </c>
      <c r="J1771" s="18" t="s">
        <v>6</v>
      </c>
      <c r="K1771">
        <f t="shared" si="54"/>
        <v>1</v>
      </c>
      <c r="L1771">
        <v>1</v>
      </c>
      <c r="M1771">
        <f t="shared" si="55"/>
        <v>1200</v>
      </c>
      <c r="N1771" t="str">
        <f>TEXT(Merge31213[[#This Row],[purchase_date]],"ddd")</f>
        <v>Wed</v>
      </c>
    </row>
    <row r="1772" spans="1:14" ht="14.4" hidden="1">
      <c r="A1772">
        <v>126939</v>
      </c>
      <c r="B1772">
        <v>51</v>
      </c>
      <c r="C1772">
        <v>52</v>
      </c>
      <c r="D1772" s="19">
        <v>43061</v>
      </c>
      <c r="E1772">
        <v>1</v>
      </c>
      <c r="I1772" s="18" t="s">
        <v>12</v>
      </c>
      <c r="J1772" s="18" t="s">
        <v>8</v>
      </c>
      <c r="K1772">
        <f t="shared" si="54"/>
        <v>0</v>
      </c>
      <c r="L1772">
        <v>1</v>
      </c>
      <c r="M1772">
        <f t="shared" si="55"/>
        <v>0</v>
      </c>
      <c r="N1772" t="str">
        <f>TEXT(Merge31213[[#This Row],[purchase_date]],"ddd")</f>
        <v>Wed</v>
      </c>
    </row>
    <row r="1773" spans="1:14" ht="14.4" hidden="1">
      <c r="A1773">
        <v>127195</v>
      </c>
      <c r="B1773">
        <v>67</v>
      </c>
      <c r="C1773">
        <v>40</v>
      </c>
      <c r="D1773" s="19">
        <v>43061</v>
      </c>
      <c r="E1773">
        <v>4</v>
      </c>
      <c r="I1773" s="18" t="s">
        <v>28</v>
      </c>
      <c r="J1773" s="18" t="s">
        <v>9</v>
      </c>
      <c r="K1773">
        <f t="shared" si="54"/>
        <v>0</v>
      </c>
      <c r="L1773">
        <v>1</v>
      </c>
      <c r="M1773">
        <f t="shared" si="55"/>
        <v>0</v>
      </c>
      <c r="N1773" t="str">
        <f>TEXT(Merge31213[[#This Row],[purchase_date]],"ddd")</f>
        <v>Wed</v>
      </c>
    </row>
    <row r="1774" spans="1:14" ht="14.4" hidden="1">
      <c r="A1774">
        <v>127209</v>
      </c>
      <c r="B1774">
        <v>67</v>
      </c>
      <c r="C1774">
        <v>46</v>
      </c>
      <c r="D1774" s="19">
        <v>43061</v>
      </c>
      <c r="E1774">
        <v>3</v>
      </c>
      <c r="I1774" s="18" t="s">
        <v>28</v>
      </c>
      <c r="J1774" s="18" t="s">
        <v>7</v>
      </c>
      <c r="K1774">
        <f t="shared" si="54"/>
        <v>0</v>
      </c>
      <c r="L1774">
        <v>1</v>
      </c>
      <c r="M1774">
        <f t="shared" si="55"/>
        <v>0</v>
      </c>
      <c r="N1774" t="str">
        <f>TEXT(Merge31213[[#This Row],[purchase_date]],"ddd")</f>
        <v>Wed</v>
      </c>
    </row>
    <row r="1775" spans="1:14" ht="14.4" hidden="1">
      <c r="A1775">
        <v>127597</v>
      </c>
      <c r="B1775">
        <v>70</v>
      </c>
      <c r="C1775">
        <v>16</v>
      </c>
      <c r="D1775" s="19">
        <v>43061</v>
      </c>
      <c r="E1775">
        <v>3</v>
      </c>
      <c r="I1775" s="18" t="s">
        <v>31</v>
      </c>
      <c r="J1775" s="18" t="s">
        <v>7</v>
      </c>
      <c r="K1775">
        <f t="shared" si="54"/>
        <v>0</v>
      </c>
      <c r="L1775">
        <v>1</v>
      </c>
      <c r="M1775">
        <f t="shared" si="55"/>
        <v>0</v>
      </c>
      <c r="N1775" t="str">
        <f>TEXT(Merge31213[[#This Row],[purchase_date]],"ddd")</f>
        <v>Wed</v>
      </c>
    </row>
    <row r="1776" spans="1:14" ht="14.4" hidden="1">
      <c r="A1776">
        <v>127701</v>
      </c>
      <c r="B1776">
        <v>63</v>
      </c>
      <c r="C1776">
        <v>28</v>
      </c>
      <c r="D1776" s="19">
        <v>43061</v>
      </c>
      <c r="E1776">
        <v>4</v>
      </c>
      <c r="I1776" s="18" t="s">
        <v>24</v>
      </c>
      <c r="J1776" s="18" t="s">
        <v>9</v>
      </c>
      <c r="K1776">
        <f t="shared" si="54"/>
        <v>0</v>
      </c>
      <c r="L1776">
        <v>1</v>
      </c>
      <c r="M1776">
        <f t="shared" si="55"/>
        <v>0</v>
      </c>
      <c r="N1776" t="str">
        <f>TEXT(Merge31213[[#This Row],[purchase_date]],"ddd")</f>
        <v>Wed</v>
      </c>
    </row>
    <row r="1777" spans="1:14" ht="14.4" hidden="1">
      <c r="A1777">
        <v>127943</v>
      </c>
      <c r="B1777">
        <v>74</v>
      </c>
      <c r="C1777">
        <v>25</v>
      </c>
      <c r="D1777" s="19">
        <v>43061</v>
      </c>
      <c r="E1777">
        <v>6</v>
      </c>
      <c r="F1777">
        <v>827574</v>
      </c>
      <c r="G1777">
        <v>1558</v>
      </c>
      <c r="H1777">
        <v>1200</v>
      </c>
      <c r="I1777" s="18" t="s">
        <v>35</v>
      </c>
      <c r="J1777" s="18" t="s">
        <v>6</v>
      </c>
      <c r="K1777">
        <f t="shared" si="54"/>
        <v>1</v>
      </c>
      <c r="L1777">
        <v>1</v>
      </c>
      <c r="M1777">
        <f t="shared" si="55"/>
        <v>1200</v>
      </c>
      <c r="N1777" t="str">
        <f>TEXT(Merge31213[[#This Row],[purchase_date]],"ddd")</f>
        <v>Wed</v>
      </c>
    </row>
    <row r="1778" spans="1:14" ht="14.4" hidden="1">
      <c r="A1778">
        <v>128106</v>
      </c>
      <c r="B1778">
        <v>56</v>
      </c>
      <c r="C1778">
        <v>29</v>
      </c>
      <c r="D1778" s="19">
        <v>43061</v>
      </c>
      <c r="E1778">
        <v>3</v>
      </c>
      <c r="F1778">
        <v>860171</v>
      </c>
      <c r="G1778">
        <v>1479</v>
      </c>
      <c r="H1778">
        <v>1100</v>
      </c>
      <c r="I1778" s="18" t="s">
        <v>17</v>
      </c>
      <c r="J1778" s="18" t="s">
        <v>7</v>
      </c>
      <c r="K1778">
        <f t="shared" si="54"/>
        <v>1</v>
      </c>
      <c r="L1778">
        <v>1</v>
      </c>
      <c r="M1778">
        <f t="shared" si="55"/>
        <v>1100</v>
      </c>
      <c r="N1778" t="str">
        <f>TEXT(Merge31213[[#This Row],[purchase_date]],"ddd")</f>
        <v>Wed</v>
      </c>
    </row>
    <row r="1779" spans="1:14" ht="14.4" hidden="1">
      <c r="A1779">
        <v>128131</v>
      </c>
      <c r="B1779">
        <v>61</v>
      </c>
      <c r="C1779">
        <v>36</v>
      </c>
      <c r="D1779" s="19">
        <v>43061</v>
      </c>
      <c r="E1779">
        <v>5</v>
      </c>
      <c r="I1779" s="18" t="s">
        <v>22</v>
      </c>
      <c r="J1779" s="18" t="s">
        <v>5</v>
      </c>
      <c r="K1779">
        <f t="shared" si="54"/>
        <v>0</v>
      </c>
      <c r="L1779">
        <v>1</v>
      </c>
      <c r="M1779">
        <f t="shared" si="55"/>
        <v>0</v>
      </c>
      <c r="N1779" t="str">
        <f>TEXT(Merge31213[[#This Row],[purchase_date]],"ddd")</f>
        <v>Wed</v>
      </c>
    </row>
    <row r="1780" spans="1:14" ht="14.4" hidden="1">
      <c r="A1780">
        <v>128211</v>
      </c>
      <c r="B1780">
        <v>60</v>
      </c>
      <c r="C1780">
        <v>32</v>
      </c>
      <c r="D1780" s="19">
        <v>43061</v>
      </c>
      <c r="E1780">
        <v>3</v>
      </c>
      <c r="I1780" s="18" t="s">
        <v>21</v>
      </c>
      <c r="J1780" s="18" t="s">
        <v>7</v>
      </c>
      <c r="K1780">
        <f t="shared" si="54"/>
        <v>0</v>
      </c>
      <c r="L1780">
        <v>1</v>
      </c>
      <c r="M1780">
        <f t="shared" si="55"/>
        <v>0</v>
      </c>
      <c r="N1780" t="str">
        <f>TEXT(Merge31213[[#This Row],[purchase_date]],"ddd")</f>
        <v>Wed</v>
      </c>
    </row>
    <row r="1781" spans="1:14" ht="14.4" hidden="1">
      <c r="A1781">
        <v>128241</v>
      </c>
      <c r="B1781">
        <v>80</v>
      </c>
      <c r="C1781">
        <v>23</v>
      </c>
      <c r="D1781" s="19">
        <v>43061</v>
      </c>
      <c r="E1781">
        <v>6</v>
      </c>
      <c r="F1781">
        <v>865266</v>
      </c>
      <c r="G1781">
        <v>1464</v>
      </c>
      <c r="H1781">
        <v>1200</v>
      </c>
      <c r="I1781" s="18" t="s">
        <v>41</v>
      </c>
      <c r="J1781" s="18" t="s">
        <v>6</v>
      </c>
      <c r="K1781">
        <f t="shared" si="54"/>
        <v>1</v>
      </c>
      <c r="L1781">
        <v>1</v>
      </c>
      <c r="M1781">
        <f t="shared" si="55"/>
        <v>1200</v>
      </c>
      <c r="N1781" t="str">
        <f>TEXT(Merge31213[[#This Row],[purchase_date]],"ddd")</f>
        <v>Wed</v>
      </c>
    </row>
    <row r="1782" spans="1:14" ht="14.4" hidden="1">
      <c r="A1782">
        <v>128356</v>
      </c>
      <c r="B1782">
        <v>56</v>
      </c>
      <c r="C1782">
        <v>36</v>
      </c>
      <c r="D1782" s="19">
        <v>43061</v>
      </c>
      <c r="E1782">
        <v>4</v>
      </c>
      <c r="I1782" s="18" t="s">
        <v>17</v>
      </c>
      <c r="J1782" s="18" t="s">
        <v>9</v>
      </c>
      <c r="K1782">
        <f t="shared" si="54"/>
        <v>0</v>
      </c>
      <c r="L1782">
        <v>1</v>
      </c>
      <c r="M1782">
        <f t="shared" si="55"/>
        <v>0</v>
      </c>
      <c r="N1782" t="str">
        <f>TEXT(Merge31213[[#This Row],[purchase_date]],"ddd")</f>
        <v>Wed</v>
      </c>
    </row>
    <row r="1783" spans="1:14" ht="14.4" hidden="1">
      <c r="A1783">
        <v>128624</v>
      </c>
      <c r="B1783">
        <v>79</v>
      </c>
      <c r="C1783">
        <v>62</v>
      </c>
      <c r="D1783" s="19">
        <v>43061</v>
      </c>
      <c r="E1783">
        <v>2</v>
      </c>
      <c r="F1783">
        <v>958463</v>
      </c>
      <c r="G1783">
        <v>1580</v>
      </c>
      <c r="H1783">
        <v>1500</v>
      </c>
      <c r="I1783" s="18" t="s">
        <v>40</v>
      </c>
      <c r="J1783" s="18" t="s">
        <v>4</v>
      </c>
      <c r="K1783">
        <f t="shared" si="54"/>
        <v>1</v>
      </c>
      <c r="L1783">
        <v>1</v>
      </c>
      <c r="M1783">
        <f t="shared" si="55"/>
        <v>1500</v>
      </c>
      <c r="N1783" t="str">
        <f>TEXT(Merge31213[[#This Row],[purchase_date]],"ddd")</f>
        <v>Wed</v>
      </c>
    </row>
    <row r="1784" spans="1:14" ht="14.4" hidden="1">
      <c r="A1784">
        <v>128729</v>
      </c>
      <c r="B1784">
        <v>51</v>
      </c>
      <c r="C1784">
        <v>37</v>
      </c>
      <c r="D1784" s="19">
        <v>43061</v>
      </c>
      <c r="E1784">
        <v>5</v>
      </c>
      <c r="I1784" s="18" t="s">
        <v>12</v>
      </c>
      <c r="J1784" s="18" t="s">
        <v>5</v>
      </c>
      <c r="K1784">
        <f t="shared" si="54"/>
        <v>0</v>
      </c>
      <c r="L1784">
        <v>1</v>
      </c>
      <c r="M1784">
        <f t="shared" si="55"/>
        <v>0</v>
      </c>
      <c r="N1784" t="str">
        <f>TEXT(Merge31213[[#This Row],[purchase_date]],"ddd")</f>
        <v>Wed</v>
      </c>
    </row>
    <row r="1785" spans="1:14" ht="14.4" hidden="1">
      <c r="A1785">
        <v>129771</v>
      </c>
      <c r="B1785">
        <v>69</v>
      </c>
      <c r="C1785">
        <v>40</v>
      </c>
      <c r="D1785" s="19">
        <v>43061</v>
      </c>
      <c r="E1785">
        <v>5</v>
      </c>
      <c r="I1785" s="18" t="s">
        <v>30</v>
      </c>
      <c r="J1785" s="18" t="s">
        <v>5</v>
      </c>
      <c r="K1785">
        <f t="shared" si="54"/>
        <v>0</v>
      </c>
      <c r="L1785">
        <v>1</v>
      </c>
      <c r="M1785">
        <f t="shared" si="55"/>
        <v>0</v>
      </c>
      <c r="N1785" t="str">
        <f>TEXT(Merge31213[[#This Row],[purchase_date]],"ddd")</f>
        <v>Wed</v>
      </c>
    </row>
    <row r="1786" spans="1:14" ht="14.4" hidden="1">
      <c r="A1786">
        <v>130239</v>
      </c>
      <c r="B1786">
        <v>74</v>
      </c>
      <c r="C1786">
        <v>44</v>
      </c>
      <c r="D1786" s="19">
        <v>43061</v>
      </c>
      <c r="E1786">
        <v>3</v>
      </c>
      <c r="I1786" s="18" t="s">
        <v>35</v>
      </c>
      <c r="J1786" s="18" t="s">
        <v>7</v>
      </c>
      <c r="K1786">
        <f t="shared" si="54"/>
        <v>0</v>
      </c>
      <c r="L1786">
        <v>1</v>
      </c>
      <c r="M1786">
        <f t="shared" si="55"/>
        <v>0</v>
      </c>
      <c r="N1786" t="str">
        <f>TEXT(Merge31213[[#This Row],[purchase_date]],"ddd")</f>
        <v>Wed</v>
      </c>
    </row>
    <row r="1787" spans="1:14" ht="14.4" hidden="1">
      <c r="A1787">
        <v>130421</v>
      </c>
      <c r="B1787">
        <v>52</v>
      </c>
      <c r="C1787">
        <v>52</v>
      </c>
      <c r="D1787" s="19">
        <v>43061</v>
      </c>
      <c r="E1787">
        <v>2</v>
      </c>
      <c r="I1787" s="18" t="s">
        <v>13</v>
      </c>
      <c r="J1787" s="18" t="s">
        <v>4</v>
      </c>
      <c r="K1787">
        <f t="shared" si="54"/>
        <v>0</v>
      </c>
      <c r="L1787">
        <v>1</v>
      </c>
      <c r="M1787">
        <f t="shared" si="55"/>
        <v>0</v>
      </c>
      <c r="N1787" t="str">
        <f>TEXT(Merge31213[[#This Row],[purchase_date]],"ddd")</f>
        <v>Wed</v>
      </c>
    </row>
    <row r="1788" spans="1:14" ht="14.4" hidden="1">
      <c r="A1788">
        <v>130472</v>
      </c>
      <c r="B1788">
        <v>70</v>
      </c>
      <c r="C1788">
        <v>55</v>
      </c>
      <c r="D1788" s="19">
        <v>43061</v>
      </c>
      <c r="E1788">
        <v>6</v>
      </c>
      <c r="I1788" s="18" t="s">
        <v>31</v>
      </c>
      <c r="J1788" s="18" t="s">
        <v>6</v>
      </c>
      <c r="K1788">
        <f t="shared" si="54"/>
        <v>0</v>
      </c>
      <c r="L1788">
        <v>1</v>
      </c>
      <c r="M1788">
        <f t="shared" si="55"/>
        <v>0</v>
      </c>
      <c r="N1788" t="str">
        <f>TEXT(Merge31213[[#This Row],[purchase_date]],"ddd")</f>
        <v>Wed</v>
      </c>
    </row>
    <row r="1789" spans="1:14" ht="14.4" hidden="1">
      <c r="A1789">
        <v>130818</v>
      </c>
      <c r="B1789">
        <v>57</v>
      </c>
      <c r="C1789">
        <v>49</v>
      </c>
      <c r="D1789" s="19">
        <v>43061</v>
      </c>
      <c r="E1789">
        <v>2</v>
      </c>
      <c r="I1789" s="18" t="s">
        <v>18</v>
      </c>
      <c r="J1789" s="18" t="s">
        <v>4</v>
      </c>
      <c r="K1789">
        <f t="shared" si="54"/>
        <v>0</v>
      </c>
      <c r="L1789">
        <v>1</v>
      </c>
      <c r="M1789">
        <f t="shared" si="55"/>
        <v>0</v>
      </c>
      <c r="N1789" t="str">
        <f>TEXT(Merge31213[[#This Row],[purchase_date]],"ddd")</f>
        <v>Wed</v>
      </c>
    </row>
    <row r="1790" spans="1:14" ht="14.4" hidden="1">
      <c r="A1790">
        <v>131018</v>
      </c>
      <c r="B1790">
        <v>76</v>
      </c>
      <c r="C1790">
        <v>55</v>
      </c>
      <c r="D1790" s="19">
        <v>43061</v>
      </c>
      <c r="E1790">
        <v>3</v>
      </c>
      <c r="I1790" s="18" t="s">
        <v>37</v>
      </c>
      <c r="J1790" s="18" t="s">
        <v>7</v>
      </c>
      <c r="K1790">
        <f t="shared" si="54"/>
        <v>0</v>
      </c>
      <c r="L1790">
        <v>1</v>
      </c>
      <c r="M1790">
        <f t="shared" si="55"/>
        <v>0</v>
      </c>
      <c r="N1790" t="str">
        <f>TEXT(Merge31213[[#This Row],[purchase_date]],"ddd")</f>
        <v>Wed</v>
      </c>
    </row>
    <row r="1791" spans="1:14" ht="14.4" hidden="1">
      <c r="A1791">
        <v>131386</v>
      </c>
      <c r="B1791">
        <v>78</v>
      </c>
      <c r="C1791">
        <v>41</v>
      </c>
      <c r="D1791" s="19">
        <v>43061</v>
      </c>
      <c r="E1791">
        <v>2</v>
      </c>
      <c r="I1791" s="18" t="s">
        <v>39</v>
      </c>
      <c r="J1791" s="18" t="s">
        <v>4</v>
      </c>
      <c r="K1791">
        <f t="shared" si="54"/>
        <v>0</v>
      </c>
      <c r="L1791">
        <v>1</v>
      </c>
      <c r="M1791">
        <f t="shared" si="55"/>
        <v>0</v>
      </c>
      <c r="N1791" t="str">
        <f>TEXT(Merge31213[[#This Row],[purchase_date]],"ddd")</f>
        <v>Wed</v>
      </c>
    </row>
    <row r="1792" spans="1:14" ht="14.4" hidden="1">
      <c r="A1792">
        <v>131504</v>
      </c>
      <c r="B1792">
        <v>69</v>
      </c>
      <c r="C1792">
        <v>45</v>
      </c>
      <c r="D1792" s="19">
        <v>43061</v>
      </c>
      <c r="E1792">
        <v>6</v>
      </c>
      <c r="I1792" s="18" t="s">
        <v>30</v>
      </c>
      <c r="J1792" s="18" t="s">
        <v>6</v>
      </c>
      <c r="K1792">
        <f t="shared" si="54"/>
        <v>0</v>
      </c>
      <c r="L1792">
        <v>1</v>
      </c>
      <c r="M1792">
        <f t="shared" si="55"/>
        <v>0</v>
      </c>
      <c r="N1792" t="str">
        <f>TEXT(Merge31213[[#This Row],[purchase_date]],"ddd")</f>
        <v>Wed</v>
      </c>
    </row>
    <row r="1793" spans="1:14" ht="14.4" hidden="1">
      <c r="A1793">
        <v>132092</v>
      </c>
      <c r="B1793">
        <v>82</v>
      </c>
      <c r="C1793">
        <v>64</v>
      </c>
      <c r="D1793" s="19">
        <v>43061</v>
      </c>
      <c r="E1793">
        <v>4</v>
      </c>
      <c r="I1793" s="18" t="s">
        <v>43</v>
      </c>
      <c r="J1793" s="18" t="s">
        <v>9</v>
      </c>
      <c r="K1793">
        <f t="shared" si="54"/>
        <v>0</v>
      </c>
      <c r="L1793">
        <v>1</v>
      </c>
      <c r="M1793">
        <f t="shared" si="55"/>
        <v>0</v>
      </c>
      <c r="N1793" t="str">
        <f>TEXT(Merge31213[[#This Row],[purchase_date]],"ddd")</f>
        <v>Wed</v>
      </c>
    </row>
    <row r="1794" spans="1:14" ht="14.4" hidden="1">
      <c r="A1794">
        <v>132153</v>
      </c>
      <c r="B1794">
        <v>53</v>
      </c>
      <c r="C1794">
        <v>31</v>
      </c>
      <c r="D1794" s="19">
        <v>43061</v>
      </c>
      <c r="E1794">
        <v>3</v>
      </c>
      <c r="F1794">
        <v>820149</v>
      </c>
      <c r="G1794">
        <v>1577</v>
      </c>
      <c r="H1794">
        <v>2200</v>
      </c>
      <c r="I1794" s="18" t="s">
        <v>14</v>
      </c>
      <c r="J1794" s="18" t="s">
        <v>7</v>
      </c>
      <c r="K1794">
        <f t="shared" ref="K1794:K1857" si="56">IF(M:M=0,0,1)</f>
        <v>1</v>
      </c>
      <c r="L1794">
        <v>1</v>
      </c>
      <c r="M1794">
        <f t="shared" ref="M1794:M1857" si="57">IF(H:H,H:H,0)</f>
        <v>2200</v>
      </c>
      <c r="N1794" t="str">
        <f>TEXT(Merge31213[[#This Row],[purchase_date]],"ddd")</f>
        <v>Wed</v>
      </c>
    </row>
    <row r="1795" spans="1:14" ht="14.4" hidden="1">
      <c r="A1795">
        <v>132170</v>
      </c>
      <c r="B1795">
        <v>56</v>
      </c>
      <c r="C1795">
        <v>43</v>
      </c>
      <c r="D1795" s="19">
        <v>43061</v>
      </c>
      <c r="E1795">
        <v>6</v>
      </c>
      <c r="F1795">
        <v>912497</v>
      </c>
      <c r="G1795">
        <v>1550</v>
      </c>
      <c r="H1795">
        <v>1200</v>
      </c>
      <c r="I1795" s="18" t="s">
        <v>17</v>
      </c>
      <c r="J1795" s="18" t="s">
        <v>6</v>
      </c>
      <c r="K1795">
        <f t="shared" si="56"/>
        <v>1</v>
      </c>
      <c r="L1795">
        <v>1</v>
      </c>
      <c r="M1795">
        <f t="shared" si="57"/>
        <v>1200</v>
      </c>
      <c r="N1795" t="str">
        <f>TEXT(Merge31213[[#This Row],[purchase_date]],"ddd")</f>
        <v>Wed</v>
      </c>
    </row>
    <row r="1796" spans="1:14" ht="14.4" hidden="1">
      <c r="A1796">
        <v>132299</v>
      </c>
      <c r="B1796">
        <v>73</v>
      </c>
      <c r="C1796">
        <v>29</v>
      </c>
      <c r="D1796" s="19">
        <v>43061</v>
      </c>
      <c r="E1796">
        <v>1</v>
      </c>
      <c r="I1796" s="18" t="s">
        <v>34</v>
      </c>
      <c r="J1796" s="18" t="s">
        <v>8</v>
      </c>
      <c r="K1796">
        <f t="shared" si="56"/>
        <v>0</v>
      </c>
      <c r="L1796">
        <v>1</v>
      </c>
      <c r="M1796">
        <f t="shared" si="57"/>
        <v>0</v>
      </c>
      <c r="N1796" t="str">
        <f>TEXT(Merge31213[[#This Row],[purchase_date]],"ddd")</f>
        <v>Wed</v>
      </c>
    </row>
    <row r="1797" spans="1:14" ht="14.4" hidden="1">
      <c r="A1797">
        <v>132404</v>
      </c>
      <c r="B1797">
        <v>72</v>
      </c>
      <c r="C1797">
        <v>35</v>
      </c>
      <c r="D1797" s="19">
        <v>43061</v>
      </c>
      <c r="E1797">
        <v>4</v>
      </c>
      <c r="I1797" s="18" t="s">
        <v>33</v>
      </c>
      <c r="J1797" s="18" t="s">
        <v>9</v>
      </c>
      <c r="K1797">
        <f t="shared" si="56"/>
        <v>0</v>
      </c>
      <c r="L1797">
        <v>1</v>
      </c>
      <c r="M1797">
        <f t="shared" si="57"/>
        <v>0</v>
      </c>
      <c r="N1797" t="str">
        <f>TEXT(Merge31213[[#This Row],[purchase_date]],"ddd")</f>
        <v>Wed</v>
      </c>
    </row>
    <row r="1798" spans="1:14" ht="14.4" hidden="1">
      <c r="A1798">
        <v>132658</v>
      </c>
      <c r="B1798">
        <v>65</v>
      </c>
      <c r="C1798">
        <v>24</v>
      </c>
      <c r="D1798" s="19">
        <v>43061</v>
      </c>
      <c r="E1798">
        <v>5</v>
      </c>
      <c r="I1798" s="18" t="s">
        <v>26</v>
      </c>
      <c r="J1798" s="18" t="s">
        <v>5</v>
      </c>
      <c r="K1798">
        <f t="shared" si="56"/>
        <v>0</v>
      </c>
      <c r="L1798">
        <v>1</v>
      </c>
      <c r="M1798">
        <f t="shared" si="57"/>
        <v>0</v>
      </c>
      <c r="N1798" t="str">
        <f>TEXT(Merge31213[[#This Row],[purchase_date]],"ddd")</f>
        <v>Wed</v>
      </c>
    </row>
    <row r="1799" spans="1:14" ht="14.4" hidden="1">
      <c r="A1799">
        <v>133001</v>
      </c>
      <c r="B1799">
        <v>72</v>
      </c>
      <c r="C1799">
        <v>14</v>
      </c>
      <c r="D1799" s="19">
        <v>43061</v>
      </c>
      <c r="E1799">
        <v>1</v>
      </c>
      <c r="I1799" s="18" t="s">
        <v>33</v>
      </c>
      <c r="J1799" s="18" t="s">
        <v>8</v>
      </c>
      <c r="K1799">
        <f t="shared" si="56"/>
        <v>0</v>
      </c>
      <c r="L1799">
        <v>1</v>
      </c>
      <c r="M1799">
        <f t="shared" si="57"/>
        <v>0</v>
      </c>
      <c r="N1799" t="str">
        <f>TEXT(Merge31213[[#This Row],[purchase_date]],"ddd")</f>
        <v>Wed</v>
      </c>
    </row>
    <row r="1800" spans="1:14" ht="14.4" hidden="1">
      <c r="A1800">
        <v>133156</v>
      </c>
      <c r="B1800">
        <v>55</v>
      </c>
      <c r="C1800">
        <v>37</v>
      </c>
      <c r="D1800" s="19">
        <v>43061</v>
      </c>
      <c r="E1800">
        <v>5</v>
      </c>
      <c r="I1800" s="18" t="s">
        <v>16</v>
      </c>
      <c r="J1800" s="18" t="s">
        <v>5</v>
      </c>
      <c r="K1800">
        <f t="shared" si="56"/>
        <v>0</v>
      </c>
      <c r="L1800">
        <v>1</v>
      </c>
      <c r="M1800">
        <f t="shared" si="57"/>
        <v>0</v>
      </c>
      <c r="N1800" t="str">
        <f>TEXT(Merge31213[[#This Row],[purchase_date]],"ddd")</f>
        <v>Wed</v>
      </c>
    </row>
    <row r="1801" spans="1:14" ht="14.4" hidden="1">
      <c r="A1801">
        <v>134293</v>
      </c>
      <c r="B1801">
        <v>76</v>
      </c>
      <c r="C1801">
        <v>61</v>
      </c>
      <c r="D1801" s="19">
        <v>43061</v>
      </c>
      <c r="E1801">
        <v>5</v>
      </c>
      <c r="I1801" s="18" t="s">
        <v>37</v>
      </c>
      <c r="J1801" s="18" t="s">
        <v>5</v>
      </c>
      <c r="K1801">
        <f t="shared" si="56"/>
        <v>0</v>
      </c>
      <c r="L1801">
        <v>1</v>
      </c>
      <c r="M1801">
        <f t="shared" si="57"/>
        <v>0</v>
      </c>
      <c r="N1801" t="str">
        <f>TEXT(Merge31213[[#This Row],[purchase_date]],"ddd")</f>
        <v>Wed</v>
      </c>
    </row>
    <row r="1802" spans="1:14" ht="14.4" hidden="1">
      <c r="A1802">
        <v>134298</v>
      </c>
      <c r="B1802">
        <v>72</v>
      </c>
      <c r="C1802">
        <v>65</v>
      </c>
      <c r="D1802" s="19">
        <v>43061</v>
      </c>
      <c r="E1802">
        <v>6</v>
      </c>
      <c r="I1802" s="18" t="s">
        <v>33</v>
      </c>
      <c r="J1802" s="18" t="s">
        <v>6</v>
      </c>
      <c r="K1802">
        <f t="shared" si="56"/>
        <v>0</v>
      </c>
      <c r="L1802">
        <v>1</v>
      </c>
      <c r="M1802">
        <f t="shared" si="57"/>
        <v>0</v>
      </c>
      <c r="N1802" t="str">
        <f>TEXT(Merge31213[[#This Row],[purchase_date]],"ddd")</f>
        <v>Wed</v>
      </c>
    </row>
    <row r="1803" spans="1:14" ht="14.4">
      <c r="A1803">
        <v>120133</v>
      </c>
      <c r="B1803">
        <v>50</v>
      </c>
      <c r="C1803">
        <v>40</v>
      </c>
      <c r="D1803" s="19">
        <v>43062</v>
      </c>
      <c r="E1803">
        <v>4</v>
      </c>
      <c r="I1803" s="18" t="s">
        <v>11</v>
      </c>
      <c r="J1803" s="18" t="s">
        <v>9</v>
      </c>
      <c r="K1803">
        <f t="shared" si="56"/>
        <v>0</v>
      </c>
      <c r="L1803">
        <v>1</v>
      </c>
      <c r="M1803">
        <f t="shared" si="57"/>
        <v>0</v>
      </c>
      <c r="N1803" t="str">
        <f>TEXT(Merge31213[[#This Row],[purchase_date]],"ddd")</f>
        <v>Thu</v>
      </c>
    </row>
    <row r="1804" spans="1:14" ht="14.4" hidden="1">
      <c r="A1804">
        <v>120617</v>
      </c>
      <c r="B1804">
        <v>77</v>
      </c>
      <c r="C1804">
        <v>45</v>
      </c>
      <c r="D1804" s="19">
        <v>43062</v>
      </c>
      <c r="E1804">
        <v>2</v>
      </c>
      <c r="F1804">
        <v>867472</v>
      </c>
      <c r="G1804">
        <v>1536</v>
      </c>
      <c r="H1804">
        <v>1500</v>
      </c>
      <c r="I1804" s="18" t="s">
        <v>38</v>
      </c>
      <c r="J1804" s="18" t="s">
        <v>4</v>
      </c>
      <c r="K1804">
        <f t="shared" si="56"/>
        <v>1</v>
      </c>
      <c r="L1804">
        <v>1</v>
      </c>
      <c r="M1804">
        <f t="shared" si="57"/>
        <v>1500</v>
      </c>
      <c r="N1804" t="str">
        <f>TEXT(Merge31213[[#This Row],[purchase_date]],"ddd")</f>
        <v>Thu</v>
      </c>
    </row>
    <row r="1805" spans="1:14" ht="14.4" hidden="1">
      <c r="A1805">
        <v>121113</v>
      </c>
      <c r="B1805">
        <v>81</v>
      </c>
      <c r="C1805">
        <v>61</v>
      </c>
      <c r="D1805" s="19">
        <v>43062</v>
      </c>
      <c r="E1805">
        <v>2</v>
      </c>
      <c r="F1805">
        <v>871575</v>
      </c>
      <c r="G1805">
        <v>1561</v>
      </c>
      <c r="H1805">
        <v>2500</v>
      </c>
      <c r="I1805" s="18" t="s">
        <v>42</v>
      </c>
      <c r="J1805" s="18" t="s">
        <v>4</v>
      </c>
      <c r="K1805">
        <f t="shared" si="56"/>
        <v>1</v>
      </c>
      <c r="L1805">
        <v>1</v>
      </c>
      <c r="M1805">
        <f t="shared" si="57"/>
        <v>2500</v>
      </c>
      <c r="N1805" t="str">
        <f>TEXT(Merge31213[[#This Row],[purchase_date]],"ddd")</f>
        <v>Thu</v>
      </c>
    </row>
    <row r="1806" spans="1:14" ht="14.4" hidden="1">
      <c r="A1806">
        <v>121113</v>
      </c>
      <c r="B1806">
        <v>81</v>
      </c>
      <c r="C1806">
        <v>61</v>
      </c>
      <c r="D1806" s="19">
        <v>43062</v>
      </c>
      <c r="E1806">
        <v>2</v>
      </c>
      <c r="F1806">
        <v>924490</v>
      </c>
      <c r="G1806">
        <v>1466</v>
      </c>
      <c r="H1806">
        <v>2500</v>
      </c>
      <c r="I1806" s="18" t="s">
        <v>42</v>
      </c>
      <c r="J1806" s="18" t="s">
        <v>4</v>
      </c>
      <c r="K1806">
        <f t="shared" si="56"/>
        <v>1</v>
      </c>
      <c r="L1806">
        <v>1</v>
      </c>
      <c r="M1806">
        <f t="shared" si="57"/>
        <v>2500</v>
      </c>
      <c r="N1806" t="str">
        <f>TEXT(Merge31213[[#This Row],[purchase_date]],"ddd")</f>
        <v>Thu</v>
      </c>
    </row>
    <row r="1807" spans="1:14" ht="14.4" hidden="1">
      <c r="A1807">
        <v>121448</v>
      </c>
      <c r="B1807">
        <v>68</v>
      </c>
      <c r="C1807">
        <v>14</v>
      </c>
      <c r="D1807" s="19">
        <v>43062</v>
      </c>
      <c r="E1807">
        <v>2</v>
      </c>
      <c r="I1807" s="18" t="s">
        <v>29</v>
      </c>
      <c r="J1807" s="18" t="s">
        <v>4</v>
      </c>
      <c r="K1807">
        <f t="shared" si="56"/>
        <v>0</v>
      </c>
      <c r="L1807">
        <v>1</v>
      </c>
      <c r="M1807">
        <f t="shared" si="57"/>
        <v>0</v>
      </c>
      <c r="N1807" t="str">
        <f>TEXT(Merge31213[[#This Row],[purchase_date]],"ddd")</f>
        <v>Thu</v>
      </c>
    </row>
    <row r="1808" spans="1:14" ht="14.4" hidden="1">
      <c r="A1808">
        <v>121570</v>
      </c>
      <c r="B1808">
        <v>68</v>
      </c>
      <c r="C1808">
        <v>52</v>
      </c>
      <c r="D1808" s="19">
        <v>43062</v>
      </c>
      <c r="E1808">
        <v>5</v>
      </c>
      <c r="I1808" s="18" t="s">
        <v>29</v>
      </c>
      <c r="J1808" s="18" t="s">
        <v>5</v>
      </c>
      <c r="K1808">
        <f t="shared" si="56"/>
        <v>0</v>
      </c>
      <c r="L1808">
        <v>1</v>
      </c>
      <c r="M1808">
        <f t="shared" si="57"/>
        <v>0</v>
      </c>
      <c r="N1808" t="str">
        <f>TEXT(Merge31213[[#This Row],[purchase_date]],"ddd")</f>
        <v>Thu</v>
      </c>
    </row>
    <row r="1809" spans="1:14" ht="14.4" hidden="1">
      <c r="A1809">
        <v>121817</v>
      </c>
      <c r="B1809">
        <v>78</v>
      </c>
      <c r="C1809">
        <v>12</v>
      </c>
      <c r="D1809" s="19">
        <v>43062</v>
      </c>
      <c r="E1809">
        <v>2</v>
      </c>
      <c r="I1809" s="18" t="s">
        <v>39</v>
      </c>
      <c r="J1809" s="18" t="s">
        <v>4</v>
      </c>
      <c r="K1809">
        <f t="shared" si="56"/>
        <v>0</v>
      </c>
      <c r="L1809">
        <v>1</v>
      </c>
      <c r="M1809">
        <f t="shared" si="57"/>
        <v>0</v>
      </c>
      <c r="N1809" t="str">
        <f>TEXT(Merge31213[[#This Row],[purchase_date]],"ddd")</f>
        <v>Thu</v>
      </c>
    </row>
    <row r="1810" spans="1:14" ht="14.4" hidden="1">
      <c r="A1810">
        <v>122425</v>
      </c>
      <c r="B1810">
        <v>71</v>
      </c>
      <c r="C1810">
        <v>64</v>
      </c>
      <c r="D1810" s="19">
        <v>43062</v>
      </c>
      <c r="E1810">
        <v>3</v>
      </c>
      <c r="I1810" s="18" t="s">
        <v>32</v>
      </c>
      <c r="J1810" s="18" t="s">
        <v>7</v>
      </c>
      <c r="K1810">
        <f t="shared" si="56"/>
        <v>0</v>
      </c>
      <c r="L1810">
        <v>1</v>
      </c>
      <c r="M1810">
        <f t="shared" si="57"/>
        <v>0</v>
      </c>
      <c r="N1810" t="str">
        <f>TEXT(Merge31213[[#This Row],[purchase_date]],"ddd")</f>
        <v>Thu</v>
      </c>
    </row>
    <row r="1811" spans="1:14" ht="14.4" hidden="1">
      <c r="A1811">
        <v>122511</v>
      </c>
      <c r="B1811">
        <v>65</v>
      </c>
      <c r="C1811">
        <v>61</v>
      </c>
      <c r="D1811" s="19">
        <v>43062</v>
      </c>
      <c r="E1811">
        <v>4</v>
      </c>
      <c r="I1811" s="18" t="s">
        <v>26</v>
      </c>
      <c r="J1811" s="18" t="s">
        <v>9</v>
      </c>
      <c r="K1811">
        <f t="shared" si="56"/>
        <v>0</v>
      </c>
      <c r="L1811">
        <v>1</v>
      </c>
      <c r="M1811">
        <f t="shared" si="57"/>
        <v>0</v>
      </c>
      <c r="N1811" t="str">
        <f>TEXT(Merge31213[[#This Row],[purchase_date]],"ddd")</f>
        <v>Thu</v>
      </c>
    </row>
    <row r="1812" spans="1:14" ht="14.4" hidden="1">
      <c r="A1812">
        <v>123029</v>
      </c>
      <c r="B1812">
        <v>72</v>
      </c>
      <c r="C1812">
        <v>18</v>
      </c>
      <c r="D1812" s="19">
        <v>43062</v>
      </c>
      <c r="E1812">
        <v>3</v>
      </c>
      <c r="I1812" s="18" t="s">
        <v>33</v>
      </c>
      <c r="J1812" s="18" t="s">
        <v>7</v>
      </c>
      <c r="K1812">
        <f t="shared" si="56"/>
        <v>0</v>
      </c>
      <c r="L1812">
        <v>1</v>
      </c>
      <c r="M1812">
        <f t="shared" si="57"/>
        <v>0</v>
      </c>
      <c r="N1812" t="str">
        <f>TEXT(Merge31213[[#This Row],[purchase_date]],"ddd")</f>
        <v>Thu</v>
      </c>
    </row>
    <row r="1813" spans="1:14" ht="14.4" hidden="1">
      <c r="A1813">
        <v>123059</v>
      </c>
      <c r="B1813">
        <v>56</v>
      </c>
      <c r="C1813">
        <v>57</v>
      </c>
      <c r="D1813" s="19">
        <v>43062</v>
      </c>
      <c r="E1813">
        <v>1</v>
      </c>
      <c r="F1813">
        <v>882279</v>
      </c>
      <c r="G1813">
        <v>1534</v>
      </c>
      <c r="H1813">
        <v>1100</v>
      </c>
      <c r="I1813" s="18" t="s">
        <v>17</v>
      </c>
      <c r="J1813" s="18" t="s">
        <v>8</v>
      </c>
      <c r="K1813">
        <f t="shared" si="56"/>
        <v>1</v>
      </c>
      <c r="L1813">
        <v>1</v>
      </c>
      <c r="M1813">
        <f t="shared" si="57"/>
        <v>1100</v>
      </c>
      <c r="N1813" t="str">
        <f>TEXT(Merge31213[[#This Row],[purchase_date]],"ddd")</f>
        <v>Thu</v>
      </c>
    </row>
    <row r="1814" spans="1:14" ht="14.4" hidden="1">
      <c r="A1814">
        <v>123144</v>
      </c>
      <c r="B1814">
        <v>54</v>
      </c>
      <c r="C1814">
        <v>29</v>
      </c>
      <c r="D1814" s="19">
        <v>43062</v>
      </c>
      <c r="E1814">
        <v>3</v>
      </c>
      <c r="I1814" s="18" t="s">
        <v>15</v>
      </c>
      <c r="J1814" s="18" t="s">
        <v>7</v>
      </c>
      <c r="K1814">
        <f t="shared" si="56"/>
        <v>0</v>
      </c>
      <c r="L1814">
        <v>1</v>
      </c>
      <c r="M1814">
        <f t="shared" si="57"/>
        <v>0</v>
      </c>
      <c r="N1814" t="str">
        <f>TEXT(Merge31213[[#This Row],[purchase_date]],"ddd")</f>
        <v>Thu</v>
      </c>
    </row>
    <row r="1815" spans="1:14" ht="14.4" hidden="1">
      <c r="A1815">
        <v>123178</v>
      </c>
      <c r="B1815">
        <v>61</v>
      </c>
      <c r="C1815">
        <v>41</v>
      </c>
      <c r="D1815" s="19">
        <v>43062</v>
      </c>
      <c r="E1815">
        <v>2</v>
      </c>
      <c r="F1815">
        <v>826180</v>
      </c>
      <c r="G1815">
        <v>1476</v>
      </c>
      <c r="H1815">
        <v>3000</v>
      </c>
      <c r="I1815" s="18" t="s">
        <v>22</v>
      </c>
      <c r="J1815" s="18" t="s">
        <v>4</v>
      </c>
      <c r="K1815">
        <f t="shared" si="56"/>
        <v>1</v>
      </c>
      <c r="L1815">
        <v>1</v>
      </c>
      <c r="M1815">
        <f t="shared" si="57"/>
        <v>3000</v>
      </c>
      <c r="N1815" t="str">
        <f>TEXT(Merge31213[[#This Row],[purchase_date]],"ddd")</f>
        <v>Thu</v>
      </c>
    </row>
    <row r="1816" spans="1:14" ht="14.4" hidden="1">
      <c r="A1816">
        <v>123383</v>
      </c>
      <c r="B1816">
        <v>57</v>
      </c>
      <c r="C1816">
        <v>54</v>
      </c>
      <c r="D1816" s="19">
        <v>43062</v>
      </c>
      <c r="E1816">
        <v>5</v>
      </c>
      <c r="F1816">
        <v>883145</v>
      </c>
      <c r="G1816">
        <v>1498</v>
      </c>
      <c r="H1816">
        <v>1400</v>
      </c>
      <c r="I1816" s="18" t="s">
        <v>18</v>
      </c>
      <c r="J1816" s="18" t="s">
        <v>5</v>
      </c>
      <c r="K1816">
        <f t="shared" si="56"/>
        <v>1</v>
      </c>
      <c r="L1816">
        <v>1</v>
      </c>
      <c r="M1816">
        <f t="shared" si="57"/>
        <v>1400</v>
      </c>
      <c r="N1816" t="str">
        <f>TEXT(Merge31213[[#This Row],[purchase_date]],"ddd")</f>
        <v>Thu</v>
      </c>
    </row>
    <row r="1817" spans="1:14" ht="14.4" hidden="1">
      <c r="A1817">
        <v>123405</v>
      </c>
      <c r="B1817">
        <v>52</v>
      </c>
      <c r="C1817">
        <v>16</v>
      </c>
      <c r="D1817" s="19">
        <v>43062</v>
      </c>
      <c r="E1817">
        <v>3</v>
      </c>
      <c r="I1817" s="18" t="s">
        <v>13</v>
      </c>
      <c r="J1817" s="18" t="s">
        <v>7</v>
      </c>
      <c r="K1817">
        <f t="shared" si="56"/>
        <v>0</v>
      </c>
      <c r="L1817">
        <v>1</v>
      </c>
      <c r="M1817">
        <f t="shared" si="57"/>
        <v>0</v>
      </c>
      <c r="N1817" t="str">
        <f>TEXT(Merge31213[[#This Row],[purchase_date]],"ddd")</f>
        <v>Thu</v>
      </c>
    </row>
    <row r="1818" spans="1:14" ht="14.4" hidden="1">
      <c r="A1818">
        <v>123577</v>
      </c>
      <c r="B1818">
        <v>56</v>
      </c>
      <c r="C1818">
        <v>17</v>
      </c>
      <c r="D1818" s="19">
        <v>43062</v>
      </c>
      <c r="E1818">
        <v>3</v>
      </c>
      <c r="F1818">
        <v>858447</v>
      </c>
      <c r="G1818">
        <v>1524</v>
      </c>
      <c r="H1818">
        <v>1100</v>
      </c>
      <c r="I1818" s="18" t="s">
        <v>17</v>
      </c>
      <c r="J1818" s="18" t="s">
        <v>7</v>
      </c>
      <c r="K1818">
        <f t="shared" si="56"/>
        <v>1</v>
      </c>
      <c r="L1818">
        <v>1</v>
      </c>
      <c r="M1818">
        <f t="shared" si="57"/>
        <v>1100</v>
      </c>
      <c r="N1818" t="str">
        <f>TEXT(Merge31213[[#This Row],[purchase_date]],"ddd")</f>
        <v>Thu</v>
      </c>
    </row>
    <row r="1819" spans="1:14" ht="14.4" hidden="1">
      <c r="A1819">
        <v>123853</v>
      </c>
      <c r="B1819">
        <v>67</v>
      </c>
      <c r="C1819">
        <v>28</v>
      </c>
      <c r="D1819" s="19">
        <v>43062</v>
      </c>
      <c r="E1819">
        <v>4</v>
      </c>
      <c r="I1819" s="18" t="s">
        <v>28</v>
      </c>
      <c r="J1819" s="18" t="s">
        <v>9</v>
      </c>
      <c r="K1819">
        <f t="shared" si="56"/>
        <v>0</v>
      </c>
      <c r="L1819">
        <v>1</v>
      </c>
      <c r="M1819">
        <f t="shared" si="57"/>
        <v>0</v>
      </c>
      <c r="N1819" t="str">
        <f>TEXT(Merge31213[[#This Row],[purchase_date]],"ddd")</f>
        <v>Thu</v>
      </c>
    </row>
    <row r="1820" spans="1:14" ht="14.4" hidden="1">
      <c r="A1820">
        <v>123865</v>
      </c>
      <c r="B1820">
        <v>71</v>
      </c>
      <c r="C1820">
        <v>17</v>
      </c>
      <c r="D1820" s="19">
        <v>43062</v>
      </c>
      <c r="E1820">
        <v>2</v>
      </c>
      <c r="I1820" s="18" t="s">
        <v>32</v>
      </c>
      <c r="J1820" s="18" t="s">
        <v>4</v>
      </c>
      <c r="K1820">
        <f t="shared" si="56"/>
        <v>0</v>
      </c>
      <c r="L1820">
        <v>1</v>
      </c>
      <c r="M1820">
        <f t="shared" si="57"/>
        <v>0</v>
      </c>
      <c r="N1820" t="str">
        <f>TEXT(Merge31213[[#This Row],[purchase_date]],"ddd")</f>
        <v>Thu</v>
      </c>
    </row>
    <row r="1821" spans="1:14" ht="14.4" hidden="1">
      <c r="A1821">
        <v>124213</v>
      </c>
      <c r="B1821">
        <v>53</v>
      </c>
      <c r="C1821">
        <v>53</v>
      </c>
      <c r="D1821" s="19">
        <v>43062</v>
      </c>
      <c r="E1821">
        <v>6</v>
      </c>
      <c r="I1821" s="18" t="s">
        <v>14</v>
      </c>
      <c r="J1821" s="18" t="s">
        <v>6</v>
      </c>
      <c r="K1821">
        <f t="shared" si="56"/>
        <v>0</v>
      </c>
      <c r="L1821">
        <v>1</v>
      </c>
      <c r="M1821">
        <f t="shared" si="57"/>
        <v>0</v>
      </c>
      <c r="N1821" t="str">
        <f>TEXT(Merge31213[[#This Row],[purchase_date]],"ddd")</f>
        <v>Thu</v>
      </c>
    </row>
    <row r="1822" spans="1:14" ht="14.4" hidden="1">
      <c r="A1822">
        <v>124335</v>
      </c>
      <c r="B1822">
        <v>62</v>
      </c>
      <c r="C1822">
        <v>21</v>
      </c>
      <c r="D1822" s="19">
        <v>43062</v>
      </c>
      <c r="E1822">
        <v>6</v>
      </c>
      <c r="I1822" s="18" t="s">
        <v>23</v>
      </c>
      <c r="J1822" s="18" t="s">
        <v>6</v>
      </c>
      <c r="K1822">
        <f t="shared" si="56"/>
        <v>0</v>
      </c>
      <c r="L1822">
        <v>1</v>
      </c>
      <c r="M1822">
        <f t="shared" si="57"/>
        <v>0</v>
      </c>
      <c r="N1822" t="str">
        <f>TEXT(Merge31213[[#This Row],[purchase_date]],"ddd")</f>
        <v>Thu</v>
      </c>
    </row>
    <row r="1823" spans="1:14" ht="14.4" hidden="1">
      <c r="A1823">
        <v>124376</v>
      </c>
      <c r="B1823">
        <v>72</v>
      </c>
      <c r="C1823">
        <v>42</v>
      </c>
      <c r="D1823" s="19">
        <v>43062</v>
      </c>
      <c r="E1823">
        <v>4</v>
      </c>
      <c r="F1823">
        <v>841427</v>
      </c>
      <c r="G1823">
        <v>1490</v>
      </c>
      <c r="H1823">
        <v>1000</v>
      </c>
      <c r="I1823" s="18" t="s">
        <v>33</v>
      </c>
      <c r="J1823" s="18" t="s">
        <v>9</v>
      </c>
      <c r="K1823">
        <f t="shared" si="56"/>
        <v>1</v>
      </c>
      <c r="L1823">
        <v>1</v>
      </c>
      <c r="M1823">
        <f t="shared" si="57"/>
        <v>1000</v>
      </c>
      <c r="N1823" t="str">
        <f>TEXT(Merge31213[[#This Row],[purchase_date]],"ddd")</f>
        <v>Thu</v>
      </c>
    </row>
    <row r="1824" spans="1:14" ht="14.4" hidden="1">
      <c r="A1824">
        <v>124749</v>
      </c>
      <c r="B1824">
        <v>78</v>
      </c>
      <c r="C1824">
        <v>13</v>
      </c>
      <c r="D1824" s="19">
        <v>43062</v>
      </c>
      <c r="E1824">
        <v>2</v>
      </c>
      <c r="I1824" s="18" t="s">
        <v>39</v>
      </c>
      <c r="J1824" s="18" t="s">
        <v>4</v>
      </c>
      <c r="K1824">
        <f t="shared" si="56"/>
        <v>0</v>
      </c>
      <c r="L1824">
        <v>1</v>
      </c>
      <c r="M1824">
        <f t="shared" si="57"/>
        <v>0</v>
      </c>
      <c r="N1824" t="str">
        <f>TEXT(Merge31213[[#This Row],[purchase_date]],"ddd")</f>
        <v>Thu</v>
      </c>
    </row>
    <row r="1825" spans="1:14" ht="14.4" hidden="1">
      <c r="A1825">
        <v>125763</v>
      </c>
      <c r="B1825">
        <v>65</v>
      </c>
      <c r="C1825">
        <v>63</v>
      </c>
      <c r="D1825" s="19">
        <v>43062</v>
      </c>
      <c r="E1825">
        <v>2</v>
      </c>
      <c r="I1825" s="18" t="s">
        <v>26</v>
      </c>
      <c r="J1825" s="18" t="s">
        <v>4</v>
      </c>
      <c r="K1825">
        <f t="shared" si="56"/>
        <v>0</v>
      </c>
      <c r="L1825">
        <v>1</v>
      </c>
      <c r="M1825">
        <f t="shared" si="57"/>
        <v>0</v>
      </c>
      <c r="N1825" t="str">
        <f>TEXT(Merge31213[[#This Row],[purchase_date]],"ddd")</f>
        <v>Thu</v>
      </c>
    </row>
    <row r="1826" spans="1:14" ht="14.4" hidden="1">
      <c r="A1826">
        <v>125791</v>
      </c>
      <c r="B1826">
        <v>65</v>
      </c>
      <c r="C1826">
        <v>33</v>
      </c>
      <c r="D1826" s="19">
        <v>43062</v>
      </c>
      <c r="E1826">
        <v>4</v>
      </c>
      <c r="I1826" s="18" t="s">
        <v>26</v>
      </c>
      <c r="J1826" s="18" t="s">
        <v>9</v>
      </c>
      <c r="K1826">
        <f t="shared" si="56"/>
        <v>0</v>
      </c>
      <c r="L1826">
        <v>1</v>
      </c>
      <c r="M1826">
        <f t="shared" si="57"/>
        <v>0</v>
      </c>
      <c r="N1826" t="str">
        <f>TEXT(Merge31213[[#This Row],[purchase_date]],"ddd")</f>
        <v>Thu</v>
      </c>
    </row>
    <row r="1827" spans="1:14" ht="14.4" hidden="1">
      <c r="A1827">
        <v>125842</v>
      </c>
      <c r="B1827">
        <v>68</v>
      </c>
      <c r="C1827">
        <v>49</v>
      </c>
      <c r="D1827" s="19">
        <v>43062</v>
      </c>
      <c r="E1827">
        <v>1</v>
      </c>
      <c r="F1827">
        <v>908932</v>
      </c>
      <c r="G1827">
        <v>1553</v>
      </c>
      <c r="H1827">
        <v>1100</v>
      </c>
      <c r="I1827" s="18" t="s">
        <v>29</v>
      </c>
      <c r="J1827" s="18" t="s">
        <v>8</v>
      </c>
      <c r="K1827">
        <f t="shared" si="56"/>
        <v>1</v>
      </c>
      <c r="L1827">
        <v>1</v>
      </c>
      <c r="M1827">
        <f t="shared" si="57"/>
        <v>1100</v>
      </c>
      <c r="N1827" t="str">
        <f>TEXT(Merge31213[[#This Row],[purchase_date]],"ddd")</f>
        <v>Thu</v>
      </c>
    </row>
    <row r="1828" spans="1:14" ht="14.4">
      <c r="A1828">
        <v>125990</v>
      </c>
      <c r="B1828">
        <v>50</v>
      </c>
      <c r="C1828">
        <v>66</v>
      </c>
      <c r="D1828" s="19">
        <v>43062</v>
      </c>
      <c r="E1828">
        <v>6</v>
      </c>
      <c r="I1828" s="18" t="s">
        <v>11</v>
      </c>
      <c r="J1828" s="18" t="s">
        <v>6</v>
      </c>
      <c r="K1828">
        <f t="shared" si="56"/>
        <v>0</v>
      </c>
      <c r="L1828">
        <v>1</v>
      </c>
      <c r="M1828">
        <f t="shared" si="57"/>
        <v>0</v>
      </c>
      <c r="N1828" t="str">
        <f>TEXT(Merge31213[[#This Row],[purchase_date]],"ddd")</f>
        <v>Thu</v>
      </c>
    </row>
    <row r="1829" spans="1:14" ht="14.4" hidden="1">
      <c r="A1829">
        <v>126082</v>
      </c>
      <c r="B1829">
        <v>68</v>
      </c>
      <c r="C1829">
        <v>33</v>
      </c>
      <c r="D1829" s="19">
        <v>43062</v>
      </c>
      <c r="E1829">
        <v>6</v>
      </c>
      <c r="F1829">
        <v>901245</v>
      </c>
      <c r="G1829">
        <v>1577</v>
      </c>
      <c r="H1829">
        <v>1200</v>
      </c>
      <c r="I1829" s="18" t="s">
        <v>29</v>
      </c>
      <c r="J1829" s="18" t="s">
        <v>6</v>
      </c>
      <c r="K1829">
        <f t="shared" si="56"/>
        <v>1</v>
      </c>
      <c r="L1829">
        <v>1</v>
      </c>
      <c r="M1829">
        <f t="shared" si="57"/>
        <v>1200</v>
      </c>
      <c r="N1829" t="str">
        <f>TEXT(Merge31213[[#This Row],[purchase_date]],"ddd")</f>
        <v>Thu</v>
      </c>
    </row>
    <row r="1830" spans="1:14" ht="14.4" hidden="1">
      <c r="A1830">
        <v>126218</v>
      </c>
      <c r="B1830">
        <v>72</v>
      </c>
      <c r="C1830">
        <v>17</v>
      </c>
      <c r="D1830" s="19">
        <v>43062</v>
      </c>
      <c r="E1830">
        <v>3</v>
      </c>
      <c r="I1830" s="18" t="s">
        <v>33</v>
      </c>
      <c r="J1830" s="18" t="s">
        <v>7</v>
      </c>
      <c r="K1830">
        <f t="shared" si="56"/>
        <v>0</v>
      </c>
      <c r="L1830">
        <v>1</v>
      </c>
      <c r="M1830">
        <f t="shared" si="57"/>
        <v>0</v>
      </c>
      <c r="N1830" t="str">
        <f>TEXT(Merge31213[[#This Row],[purchase_date]],"ddd")</f>
        <v>Thu</v>
      </c>
    </row>
    <row r="1831" spans="1:14" ht="14.4" hidden="1">
      <c r="A1831">
        <v>126906</v>
      </c>
      <c r="B1831">
        <v>71</v>
      </c>
      <c r="C1831">
        <v>14</v>
      </c>
      <c r="D1831" s="19">
        <v>43062</v>
      </c>
      <c r="E1831">
        <v>2</v>
      </c>
      <c r="F1831">
        <v>907269</v>
      </c>
      <c r="G1831">
        <v>1475</v>
      </c>
      <c r="H1831">
        <v>1500</v>
      </c>
      <c r="I1831" s="18" t="s">
        <v>32</v>
      </c>
      <c r="J1831" s="18" t="s">
        <v>4</v>
      </c>
      <c r="K1831">
        <f t="shared" si="56"/>
        <v>1</v>
      </c>
      <c r="L1831">
        <v>1</v>
      </c>
      <c r="M1831">
        <f t="shared" si="57"/>
        <v>1500</v>
      </c>
      <c r="N1831" t="str">
        <f>TEXT(Merge31213[[#This Row],[purchase_date]],"ddd")</f>
        <v>Thu</v>
      </c>
    </row>
    <row r="1832" spans="1:14" ht="14.4" hidden="1">
      <c r="A1832">
        <v>127238</v>
      </c>
      <c r="B1832">
        <v>62</v>
      </c>
      <c r="C1832">
        <v>16</v>
      </c>
      <c r="D1832" s="19">
        <v>43062</v>
      </c>
      <c r="E1832">
        <v>4</v>
      </c>
      <c r="I1832" s="18" t="s">
        <v>23</v>
      </c>
      <c r="J1832" s="18" t="s">
        <v>9</v>
      </c>
      <c r="K1832">
        <f t="shared" si="56"/>
        <v>0</v>
      </c>
      <c r="L1832">
        <v>1</v>
      </c>
      <c r="M1832">
        <f t="shared" si="57"/>
        <v>0</v>
      </c>
      <c r="N1832" t="str">
        <f>TEXT(Merge31213[[#This Row],[purchase_date]],"ddd")</f>
        <v>Thu</v>
      </c>
    </row>
    <row r="1833" spans="1:14" ht="14.4" hidden="1">
      <c r="A1833">
        <v>127488</v>
      </c>
      <c r="B1833">
        <v>63</v>
      </c>
      <c r="C1833">
        <v>19</v>
      </c>
      <c r="D1833" s="19">
        <v>43062</v>
      </c>
      <c r="E1833">
        <v>2</v>
      </c>
      <c r="F1833">
        <v>879447</v>
      </c>
      <c r="G1833">
        <v>1485</v>
      </c>
      <c r="H1833">
        <v>1500</v>
      </c>
      <c r="I1833" s="18" t="s">
        <v>24</v>
      </c>
      <c r="J1833" s="18" t="s">
        <v>4</v>
      </c>
      <c r="K1833">
        <f t="shared" si="56"/>
        <v>1</v>
      </c>
      <c r="L1833">
        <v>1</v>
      </c>
      <c r="M1833">
        <f t="shared" si="57"/>
        <v>1500</v>
      </c>
      <c r="N1833" t="str">
        <f>TEXT(Merge31213[[#This Row],[purchase_date]],"ddd")</f>
        <v>Thu</v>
      </c>
    </row>
    <row r="1834" spans="1:14" ht="14.4" hidden="1">
      <c r="A1834">
        <v>127742</v>
      </c>
      <c r="B1834">
        <v>66</v>
      </c>
      <c r="C1834">
        <v>58</v>
      </c>
      <c r="D1834" s="19">
        <v>43062</v>
      </c>
      <c r="E1834">
        <v>6</v>
      </c>
      <c r="I1834" s="18" t="s">
        <v>27</v>
      </c>
      <c r="J1834" s="18" t="s">
        <v>6</v>
      </c>
      <c r="K1834">
        <f t="shared" si="56"/>
        <v>0</v>
      </c>
      <c r="L1834">
        <v>1</v>
      </c>
      <c r="M1834">
        <f t="shared" si="57"/>
        <v>0</v>
      </c>
      <c r="N1834" t="str">
        <f>TEXT(Merge31213[[#This Row],[purchase_date]],"ddd")</f>
        <v>Thu</v>
      </c>
    </row>
    <row r="1835" spans="1:14" ht="14.4" hidden="1">
      <c r="A1835">
        <v>127892</v>
      </c>
      <c r="B1835">
        <v>52</v>
      </c>
      <c r="C1835">
        <v>57</v>
      </c>
      <c r="D1835" s="19">
        <v>43062</v>
      </c>
      <c r="E1835">
        <v>4</v>
      </c>
      <c r="I1835" s="18" t="s">
        <v>13</v>
      </c>
      <c r="J1835" s="18" t="s">
        <v>9</v>
      </c>
      <c r="K1835">
        <f t="shared" si="56"/>
        <v>0</v>
      </c>
      <c r="L1835">
        <v>1</v>
      </c>
      <c r="M1835">
        <f t="shared" si="57"/>
        <v>0</v>
      </c>
      <c r="N1835" t="str">
        <f>TEXT(Merge31213[[#This Row],[purchase_date]],"ddd")</f>
        <v>Thu</v>
      </c>
    </row>
    <row r="1836" spans="1:14" ht="14.4" hidden="1">
      <c r="A1836">
        <v>127903</v>
      </c>
      <c r="B1836">
        <v>71</v>
      </c>
      <c r="C1836">
        <v>53</v>
      </c>
      <c r="D1836" s="19">
        <v>43062</v>
      </c>
      <c r="E1836">
        <v>4</v>
      </c>
      <c r="I1836" s="18" t="s">
        <v>32</v>
      </c>
      <c r="J1836" s="18" t="s">
        <v>9</v>
      </c>
      <c r="K1836">
        <f t="shared" si="56"/>
        <v>0</v>
      </c>
      <c r="L1836">
        <v>1</v>
      </c>
      <c r="M1836">
        <f t="shared" si="57"/>
        <v>0</v>
      </c>
      <c r="N1836" t="str">
        <f>TEXT(Merge31213[[#This Row],[purchase_date]],"ddd")</f>
        <v>Thu</v>
      </c>
    </row>
    <row r="1837" spans="1:14" ht="14.4" hidden="1">
      <c r="A1837">
        <v>128224</v>
      </c>
      <c r="B1837">
        <v>78</v>
      </c>
      <c r="C1837">
        <v>50</v>
      </c>
      <c r="D1837" s="19">
        <v>43062</v>
      </c>
      <c r="E1837">
        <v>3</v>
      </c>
      <c r="F1837">
        <v>865748</v>
      </c>
      <c r="G1837">
        <v>1503</v>
      </c>
      <c r="H1837">
        <v>1100</v>
      </c>
      <c r="I1837" s="18" t="s">
        <v>39</v>
      </c>
      <c r="J1837" s="18" t="s">
        <v>7</v>
      </c>
      <c r="K1837">
        <f t="shared" si="56"/>
        <v>1</v>
      </c>
      <c r="L1837">
        <v>1</v>
      </c>
      <c r="M1837">
        <f t="shared" si="57"/>
        <v>1100</v>
      </c>
      <c r="N1837" t="str">
        <f>TEXT(Merge31213[[#This Row],[purchase_date]],"ddd")</f>
        <v>Thu</v>
      </c>
    </row>
    <row r="1838" spans="1:14" ht="14.4" hidden="1">
      <c r="A1838">
        <v>128325</v>
      </c>
      <c r="B1838">
        <v>79</v>
      </c>
      <c r="C1838">
        <v>14</v>
      </c>
      <c r="D1838" s="19">
        <v>43062</v>
      </c>
      <c r="E1838">
        <v>6</v>
      </c>
      <c r="I1838" s="18" t="s">
        <v>40</v>
      </c>
      <c r="J1838" s="18" t="s">
        <v>6</v>
      </c>
      <c r="K1838">
        <f t="shared" si="56"/>
        <v>0</v>
      </c>
      <c r="L1838">
        <v>1</v>
      </c>
      <c r="M1838">
        <f t="shared" si="57"/>
        <v>0</v>
      </c>
      <c r="N1838" t="str">
        <f>TEXT(Merge31213[[#This Row],[purchase_date]],"ddd")</f>
        <v>Thu</v>
      </c>
    </row>
    <row r="1839" spans="1:14" ht="14.4" hidden="1">
      <c r="A1839">
        <v>128432</v>
      </c>
      <c r="B1839">
        <v>74</v>
      </c>
      <c r="C1839">
        <v>30</v>
      </c>
      <c r="D1839" s="19">
        <v>43062</v>
      </c>
      <c r="E1839">
        <v>4</v>
      </c>
      <c r="I1839" s="18" t="s">
        <v>35</v>
      </c>
      <c r="J1839" s="18" t="s">
        <v>9</v>
      </c>
      <c r="K1839">
        <f t="shared" si="56"/>
        <v>0</v>
      </c>
      <c r="L1839">
        <v>1</v>
      </c>
      <c r="M1839">
        <f t="shared" si="57"/>
        <v>0</v>
      </c>
      <c r="N1839" t="str">
        <f>TEXT(Merge31213[[#This Row],[purchase_date]],"ddd")</f>
        <v>Thu</v>
      </c>
    </row>
    <row r="1840" spans="1:14" ht="14.4" hidden="1">
      <c r="A1840">
        <v>128464</v>
      </c>
      <c r="B1840">
        <v>72</v>
      </c>
      <c r="C1840">
        <v>36</v>
      </c>
      <c r="D1840" s="19">
        <v>43062</v>
      </c>
      <c r="E1840">
        <v>4</v>
      </c>
      <c r="F1840">
        <v>944525</v>
      </c>
      <c r="G1840">
        <v>1522</v>
      </c>
      <c r="H1840">
        <v>2100</v>
      </c>
      <c r="I1840" s="18" t="s">
        <v>33</v>
      </c>
      <c r="J1840" s="18" t="s">
        <v>9</v>
      </c>
      <c r="K1840">
        <f t="shared" si="56"/>
        <v>1</v>
      </c>
      <c r="L1840">
        <v>1</v>
      </c>
      <c r="M1840">
        <f t="shared" si="57"/>
        <v>2100</v>
      </c>
      <c r="N1840" t="str">
        <f>TEXT(Merge31213[[#This Row],[purchase_date]],"ddd")</f>
        <v>Thu</v>
      </c>
    </row>
    <row r="1841" spans="1:14" ht="14.4" hidden="1">
      <c r="A1841">
        <v>128568</v>
      </c>
      <c r="B1841">
        <v>79</v>
      </c>
      <c r="C1841">
        <v>22</v>
      </c>
      <c r="D1841" s="19">
        <v>43062</v>
      </c>
      <c r="E1841">
        <v>4</v>
      </c>
      <c r="I1841" s="18" t="s">
        <v>40</v>
      </c>
      <c r="J1841" s="18" t="s">
        <v>9</v>
      </c>
      <c r="K1841">
        <f t="shared" si="56"/>
        <v>0</v>
      </c>
      <c r="L1841">
        <v>1</v>
      </c>
      <c r="M1841">
        <f t="shared" si="57"/>
        <v>0</v>
      </c>
      <c r="N1841" t="str">
        <f>TEXT(Merge31213[[#This Row],[purchase_date]],"ddd")</f>
        <v>Thu</v>
      </c>
    </row>
    <row r="1842" spans="1:14" ht="14.4" hidden="1">
      <c r="A1842">
        <v>128757</v>
      </c>
      <c r="B1842">
        <v>65</v>
      </c>
      <c r="C1842">
        <v>60</v>
      </c>
      <c r="D1842" s="19">
        <v>43062</v>
      </c>
      <c r="E1842">
        <v>2</v>
      </c>
      <c r="I1842" s="18" t="s">
        <v>26</v>
      </c>
      <c r="J1842" s="18" t="s">
        <v>4</v>
      </c>
      <c r="K1842">
        <f t="shared" si="56"/>
        <v>0</v>
      </c>
      <c r="L1842">
        <v>1</v>
      </c>
      <c r="M1842">
        <f t="shared" si="57"/>
        <v>0</v>
      </c>
      <c r="N1842" t="str">
        <f>TEXT(Merge31213[[#This Row],[purchase_date]],"ddd")</f>
        <v>Thu</v>
      </c>
    </row>
    <row r="1843" spans="1:14" ht="14.4" hidden="1">
      <c r="A1843">
        <v>128822</v>
      </c>
      <c r="B1843">
        <v>52</v>
      </c>
      <c r="C1843">
        <v>55</v>
      </c>
      <c r="D1843" s="19">
        <v>43062</v>
      </c>
      <c r="E1843">
        <v>1</v>
      </c>
      <c r="F1843">
        <v>941888</v>
      </c>
      <c r="G1843">
        <v>1568</v>
      </c>
      <c r="H1843">
        <v>1100</v>
      </c>
      <c r="I1843" s="18" t="s">
        <v>13</v>
      </c>
      <c r="J1843" s="18" t="s">
        <v>8</v>
      </c>
      <c r="K1843">
        <f t="shared" si="56"/>
        <v>1</v>
      </c>
      <c r="L1843">
        <v>1</v>
      </c>
      <c r="M1843">
        <f t="shared" si="57"/>
        <v>1100</v>
      </c>
      <c r="N1843" t="str">
        <f>TEXT(Merge31213[[#This Row],[purchase_date]],"ddd")</f>
        <v>Thu</v>
      </c>
    </row>
    <row r="1844" spans="1:14" ht="14.4" hidden="1">
      <c r="A1844">
        <v>128871</v>
      </c>
      <c r="B1844">
        <v>60</v>
      </c>
      <c r="C1844">
        <v>21</v>
      </c>
      <c r="D1844" s="19">
        <v>43062</v>
      </c>
      <c r="E1844">
        <v>6</v>
      </c>
      <c r="I1844" s="18" t="s">
        <v>21</v>
      </c>
      <c r="J1844" s="18" t="s">
        <v>6</v>
      </c>
      <c r="K1844">
        <f t="shared" si="56"/>
        <v>0</v>
      </c>
      <c r="L1844">
        <v>1</v>
      </c>
      <c r="M1844">
        <f t="shared" si="57"/>
        <v>0</v>
      </c>
      <c r="N1844" t="str">
        <f>TEXT(Merge31213[[#This Row],[purchase_date]],"ddd")</f>
        <v>Thu</v>
      </c>
    </row>
    <row r="1845" spans="1:14" ht="14.4" hidden="1">
      <c r="A1845">
        <v>129143</v>
      </c>
      <c r="B1845">
        <v>72</v>
      </c>
      <c r="C1845">
        <v>60</v>
      </c>
      <c r="D1845" s="19">
        <v>43062</v>
      </c>
      <c r="E1845">
        <v>6</v>
      </c>
      <c r="I1845" s="18" t="s">
        <v>33</v>
      </c>
      <c r="J1845" s="18" t="s">
        <v>6</v>
      </c>
      <c r="K1845">
        <f t="shared" si="56"/>
        <v>0</v>
      </c>
      <c r="L1845">
        <v>1</v>
      </c>
      <c r="M1845">
        <f t="shared" si="57"/>
        <v>0</v>
      </c>
      <c r="N1845" t="str">
        <f>TEXT(Merge31213[[#This Row],[purchase_date]],"ddd")</f>
        <v>Thu</v>
      </c>
    </row>
    <row r="1846" spans="1:14" ht="14.4" hidden="1">
      <c r="A1846">
        <v>129215</v>
      </c>
      <c r="B1846">
        <v>60</v>
      </c>
      <c r="C1846">
        <v>17</v>
      </c>
      <c r="D1846" s="19">
        <v>43062</v>
      </c>
      <c r="E1846">
        <v>6</v>
      </c>
      <c r="I1846" s="18" t="s">
        <v>21</v>
      </c>
      <c r="J1846" s="18" t="s">
        <v>6</v>
      </c>
      <c r="K1846">
        <f t="shared" si="56"/>
        <v>0</v>
      </c>
      <c r="L1846">
        <v>1</v>
      </c>
      <c r="M1846">
        <f t="shared" si="57"/>
        <v>0</v>
      </c>
      <c r="N1846" t="str">
        <f>TEXT(Merge31213[[#This Row],[purchase_date]],"ddd")</f>
        <v>Thu</v>
      </c>
    </row>
    <row r="1847" spans="1:14" ht="14.4" hidden="1">
      <c r="A1847">
        <v>129369</v>
      </c>
      <c r="B1847">
        <v>60</v>
      </c>
      <c r="C1847">
        <v>29</v>
      </c>
      <c r="D1847" s="19">
        <v>43062</v>
      </c>
      <c r="E1847">
        <v>5</v>
      </c>
      <c r="I1847" s="18" t="s">
        <v>21</v>
      </c>
      <c r="J1847" s="18" t="s">
        <v>5</v>
      </c>
      <c r="K1847">
        <f t="shared" si="56"/>
        <v>0</v>
      </c>
      <c r="L1847">
        <v>1</v>
      </c>
      <c r="M1847">
        <f t="shared" si="57"/>
        <v>0</v>
      </c>
      <c r="N1847" t="str">
        <f>TEXT(Merge31213[[#This Row],[purchase_date]],"ddd")</f>
        <v>Thu</v>
      </c>
    </row>
    <row r="1848" spans="1:14" ht="14.4" hidden="1">
      <c r="A1848">
        <v>129800</v>
      </c>
      <c r="B1848">
        <v>68</v>
      </c>
      <c r="C1848">
        <v>45</v>
      </c>
      <c r="D1848" s="19">
        <v>43062</v>
      </c>
      <c r="E1848">
        <v>1</v>
      </c>
      <c r="I1848" s="18" t="s">
        <v>29</v>
      </c>
      <c r="J1848" s="18" t="s">
        <v>8</v>
      </c>
      <c r="K1848">
        <f t="shared" si="56"/>
        <v>0</v>
      </c>
      <c r="L1848">
        <v>1</v>
      </c>
      <c r="M1848">
        <f t="shared" si="57"/>
        <v>0</v>
      </c>
      <c r="N1848" t="str">
        <f>TEXT(Merge31213[[#This Row],[purchase_date]],"ddd")</f>
        <v>Thu</v>
      </c>
    </row>
    <row r="1849" spans="1:14" ht="14.4" hidden="1">
      <c r="A1849">
        <v>129965</v>
      </c>
      <c r="B1849">
        <v>79</v>
      </c>
      <c r="C1849">
        <v>24</v>
      </c>
      <c r="D1849" s="19">
        <v>43062</v>
      </c>
      <c r="E1849">
        <v>4</v>
      </c>
      <c r="I1849" s="18" t="s">
        <v>40</v>
      </c>
      <c r="J1849" s="18" t="s">
        <v>9</v>
      </c>
      <c r="K1849">
        <f t="shared" si="56"/>
        <v>0</v>
      </c>
      <c r="L1849">
        <v>1</v>
      </c>
      <c r="M1849">
        <f t="shared" si="57"/>
        <v>0</v>
      </c>
      <c r="N1849" t="str">
        <f>TEXT(Merge31213[[#This Row],[purchase_date]],"ddd")</f>
        <v>Thu</v>
      </c>
    </row>
    <row r="1850" spans="1:14" ht="14.4" hidden="1">
      <c r="A1850">
        <v>130103</v>
      </c>
      <c r="B1850">
        <v>76</v>
      </c>
      <c r="C1850">
        <v>51</v>
      </c>
      <c r="D1850" s="19">
        <v>43062</v>
      </c>
      <c r="E1850">
        <v>1</v>
      </c>
      <c r="I1850" s="18" t="s">
        <v>37</v>
      </c>
      <c r="J1850" s="18" t="s">
        <v>8</v>
      </c>
      <c r="K1850">
        <f t="shared" si="56"/>
        <v>0</v>
      </c>
      <c r="L1850">
        <v>1</v>
      </c>
      <c r="M1850">
        <f t="shared" si="57"/>
        <v>0</v>
      </c>
      <c r="N1850" t="str">
        <f>TEXT(Merge31213[[#This Row],[purchase_date]],"ddd")</f>
        <v>Thu</v>
      </c>
    </row>
    <row r="1851" spans="1:14" ht="14.4" hidden="1">
      <c r="A1851">
        <v>130423</v>
      </c>
      <c r="B1851">
        <v>65</v>
      </c>
      <c r="C1851">
        <v>46</v>
      </c>
      <c r="D1851" s="19">
        <v>43062</v>
      </c>
      <c r="E1851">
        <v>1</v>
      </c>
      <c r="I1851" s="18" t="s">
        <v>26</v>
      </c>
      <c r="J1851" s="18" t="s">
        <v>8</v>
      </c>
      <c r="K1851">
        <f t="shared" si="56"/>
        <v>0</v>
      </c>
      <c r="L1851">
        <v>1</v>
      </c>
      <c r="M1851">
        <f t="shared" si="57"/>
        <v>0</v>
      </c>
      <c r="N1851" t="str">
        <f>TEXT(Merge31213[[#This Row],[purchase_date]],"ddd")</f>
        <v>Thu</v>
      </c>
    </row>
    <row r="1852" spans="1:14" ht="14.4" hidden="1">
      <c r="A1852">
        <v>130835</v>
      </c>
      <c r="B1852">
        <v>55</v>
      </c>
      <c r="C1852">
        <v>15</v>
      </c>
      <c r="D1852" s="19">
        <v>43062</v>
      </c>
      <c r="E1852">
        <v>2</v>
      </c>
      <c r="I1852" s="18" t="s">
        <v>16</v>
      </c>
      <c r="J1852" s="18" t="s">
        <v>4</v>
      </c>
      <c r="K1852">
        <f t="shared" si="56"/>
        <v>0</v>
      </c>
      <c r="L1852">
        <v>1</v>
      </c>
      <c r="M1852">
        <f t="shared" si="57"/>
        <v>0</v>
      </c>
      <c r="N1852" t="str">
        <f>TEXT(Merge31213[[#This Row],[purchase_date]],"ddd")</f>
        <v>Thu</v>
      </c>
    </row>
    <row r="1853" spans="1:14" ht="14.4" hidden="1">
      <c r="A1853">
        <v>130937</v>
      </c>
      <c r="B1853">
        <v>62</v>
      </c>
      <c r="C1853">
        <v>33</v>
      </c>
      <c r="D1853" s="19">
        <v>43062</v>
      </c>
      <c r="E1853">
        <v>2</v>
      </c>
      <c r="I1853" s="18" t="s">
        <v>23</v>
      </c>
      <c r="J1853" s="18" t="s">
        <v>4</v>
      </c>
      <c r="K1853">
        <f t="shared" si="56"/>
        <v>0</v>
      </c>
      <c r="L1853">
        <v>1</v>
      </c>
      <c r="M1853">
        <f t="shared" si="57"/>
        <v>0</v>
      </c>
      <c r="N1853" t="str">
        <f>TEXT(Merge31213[[#This Row],[purchase_date]],"ddd")</f>
        <v>Thu</v>
      </c>
    </row>
    <row r="1854" spans="1:14" ht="14.4" hidden="1">
      <c r="A1854">
        <v>131093</v>
      </c>
      <c r="B1854">
        <v>59</v>
      </c>
      <c r="C1854">
        <v>62</v>
      </c>
      <c r="D1854" s="19">
        <v>43062</v>
      </c>
      <c r="E1854">
        <v>4</v>
      </c>
      <c r="I1854" s="18" t="s">
        <v>20</v>
      </c>
      <c r="J1854" s="18" t="s">
        <v>9</v>
      </c>
      <c r="K1854">
        <f t="shared" si="56"/>
        <v>0</v>
      </c>
      <c r="L1854">
        <v>1</v>
      </c>
      <c r="M1854">
        <f t="shared" si="57"/>
        <v>0</v>
      </c>
      <c r="N1854" t="str">
        <f>TEXT(Merge31213[[#This Row],[purchase_date]],"ddd")</f>
        <v>Thu</v>
      </c>
    </row>
    <row r="1855" spans="1:14" ht="14.4" hidden="1">
      <c r="A1855">
        <v>131189</v>
      </c>
      <c r="B1855">
        <v>72</v>
      </c>
      <c r="C1855">
        <v>56</v>
      </c>
      <c r="D1855" s="19">
        <v>43062</v>
      </c>
      <c r="E1855">
        <v>1</v>
      </c>
      <c r="I1855" s="18" t="s">
        <v>33</v>
      </c>
      <c r="J1855" s="18" t="s">
        <v>8</v>
      </c>
      <c r="K1855">
        <f t="shared" si="56"/>
        <v>0</v>
      </c>
      <c r="L1855">
        <v>1</v>
      </c>
      <c r="M1855">
        <f t="shared" si="57"/>
        <v>0</v>
      </c>
      <c r="N1855" t="str">
        <f>TEXT(Merge31213[[#This Row],[purchase_date]],"ddd")</f>
        <v>Thu</v>
      </c>
    </row>
    <row r="1856" spans="1:14" ht="14.4" hidden="1">
      <c r="A1856">
        <v>131290</v>
      </c>
      <c r="B1856">
        <v>77</v>
      </c>
      <c r="C1856">
        <v>21</v>
      </c>
      <c r="D1856" s="19">
        <v>43062</v>
      </c>
      <c r="E1856">
        <v>6</v>
      </c>
      <c r="I1856" s="18" t="s">
        <v>38</v>
      </c>
      <c r="J1856" s="18" t="s">
        <v>6</v>
      </c>
      <c r="K1856">
        <f t="shared" si="56"/>
        <v>0</v>
      </c>
      <c r="L1856">
        <v>1</v>
      </c>
      <c r="M1856">
        <f t="shared" si="57"/>
        <v>0</v>
      </c>
      <c r="N1856" t="str">
        <f>TEXT(Merge31213[[#This Row],[purchase_date]],"ddd")</f>
        <v>Thu</v>
      </c>
    </row>
    <row r="1857" spans="1:14" ht="14.4" hidden="1">
      <c r="A1857">
        <v>131340</v>
      </c>
      <c r="B1857">
        <v>63</v>
      </c>
      <c r="C1857">
        <v>17</v>
      </c>
      <c r="D1857" s="19">
        <v>43062</v>
      </c>
      <c r="E1857">
        <v>1</v>
      </c>
      <c r="I1857" s="18" t="s">
        <v>24</v>
      </c>
      <c r="J1857" s="18" t="s">
        <v>8</v>
      </c>
      <c r="K1857">
        <f t="shared" si="56"/>
        <v>0</v>
      </c>
      <c r="L1857">
        <v>1</v>
      </c>
      <c r="M1857">
        <f t="shared" si="57"/>
        <v>0</v>
      </c>
      <c r="N1857" t="str">
        <f>TEXT(Merge31213[[#This Row],[purchase_date]],"ddd")</f>
        <v>Thu</v>
      </c>
    </row>
    <row r="1858" spans="1:14" ht="14.4" hidden="1">
      <c r="A1858">
        <v>131648</v>
      </c>
      <c r="B1858">
        <v>52</v>
      </c>
      <c r="C1858">
        <v>20</v>
      </c>
      <c r="D1858" s="19">
        <v>43062</v>
      </c>
      <c r="E1858">
        <v>1</v>
      </c>
      <c r="I1858" s="18" t="s">
        <v>13</v>
      </c>
      <c r="J1858" s="18" t="s">
        <v>8</v>
      </c>
      <c r="K1858">
        <f t="shared" ref="K1858:K1921" si="58">IF(M:M=0,0,1)</f>
        <v>0</v>
      </c>
      <c r="L1858">
        <v>1</v>
      </c>
      <c r="M1858">
        <f t="shared" ref="M1858:M1921" si="59">IF(H:H,H:H,0)</f>
        <v>0</v>
      </c>
      <c r="N1858" t="str">
        <f>TEXT(Merge31213[[#This Row],[purchase_date]],"ddd")</f>
        <v>Thu</v>
      </c>
    </row>
    <row r="1859" spans="1:14" ht="14.4" hidden="1">
      <c r="A1859">
        <v>131763</v>
      </c>
      <c r="B1859">
        <v>69</v>
      </c>
      <c r="C1859">
        <v>30</v>
      </c>
      <c r="D1859" s="19">
        <v>43062</v>
      </c>
      <c r="E1859">
        <v>5</v>
      </c>
      <c r="F1859">
        <v>899234</v>
      </c>
      <c r="G1859">
        <v>1468</v>
      </c>
      <c r="H1859">
        <v>1400</v>
      </c>
      <c r="I1859" s="18" t="s">
        <v>30</v>
      </c>
      <c r="J1859" s="18" t="s">
        <v>5</v>
      </c>
      <c r="K1859">
        <f t="shared" si="58"/>
        <v>1</v>
      </c>
      <c r="L1859">
        <v>1</v>
      </c>
      <c r="M1859">
        <f t="shared" si="59"/>
        <v>1400</v>
      </c>
      <c r="N1859" t="str">
        <f>TEXT(Merge31213[[#This Row],[purchase_date]],"ddd")</f>
        <v>Thu</v>
      </c>
    </row>
    <row r="1860" spans="1:14" ht="14.4" hidden="1">
      <c r="A1860">
        <v>131793</v>
      </c>
      <c r="B1860">
        <v>53</v>
      </c>
      <c r="C1860">
        <v>16</v>
      </c>
      <c r="D1860" s="19">
        <v>43062</v>
      </c>
      <c r="E1860">
        <v>5</v>
      </c>
      <c r="I1860" s="18" t="s">
        <v>14</v>
      </c>
      <c r="J1860" s="18" t="s">
        <v>5</v>
      </c>
      <c r="K1860">
        <f t="shared" si="58"/>
        <v>0</v>
      </c>
      <c r="L1860">
        <v>1</v>
      </c>
      <c r="M1860">
        <f t="shared" si="59"/>
        <v>0</v>
      </c>
      <c r="N1860" t="str">
        <f>TEXT(Merge31213[[#This Row],[purchase_date]],"ddd")</f>
        <v>Thu</v>
      </c>
    </row>
    <row r="1861" spans="1:14" ht="14.4" hidden="1">
      <c r="A1861">
        <v>131870</v>
      </c>
      <c r="B1861">
        <v>67</v>
      </c>
      <c r="C1861">
        <v>46</v>
      </c>
      <c r="D1861" s="19">
        <v>43062</v>
      </c>
      <c r="E1861">
        <v>6</v>
      </c>
      <c r="F1861">
        <v>940889</v>
      </c>
      <c r="G1861">
        <v>1466</v>
      </c>
      <c r="H1861">
        <v>1200</v>
      </c>
      <c r="I1861" s="18" t="s">
        <v>28</v>
      </c>
      <c r="J1861" s="18" t="s">
        <v>6</v>
      </c>
      <c r="K1861">
        <f t="shared" si="58"/>
        <v>1</v>
      </c>
      <c r="L1861">
        <v>1</v>
      </c>
      <c r="M1861">
        <f t="shared" si="59"/>
        <v>1200</v>
      </c>
      <c r="N1861" t="str">
        <f>TEXT(Merge31213[[#This Row],[purchase_date]],"ddd")</f>
        <v>Thu</v>
      </c>
    </row>
    <row r="1862" spans="1:14" ht="14.4" hidden="1">
      <c r="A1862">
        <v>132147</v>
      </c>
      <c r="B1862">
        <v>71</v>
      </c>
      <c r="C1862">
        <v>56</v>
      </c>
      <c r="D1862" s="19">
        <v>43062</v>
      </c>
      <c r="E1862">
        <v>3</v>
      </c>
      <c r="I1862" s="18" t="s">
        <v>32</v>
      </c>
      <c r="J1862" s="18" t="s">
        <v>7</v>
      </c>
      <c r="K1862">
        <f t="shared" si="58"/>
        <v>0</v>
      </c>
      <c r="L1862">
        <v>1</v>
      </c>
      <c r="M1862">
        <f t="shared" si="59"/>
        <v>0</v>
      </c>
      <c r="N1862" t="str">
        <f>TEXT(Merge31213[[#This Row],[purchase_date]],"ddd")</f>
        <v>Thu</v>
      </c>
    </row>
    <row r="1863" spans="1:14" ht="14.4" hidden="1">
      <c r="A1863">
        <v>132613</v>
      </c>
      <c r="B1863">
        <v>57</v>
      </c>
      <c r="C1863">
        <v>18</v>
      </c>
      <c r="D1863" s="19">
        <v>43062</v>
      </c>
      <c r="E1863">
        <v>4</v>
      </c>
      <c r="I1863" s="18" t="s">
        <v>18</v>
      </c>
      <c r="J1863" s="18" t="s">
        <v>9</v>
      </c>
      <c r="K1863">
        <f t="shared" si="58"/>
        <v>0</v>
      </c>
      <c r="L1863">
        <v>1</v>
      </c>
      <c r="M1863">
        <f t="shared" si="59"/>
        <v>0</v>
      </c>
      <c r="N1863" t="str">
        <f>TEXT(Merge31213[[#This Row],[purchase_date]],"ddd")</f>
        <v>Thu</v>
      </c>
    </row>
    <row r="1864" spans="1:14" ht="14.4" hidden="1">
      <c r="A1864">
        <v>132657</v>
      </c>
      <c r="B1864">
        <v>52</v>
      </c>
      <c r="C1864">
        <v>62</v>
      </c>
      <c r="D1864" s="19">
        <v>43062</v>
      </c>
      <c r="E1864">
        <v>5</v>
      </c>
      <c r="I1864" s="18" t="s">
        <v>13</v>
      </c>
      <c r="J1864" s="18" t="s">
        <v>5</v>
      </c>
      <c r="K1864">
        <f t="shared" si="58"/>
        <v>0</v>
      </c>
      <c r="L1864">
        <v>1</v>
      </c>
      <c r="M1864">
        <f t="shared" si="59"/>
        <v>0</v>
      </c>
      <c r="N1864" t="str">
        <f>TEXT(Merge31213[[#This Row],[purchase_date]],"ddd")</f>
        <v>Thu</v>
      </c>
    </row>
    <row r="1865" spans="1:14" ht="14.4" hidden="1">
      <c r="A1865">
        <v>132702</v>
      </c>
      <c r="B1865">
        <v>68</v>
      </c>
      <c r="C1865">
        <v>28</v>
      </c>
      <c r="D1865" s="19">
        <v>43062</v>
      </c>
      <c r="E1865">
        <v>6</v>
      </c>
      <c r="I1865" s="18" t="s">
        <v>29</v>
      </c>
      <c r="J1865" s="18" t="s">
        <v>6</v>
      </c>
      <c r="K1865">
        <f t="shared" si="58"/>
        <v>0</v>
      </c>
      <c r="L1865">
        <v>1</v>
      </c>
      <c r="M1865">
        <f t="shared" si="59"/>
        <v>0</v>
      </c>
      <c r="N1865" t="str">
        <f>TEXT(Merge31213[[#This Row],[purchase_date]],"ddd")</f>
        <v>Thu</v>
      </c>
    </row>
    <row r="1866" spans="1:14" ht="14.4" hidden="1">
      <c r="A1866">
        <v>132874</v>
      </c>
      <c r="B1866">
        <v>77</v>
      </c>
      <c r="C1866">
        <v>66</v>
      </c>
      <c r="D1866" s="19">
        <v>43062</v>
      </c>
      <c r="E1866">
        <v>5</v>
      </c>
      <c r="I1866" s="18" t="s">
        <v>38</v>
      </c>
      <c r="J1866" s="18" t="s">
        <v>5</v>
      </c>
      <c r="K1866">
        <f t="shared" si="58"/>
        <v>0</v>
      </c>
      <c r="L1866">
        <v>1</v>
      </c>
      <c r="M1866">
        <f t="shared" si="59"/>
        <v>0</v>
      </c>
      <c r="N1866" t="str">
        <f>TEXT(Merge31213[[#This Row],[purchase_date]],"ddd")</f>
        <v>Thu</v>
      </c>
    </row>
    <row r="1867" spans="1:14" ht="14.4" hidden="1">
      <c r="A1867">
        <v>132987</v>
      </c>
      <c r="B1867">
        <v>60</v>
      </c>
      <c r="C1867">
        <v>38</v>
      </c>
      <c r="D1867" s="19">
        <v>43062</v>
      </c>
      <c r="E1867">
        <v>5</v>
      </c>
      <c r="I1867" s="18" t="s">
        <v>21</v>
      </c>
      <c r="J1867" s="18" t="s">
        <v>5</v>
      </c>
      <c r="K1867">
        <f t="shared" si="58"/>
        <v>0</v>
      </c>
      <c r="L1867">
        <v>1</v>
      </c>
      <c r="M1867">
        <f t="shared" si="59"/>
        <v>0</v>
      </c>
      <c r="N1867" t="str">
        <f>TEXT(Merge31213[[#This Row],[purchase_date]],"ddd")</f>
        <v>Thu</v>
      </c>
    </row>
    <row r="1868" spans="1:14" ht="14.4" hidden="1">
      <c r="A1868">
        <v>133017</v>
      </c>
      <c r="B1868">
        <v>56</v>
      </c>
      <c r="C1868">
        <v>17</v>
      </c>
      <c r="D1868" s="19">
        <v>43062</v>
      </c>
      <c r="E1868">
        <v>3</v>
      </c>
      <c r="I1868" s="18" t="s">
        <v>17</v>
      </c>
      <c r="J1868" s="18" t="s">
        <v>7</v>
      </c>
      <c r="K1868">
        <f t="shared" si="58"/>
        <v>0</v>
      </c>
      <c r="L1868">
        <v>1</v>
      </c>
      <c r="M1868">
        <f t="shared" si="59"/>
        <v>0</v>
      </c>
      <c r="N1868" t="str">
        <f>TEXT(Merge31213[[#This Row],[purchase_date]],"ddd")</f>
        <v>Thu</v>
      </c>
    </row>
    <row r="1869" spans="1:14" ht="14.4" hidden="1">
      <c r="A1869">
        <v>133070</v>
      </c>
      <c r="B1869">
        <v>79</v>
      </c>
      <c r="C1869">
        <v>54</v>
      </c>
      <c r="D1869" s="19">
        <v>43062</v>
      </c>
      <c r="E1869">
        <v>6</v>
      </c>
      <c r="I1869" s="18" t="s">
        <v>40</v>
      </c>
      <c r="J1869" s="18" t="s">
        <v>6</v>
      </c>
      <c r="K1869">
        <f t="shared" si="58"/>
        <v>0</v>
      </c>
      <c r="L1869">
        <v>1</v>
      </c>
      <c r="M1869">
        <f t="shared" si="59"/>
        <v>0</v>
      </c>
      <c r="N1869" t="str">
        <f>TEXT(Merge31213[[#This Row],[purchase_date]],"ddd")</f>
        <v>Thu</v>
      </c>
    </row>
    <row r="1870" spans="1:14" ht="14.4" hidden="1">
      <c r="A1870">
        <v>133685</v>
      </c>
      <c r="B1870">
        <v>65</v>
      </c>
      <c r="C1870">
        <v>67</v>
      </c>
      <c r="D1870" s="19">
        <v>43062</v>
      </c>
      <c r="E1870">
        <v>2</v>
      </c>
      <c r="F1870">
        <v>895292</v>
      </c>
      <c r="G1870">
        <v>1512</v>
      </c>
      <c r="H1870">
        <v>1500</v>
      </c>
      <c r="I1870" s="18" t="s">
        <v>26</v>
      </c>
      <c r="J1870" s="18" t="s">
        <v>4</v>
      </c>
      <c r="K1870">
        <f t="shared" si="58"/>
        <v>1</v>
      </c>
      <c r="L1870">
        <v>1</v>
      </c>
      <c r="M1870">
        <f t="shared" si="59"/>
        <v>1500</v>
      </c>
      <c r="N1870" t="str">
        <f>TEXT(Merge31213[[#This Row],[purchase_date]],"ddd")</f>
        <v>Thu</v>
      </c>
    </row>
    <row r="1871" spans="1:14" ht="14.4" hidden="1">
      <c r="A1871">
        <v>133872</v>
      </c>
      <c r="B1871">
        <v>57</v>
      </c>
      <c r="C1871">
        <v>47</v>
      </c>
      <c r="D1871" s="19">
        <v>43062</v>
      </c>
      <c r="E1871">
        <v>6</v>
      </c>
      <c r="I1871" s="18" t="s">
        <v>18</v>
      </c>
      <c r="J1871" s="18" t="s">
        <v>6</v>
      </c>
      <c r="K1871">
        <f t="shared" si="58"/>
        <v>0</v>
      </c>
      <c r="L1871">
        <v>1</v>
      </c>
      <c r="M1871">
        <f t="shared" si="59"/>
        <v>0</v>
      </c>
      <c r="N1871" t="str">
        <f>TEXT(Merge31213[[#This Row],[purchase_date]],"ddd")</f>
        <v>Thu</v>
      </c>
    </row>
    <row r="1872" spans="1:14" ht="14.4" hidden="1">
      <c r="A1872">
        <v>133928</v>
      </c>
      <c r="B1872">
        <v>60</v>
      </c>
      <c r="C1872">
        <v>39</v>
      </c>
      <c r="D1872" s="19">
        <v>43062</v>
      </c>
      <c r="E1872">
        <v>3</v>
      </c>
      <c r="I1872" s="18" t="s">
        <v>21</v>
      </c>
      <c r="J1872" s="18" t="s">
        <v>7</v>
      </c>
      <c r="K1872">
        <f t="shared" si="58"/>
        <v>0</v>
      </c>
      <c r="L1872">
        <v>1</v>
      </c>
      <c r="M1872">
        <f t="shared" si="59"/>
        <v>0</v>
      </c>
      <c r="N1872" t="str">
        <f>TEXT(Merge31213[[#This Row],[purchase_date]],"ddd")</f>
        <v>Thu</v>
      </c>
    </row>
    <row r="1873" spans="1:14" ht="14.4" hidden="1">
      <c r="A1873">
        <v>133952</v>
      </c>
      <c r="B1873">
        <v>53</v>
      </c>
      <c r="C1873">
        <v>23</v>
      </c>
      <c r="D1873" s="19">
        <v>43062</v>
      </c>
      <c r="E1873">
        <v>6</v>
      </c>
      <c r="I1873" s="18" t="s">
        <v>14</v>
      </c>
      <c r="J1873" s="18" t="s">
        <v>6</v>
      </c>
      <c r="K1873">
        <f t="shared" si="58"/>
        <v>0</v>
      </c>
      <c r="L1873">
        <v>1</v>
      </c>
      <c r="M1873">
        <f t="shared" si="59"/>
        <v>0</v>
      </c>
      <c r="N1873" t="str">
        <f>TEXT(Merge31213[[#This Row],[purchase_date]],"ddd")</f>
        <v>Thu</v>
      </c>
    </row>
    <row r="1874" spans="1:14" ht="14.4">
      <c r="A1874">
        <v>134205</v>
      </c>
      <c r="B1874">
        <v>50</v>
      </c>
      <c r="C1874">
        <v>25</v>
      </c>
      <c r="D1874" s="19">
        <v>43062</v>
      </c>
      <c r="E1874">
        <v>5</v>
      </c>
      <c r="I1874" s="18" t="s">
        <v>11</v>
      </c>
      <c r="J1874" s="18" t="s">
        <v>5</v>
      </c>
      <c r="K1874">
        <f t="shared" si="58"/>
        <v>0</v>
      </c>
      <c r="L1874">
        <v>1</v>
      </c>
      <c r="M1874">
        <f t="shared" si="59"/>
        <v>0</v>
      </c>
      <c r="N1874" t="str">
        <f>TEXT(Merge31213[[#This Row],[purchase_date]],"ddd")</f>
        <v>Thu</v>
      </c>
    </row>
    <row r="1875" spans="1:14" ht="14.4" hidden="1">
      <c r="A1875">
        <v>134221</v>
      </c>
      <c r="B1875">
        <v>56</v>
      </c>
      <c r="C1875">
        <v>39</v>
      </c>
      <c r="D1875" s="19">
        <v>43062</v>
      </c>
      <c r="E1875">
        <v>2</v>
      </c>
      <c r="I1875" s="18" t="s">
        <v>17</v>
      </c>
      <c r="J1875" s="18" t="s">
        <v>4</v>
      </c>
      <c r="K1875">
        <f t="shared" si="58"/>
        <v>0</v>
      </c>
      <c r="L1875">
        <v>1</v>
      </c>
      <c r="M1875">
        <f t="shared" si="59"/>
        <v>0</v>
      </c>
      <c r="N1875" t="str">
        <f>TEXT(Merge31213[[#This Row],[purchase_date]],"ddd")</f>
        <v>Thu</v>
      </c>
    </row>
    <row r="1876" spans="1:14" ht="14.4" hidden="1">
      <c r="A1876">
        <v>134467</v>
      </c>
      <c r="B1876">
        <v>61</v>
      </c>
      <c r="C1876">
        <v>55</v>
      </c>
      <c r="D1876" s="19">
        <v>43062</v>
      </c>
      <c r="E1876">
        <v>1</v>
      </c>
      <c r="I1876" s="18" t="s">
        <v>22</v>
      </c>
      <c r="J1876" s="18" t="s">
        <v>8</v>
      </c>
      <c r="K1876">
        <f t="shared" si="58"/>
        <v>0</v>
      </c>
      <c r="L1876">
        <v>1</v>
      </c>
      <c r="M1876">
        <f t="shared" si="59"/>
        <v>0</v>
      </c>
      <c r="N1876" t="str">
        <f>TEXT(Merge31213[[#This Row],[purchase_date]],"ddd")</f>
        <v>Thu</v>
      </c>
    </row>
    <row r="1877" spans="1:14" ht="14.4" hidden="1">
      <c r="A1877">
        <v>134683</v>
      </c>
      <c r="B1877">
        <v>54</v>
      </c>
      <c r="C1877">
        <v>28</v>
      </c>
      <c r="D1877" s="19">
        <v>43062</v>
      </c>
      <c r="E1877">
        <v>1</v>
      </c>
      <c r="I1877" s="18" t="s">
        <v>15</v>
      </c>
      <c r="J1877" s="18" t="s">
        <v>8</v>
      </c>
      <c r="K1877">
        <f t="shared" si="58"/>
        <v>0</v>
      </c>
      <c r="L1877">
        <v>1</v>
      </c>
      <c r="M1877">
        <f t="shared" si="59"/>
        <v>0</v>
      </c>
      <c r="N1877" t="str">
        <f>TEXT(Merge31213[[#This Row],[purchase_date]],"ddd")</f>
        <v>Thu</v>
      </c>
    </row>
    <row r="1878" spans="1:14" ht="14.4" hidden="1">
      <c r="A1878">
        <v>134958</v>
      </c>
      <c r="B1878">
        <v>71</v>
      </c>
      <c r="C1878">
        <v>67</v>
      </c>
      <c r="D1878" s="19">
        <v>43062</v>
      </c>
      <c r="E1878">
        <v>2</v>
      </c>
      <c r="I1878" s="18" t="s">
        <v>32</v>
      </c>
      <c r="J1878" s="18" t="s">
        <v>4</v>
      </c>
      <c r="K1878">
        <f t="shared" si="58"/>
        <v>0</v>
      </c>
      <c r="L1878">
        <v>1</v>
      </c>
      <c r="M1878">
        <f t="shared" si="59"/>
        <v>0</v>
      </c>
      <c r="N1878" t="str">
        <f>TEXT(Merge31213[[#This Row],[purchase_date]],"ddd")</f>
        <v>Thu</v>
      </c>
    </row>
    <row r="1879" spans="1:14" ht="14.4" hidden="1">
      <c r="A1879">
        <v>120340</v>
      </c>
      <c r="B1879">
        <v>63</v>
      </c>
      <c r="C1879">
        <v>46</v>
      </c>
      <c r="D1879" s="19">
        <v>43063</v>
      </c>
      <c r="E1879">
        <v>2</v>
      </c>
      <c r="I1879" s="18" t="s">
        <v>24</v>
      </c>
      <c r="J1879" s="18" t="s">
        <v>4</v>
      </c>
      <c r="K1879">
        <f t="shared" si="58"/>
        <v>0</v>
      </c>
      <c r="L1879">
        <v>1</v>
      </c>
      <c r="M1879">
        <f t="shared" si="59"/>
        <v>0</v>
      </c>
      <c r="N1879" t="str">
        <f>TEXT(Merge31213[[#This Row],[purchase_date]],"ddd")</f>
        <v>Fri</v>
      </c>
    </row>
    <row r="1880" spans="1:14" ht="14.4" hidden="1">
      <c r="A1880">
        <v>120360</v>
      </c>
      <c r="B1880">
        <v>52</v>
      </c>
      <c r="C1880">
        <v>45</v>
      </c>
      <c r="D1880" s="19">
        <v>43063</v>
      </c>
      <c r="E1880">
        <v>2</v>
      </c>
      <c r="I1880" s="18" t="s">
        <v>13</v>
      </c>
      <c r="J1880" s="18" t="s">
        <v>4</v>
      </c>
      <c r="K1880">
        <f t="shared" si="58"/>
        <v>0</v>
      </c>
      <c r="L1880">
        <v>1</v>
      </c>
      <c r="M1880">
        <f t="shared" si="59"/>
        <v>0</v>
      </c>
      <c r="N1880" t="str">
        <f>TEXT(Merge31213[[#This Row],[purchase_date]],"ddd")</f>
        <v>Fri</v>
      </c>
    </row>
    <row r="1881" spans="1:14" ht="14.4" hidden="1">
      <c r="A1881">
        <v>120702</v>
      </c>
      <c r="B1881">
        <v>53</v>
      </c>
      <c r="C1881">
        <v>55</v>
      </c>
      <c r="D1881" s="19">
        <v>43063</v>
      </c>
      <c r="E1881">
        <v>3</v>
      </c>
      <c r="I1881" s="18" t="s">
        <v>14</v>
      </c>
      <c r="J1881" s="18" t="s">
        <v>7</v>
      </c>
      <c r="K1881">
        <f t="shared" si="58"/>
        <v>0</v>
      </c>
      <c r="L1881">
        <v>1</v>
      </c>
      <c r="M1881">
        <f t="shared" si="59"/>
        <v>0</v>
      </c>
      <c r="N1881" t="str">
        <f>TEXT(Merge31213[[#This Row],[purchase_date]],"ddd")</f>
        <v>Fri</v>
      </c>
    </row>
    <row r="1882" spans="1:14" ht="14.4" hidden="1">
      <c r="A1882">
        <v>120834</v>
      </c>
      <c r="B1882">
        <v>71</v>
      </c>
      <c r="C1882">
        <v>65</v>
      </c>
      <c r="D1882" s="19">
        <v>43063</v>
      </c>
      <c r="E1882">
        <v>3</v>
      </c>
      <c r="I1882" s="18" t="s">
        <v>32</v>
      </c>
      <c r="J1882" s="18" t="s">
        <v>7</v>
      </c>
      <c r="K1882">
        <f t="shared" si="58"/>
        <v>0</v>
      </c>
      <c r="L1882">
        <v>1</v>
      </c>
      <c r="M1882">
        <f t="shared" si="59"/>
        <v>0</v>
      </c>
      <c r="N1882" t="str">
        <f>TEXT(Merge31213[[#This Row],[purchase_date]],"ddd")</f>
        <v>Fri</v>
      </c>
    </row>
    <row r="1883" spans="1:14" ht="14.4" hidden="1">
      <c r="A1883">
        <v>121006</v>
      </c>
      <c r="B1883">
        <v>60</v>
      </c>
      <c r="C1883">
        <v>47</v>
      </c>
      <c r="D1883" s="19">
        <v>43063</v>
      </c>
      <c r="E1883">
        <v>5</v>
      </c>
      <c r="I1883" s="18" t="s">
        <v>21</v>
      </c>
      <c r="J1883" s="18" t="s">
        <v>5</v>
      </c>
      <c r="K1883">
        <f t="shared" si="58"/>
        <v>0</v>
      </c>
      <c r="L1883">
        <v>1</v>
      </c>
      <c r="M1883">
        <f t="shared" si="59"/>
        <v>0</v>
      </c>
      <c r="N1883" t="str">
        <f>TEXT(Merge31213[[#This Row],[purchase_date]],"ddd")</f>
        <v>Fri</v>
      </c>
    </row>
    <row r="1884" spans="1:14" ht="14.4" hidden="1">
      <c r="A1884">
        <v>121029</v>
      </c>
      <c r="B1884">
        <v>79</v>
      </c>
      <c r="C1884">
        <v>54</v>
      </c>
      <c r="D1884" s="19">
        <v>43063</v>
      </c>
      <c r="E1884">
        <v>1</v>
      </c>
      <c r="F1884">
        <v>873886</v>
      </c>
      <c r="G1884">
        <v>1565</v>
      </c>
      <c r="H1884">
        <v>1100</v>
      </c>
      <c r="I1884" s="18" t="s">
        <v>40</v>
      </c>
      <c r="J1884" s="18" t="s">
        <v>8</v>
      </c>
      <c r="K1884">
        <f t="shared" si="58"/>
        <v>1</v>
      </c>
      <c r="L1884">
        <v>1</v>
      </c>
      <c r="M1884">
        <f t="shared" si="59"/>
        <v>1100</v>
      </c>
      <c r="N1884" t="str">
        <f>TEXT(Merge31213[[#This Row],[purchase_date]],"ddd")</f>
        <v>Fri</v>
      </c>
    </row>
    <row r="1885" spans="1:14" ht="14.4" hidden="1">
      <c r="A1885">
        <v>121235</v>
      </c>
      <c r="B1885">
        <v>73</v>
      </c>
      <c r="C1885">
        <v>59</v>
      </c>
      <c r="D1885" s="19">
        <v>43063</v>
      </c>
      <c r="E1885">
        <v>4</v>
      </c>
      <c r="F1885">
        <v>886738</v>
      </c>
      <c r="G1885">
        <v>1508</v>
      </c>
      <c r="H1885">
        <v>1000</v>
      </c>
      <c r="I1885" s="18" t="s">
        <v>34</v>
      </c>
      <c r="J1885" s="18" t="s">
        <v>9</v>
      </c>
      <c r="K1885">
        <f t="shared" si="58"/>
        <v>1</v>
      </c>
      <c r="L1885">
        <v>1</v>
      </c>
      <c r="M1885">
        <f t="shared" si="59"/>
        <v>1000</v>
      </c>
      <c r="N1885" t="str">
        <f>TEXT(Merge31213[[#This Row],[purchase_date]],"ddd")</f>
        <v>Fri</v>
      </c>
    </row>
    <row r="1886" spans="1:14" ht="14.4" hidden="1">
      <c r="A1886">
        <v>121252</v>
      </c>
      <c r="B1886">
        <v>76</v>
      </c>
      <c r="C1886">
        <v>40</v>
      </c>
      <c r="D1886" s="19">
        <v>43063</v>
      </c>
      <c r="E1886">
        <v>5</v>
      </c>
      <c r="I1886" s="18" t="s">
        <v>37</v>
      </c>
      <c r="J1886" s="18" t="s">
        <v>5</v>
      </c>
      <c r="K1886">
        <f t="shared" si="58"/>
        <v>0</v>
      </c>
      <c r="L1886">
        <v>1</v>
      </c>
      <c r="M1886">
        <f t="shared" si="59"/>
        <v>0</v>
      </c>
      <c r="N1886" t="str">
        <f>TEXT(Merge31213[[#This Row],[purchase_date]],"ddd")</f>
        <v>Fri</v>
      </c>
    </row>
    <row r="1887" spans="1:14" ht="14.4" hidden="1">
      <c r="A1887">
        <v>122142</v>
      </c>
      <c r="B1887">
        <v>56</v>
      </c>
      <c r="C1887">
        <v>54</v>
      </c>
      <c r="D1887" s="19">
        <v>43063</v>
      </c>
      <c r="E1887">
        <v>5</v>
      </c>
      <c r="I1887" s="18" t="s">
        <v>17</v>
      </c>
      <c r="J1887" s="18" t="s">
        <v>5</v>
      </c>
      <c r="K1887">
        <f t="shared" si="58"/>
        <v>0</v>
      </c>
      <c r="L1887">
        <v>1</v>
      </c>
      <c r="M1887">
        <f t="shared" si="59"/>
        <v>0</v>
      </c>
      <c r="N1887" t="str">
        <f>TEXT(Merge31213[[#This Row],[purchase_date]],"ddd")</f>
        <v>Fri</v>
      </c>
    </row>
    <row r="1888" spans="1:14" ht="14.4" hidden="1">
      <c r="A1888">
        <v>122375</v>
      </c>
      <c r="B1888">
        <v>79</v>
      </c>
      <c r="C1888">
        <v>16</v>
      </c>
      <c r="D1888" s="19">
        <v>43063</v>
      </c>
      <c r="E1888">
        <v>2</v>
      </c>
      <c r="I1888" s="18" t="s">
        <v>40</v>
      </c>
      <c r="J1888" s="18" t="s">
        <v>4</v>
      </c>
      <c r="K1888">
        <f t="shared" si="58"/>
        <v>0</v>
      </c>
      <c r="L1888">
        <v>1</v>
      </c>
      <c r="M1888">
        <f t="shared" si="59"/>
        <v>0</v>
      </c>
      <c r="N1888" t="str">
        <f>TEXT(Merge31213[[#This Row],[purchase_date]],"ddd")</f>
        <v>Fri</v>
      </c>
    </row>
    <row r="1889" spans="1:14" ht="14.4" hidden="1">
      <c r="A1889">
        <v>122650</v>
      </c>
      <c r="B1889">
        <v>82</v>
      </c>
      <c r="C1889">
        <v>47</v>
      </c>
      <c r="D1889" s="19">
        <v>43063</v>
      </c>
      <c r="E1889">
        <v>6</v>
      </c>
      <c r="F1889">
        <v>892189</v>
      </c>
      <c r="G1889">
        <v>1454</v>
      </c>
      <c r="H1889">
        <v>2200</v>
      </c>
      <c r="I1889" s="18" t="s">
        <v>43</v>
      </c>
      <c r="J1889" s="18" t="s">
        <v>6</v>
      </c>
      <c r="K1889">
        <f t="shared" si="58"/>
        <v>1</v>
      </c>
      <c r="L1889">
        <v>1</v>
      </c>
      <c r="M1889">
        <f t="shared" si="59"/>
        <v>2200</v>
      </c>
      <c r="N1889" t="str">
        <f>TEXT(Merge31213[[#This Row],[purchase_date]],"ddd")</f>
        <v>Fri</v>
      </c>
    </row>
    <row r="1890" spans="1:14" ht="14.4" hidden="1">
      <c r="A1890">
        <v>122658</v>
      </c>
      <c r="B1890">
        <v>67</v>
      </c>
      <c r="C1890">
        <v>60</v>
      </c>
      <c r="D1890" s="19">
        <v>43063</v>
      </c>
      <c r="E1890">
        <v>1</v>
      </c>
      <c r="F1890">
        <v>896545</v>
      </c>
      <c r="G1890">
        <v>1463</v>
      </c>
      <c r="H1890">
        <v>1100</v>
      </c>
      <c r="I1890" s="18" t="s">
        <v>28</v>
      </c>
      <c r="J1890" s="18" t="s">
        <v>8</v>
      </c>
      <c r="K1890">
        <f t="shared" si="58"/>
        <v>1</v>
      </c>
      <c r="L1890">
        <v>1</v>
      </c>
      <c r="M1890">
        <f t="shared" si="59"/>
        <v>1100</v>
      </c>
      <c r="N1890" t="str">
        <f>TEXT(Merge31213[[#This Row],[purchase_date]],"ddd")</f>
        <v>Fri</v>
      </c>
    </row>
    <row r="1891" spans="1:14" ht="14.4" hidden="1">
      <c r="A1891">
        <v>123111</v>
      </c>
      <c r="B1891">
        <v>69</v>
      </c>
      <c r="C1891">
        <v>54</v>
      </c>
      <c r="D1891" s="19">
        <v>43063</v>
      </c>
      <c r="E1891">
        <v>4</v>
      </c>
      <c r="F1891">
        <v>957759</v>
      </c>
      <c r="G1891">
        <v>1528</v>
      </c>
      <c r="H1891">
        <v>1000</v>
      </c>
      <c r="I1891" s="18" t="s">
        <v>30</v>
      </c>
      <c r="J1891" s="18" t="s">
        <v>9</v>
      </c>
      <c r="K1891">
        <f t="shared" si="58"/>
        <v>1</v>
      </c>
      <c r="L1891">
        <v>1</v>
      </c>
      <c r="M1891">
        <f t="shared" si="59"/>
        <v>1000</v>
      </c>
      <c r="N1891" t="str">
        <f>TEXT(Merge31213[[#This Row],[purchase_date]],"ddd")</f>
        <v>Fri</v>
      </c>
    </row>
    <row r="1892" spans="1:14" ht="14.4" hidden="1">
      <c r="A1892">
        <v>123842</v>
      </c>
      <c r="B1892">
        <v>71</v>
      </c>
      <c r="C1892">
        <v>65</v>
      </c>
      <c r="D1892" s="19">
        <v>43063</v>
      </c>
      <c r="E1892">
        <v>5</v>
      </c>
      <c r="I1892" s="18" t="s">
        <v>32</v>
      </c>
      <c r="J1892" s="18" t="s">
        <v>5</v>
      </c>
      <c r="K1892">
        <f t="shared" si="58"/>
        <v>0</v>
      </c>
      <c r="L1892">
        <v>1</v>
      </c>
      <c r="M1892">
        <f t="shared" si="59"/>
        <v>0</v>
      </c>
      <c r="N1892" t="str">
        <f>TEXT(Merge31213[[#This Row],[purchase_date]],"ddd")</f>
        <v>Fri</v>
      </c>
    </row>
    <row r="1893" spans="1:14" ht="14.4" hidden="1">
      <c r="A1893">
        <v>124200</v>
      </c>
      <c r="B1893">
        <v>52</v>
      </c>
      <c r="C1893">
        <v>48</v>
      </c>
      <c r="D1893" s="19">
        <v>43063</v>
      </c>
      <c r="E1893">
        <v>4</v>
      </c>
      <c r="F1893">
        <v>955704</v>
      </c>
      <c r="G1893">
        <v>1539</v>
      </c>
      <c r="H1893">
        <v>2200</v>
      </c>
      <c r="I1893" s="18" t="s">
        <v>13</v>
      </c>
      <c r="J1893" s="18" t="s">
        <v>9</v>
      </c>
      <c r="K1893">
        <f t="shared" si="58"/>
        <v>1</v>
      </c>
      <c r="L1893">
        <v>1</v>
      </c>
      <c r="M1893">
        <f t="shared" si="59"/>
        <v>2200</v>
      </c>
      <c r="N1893" t="str">
        <f>TEXT(Merge31213[[#This Row],[purchase_date]],"ddd")</f>
        <v>Fri</v>
      </c>
    </row>
    <row r="1894" spans="1:14" ht="14.4" hidden="1">
      <c r="A1894">
        <v>124321</v>
      </c>
      <c r="B1894">
        <v>56</v>
      </c>
      <c r="C1894">
        <v>33</v>
      </c>
      <c r="D1894" s="19">
        <v>43063</v>
      </c>
      <c r="E1894">
        <v>3</v>
      </c>
      <c r="F1894">
        <v>907123</v>
      </c>
      <c r="G1894">
        <v>1459</v>
      </c>
      <c r="H1894">
        <v>1100</v>
      </c>
      <c r="I1894" s="18" t="s">
        <v>17</v>
      </c>
      <c r="J1894" s="18" t="s">
        <v>7</v>
      </c>
      <c r="K1894">
        <f t="shared" si="58"/>
        <v>1</v>
      </c>
      <c r="L1894">
        <v>1</v>
      </c>
      <c r="M1894">
        <f t="shared" si="59"/>
        <v>1100</v>
      </c>
      <c r="N1894" t="str">
        <f>TEXT(Merge31213[[#This Row],[purchase_date]],"ddd")</f>
        <v>Fri</v>
      </c>
    </row>
    <row r="1895" spans="1:14" ht="14.4" hidden="1">
      <c r="A1895">
        <v>124397</v>
      </c>
      <c r="B1895">
        <v>65</v>
      </c>
      <c r="C1895">
        <v>40</v>
      </c>
      <c r="D1895" s="19">
        <v>43063</v>
      </c>
      <c r="E1895">
        <v>3</v>
      </c>
      <c r="I1895" s="18" t="s">
        <v>26</v>
      </c>
      <c r="J1895" s="18" t="s">
        <v>7</v>
      </c>
      <c r="K1895">
        <f t="shared" si="58"/>
        <v>0</v>
      </c>
      <c r="L1895">
        <v>1</v>
      </c>
      <c r="M1895">
        <f t="shared" si="59"/>
        <v>0</v>
      </c>
      <c r="N1895" t="str">
        <f>TEXT(Merge31213[[#This Row],[purchase_date]],"ddd")</f>
        <v>Fri</v>
      </c>
    </row>
    <row r="1896" spans="1:14" ht="14.4" hidden="1">
      <c r="A1896">
        <v>124533</v>
      </c>
      <c r="B1896">
        <v>81</v>
      </c>
      <c r="C1896">
        <v>66</v>
      </c>
      <c r="D1896" s="19">
        <v>43063</v>
      </c>
      <c r="E1896">
        <v>3</v>
      </c>
      <c r="F1896">
        <v>843657</v>
      </c>
      <c r="G1896">
        <v>1565</v>
      </c>
      <c r="H1896">
        <v>1100</v>
      </c>
      <c r="I1896" s="18" t="s">
        <v>42</v>
      </c>
      <c r="J1896" s="18" t="s">
        <v>7</v>
      </c>
      <c r="K1896">
        <f t="shared" si="58"/>
        <v>1</v>
      </c>
      <c r="L1896">
        <v>1</v>
      </c>
      <c r="M1896">
        <f t="shared" si="59"/>
        <v>1100</v>
      </c>
      <c r="N1896" t="str">
        <f>TEXT(Merge31213[[#This Row],[purchase_date]],"ddd")</f>
        <v>Fri</v>
      </c>
    </row>
    <row r="1897" spans="1:14" ht="14.4" hidden="1">
      <c r="A1897">
        <v>124574</v>
      </c>
      <c r="B1897">
        <v>51</v>
      </c>
      <c r="C1897">
        <v>40</v>
      </c>
      <c r="D1897" s="19">
        <v>43063</v>
      </c>
      <c r="E1897">
        <v>5</v>
      </c>
      <c r="I1897" s="18" t="s">
        <v>12</v>
      </c>
      <c r="J1897" s="18" t="s">
        <v>5</v>
      </c>
      <c r="K1897">
        <f t="shared" si="58"/>
        <v>0</v>
      </c>
      <c r="L1897">
        <v>1</v>
      </c>
      <c r="M1897">
        <f t="shared" si="59"/>
        <v>0</v>
      </c>
      <c r="N1897" t="str">
        <f>TEXT(Merge31213[[#This Row],[purchase_date]],"ddd")</f>
        <v>Fri</v>
      </c>
    </row>
    <row r="1898" spans="1:14" ht="14.4" hidden="1">
      <c r="A1898">
        <v>124593</v>
      </c>
      <c r="B1898">
        <v>77</v>
      </c>
      <c r="C1898">
        <v>65</v>
      </c>
      <c r="D1898" s="19">
        <v>43063</v>
      </c>
      <c r="E1898">
        <v>1</v>
      </c>
      <c r="I1898" s="18" t="s">
        <v>38</v>
      </c>
      <c r="J1898" s="18" t="s">
        <v>8</v>
      </c>
      <c r="K1898">
        <f t="shared" si="58"/>
        <v>0</v>
      </c>
      <c r="L1898">
        <v>1</v>
      </c>
      <c r="M1898">
        <f t="shared" si="59"/>
        <v>0</v>
      </c>
      <c r="N1898" t="str">
        <f>TEXT(Merge31213[[#This Row],[purchase_date]],"ddd")</f>
        <v>Fri</v>
      </c>
    </row>
    <row r="1899" spans="1:14" ht="14.4" hidden="1">
      <c r="A1899">
        <v>125287</v>
      </c>
      <c r="B1899">
        <v>54</v>
      </c>
      <c r="C1899">
        <v>11</v>
      </c>
      <c r="D1899" s="19">
        <v>43063</v>
      </c>
      <c r="E1899">
        <v>6</v>
      </c>
      <c r="I1899" s="18" t="s">
        <v>15</v>
      </c>
      <c r="J1899" s="18" t="s">
        <v>6</v>
      </c>
      <c r="K1899">
        <f t="shared" si="58"/>
        <v>0</v>
      </c>
      <c r="L1899">
        <v>1</v>
      </c>
      <c r="M1899">
        <f t="shared" si="59"/>
        <v>0</v>
      </c>
      <c r="N1899" t="str">
        <f>TEXT(Merge31213[[#This Row],[purchase_date]],"ddd")</f>
        <v>Fri</v>
      </c>
    </row>
    <row r="1900" spans="1:14" ht="14.4" hidden="1">
      <c r="A1900">
        <v>125342</v>
      </c>
      <c r="B1900">
        <v>59</v>
      </c>
      <c r="C1900">
        <v>67</v>
      </c>
      <c r="D1900" s="19">
        <v>43063</v>
      </c>
      <c r="E1900">
        <v>5</v>
      </c>
      <c r="I1900" s="18" t="s">
        <v>20</v>
      </c>
      <c r="J1900" s="18" t="s">
        <v>5</v>
      </c>
      <c r="K1900">
        <f t="shared" si="58"/>
        <v>0</v>
      </c>
      <c r="L1900">
        <v>1</v>
      </c>
      <c r="M1900">
        <f t="shared" si="59"/>
        <v>0</v>
      </c>
      <c r="N1900" t="str">
        <f>TEXT(Merge31213[[#This Row],[purchase_date]],"ddd")</f>
        <v>Fri</v>
      </c>
    </row>
    <row r="1901" spans="1:14" ht="14.4">
      <c r="A1901">
        <v>125350</v>
      </c>
      <c r="B1901">
        <v>50</v>
      </c>
      <c r="C1901">
        <v>52</v>
      </c>
      <c r="D1901" s="19">
        <v>43063</v>
      </c>
      <c r="E1901">
        <v>6</v>
      </c>
      <c r="F1901">
        <v>861860</v>
      </c>
      <c r="G1901">
        <v>1557</v>
      </c>
      <c r="H1901">
        <v>1200</v>
      </c>
      <c r="I1901" s="18" t="s">
        <v>11</v>
      </c>
      <c r="J1901" s="18" t="s">
        <v>6</v>
      </c>
      <c r="K1901">
        <f t="shared" si="58"/>
        <v>1</v>
      </c>
      <c r="L1901">
        <v>1</v>
      </c>
      <c r="M1901">
        <f t="shared" si="59"/>
        <v>1200</v>
      </c>
      <c r="N1901" t="str">
        <f>TEXT(Merge31213[[#This Row],[purchase_date]],"ddd")</f>
        <v>Fri</v>
      </c>
    </row>
    <row r="1902" spans="1:14" ht="14.4" hidden="1">
      <c r="A1902">
        <v>125720</v>
      </c>
      <c r="B1902">
        <v>54</v>
      </c>
      <c r="C1902">
        <v>21</v>
      </c>
      <c r="D1902" s="19">
        <v>43063</v>
      </c>
      <c r="E1902">
        <v>2</v>
      </c>
      <c r="F1902">
        <v>948115</v>
      </c>
      <c r="G1902">
        <v>1532</v>
      </c>
      <c r="H1902">
        <v>2700</v>
      </c>
      <c r="I1902" s="18" t="s">
        <v>15</v>
      </c>
      <c r="J1902" s="18" t="s">
        <v>4</v>
      </c>
      <c r="K1902">
        <f t="shared" si="58"/>
        <v>1</v>
      </c>
      <c r="L1902">
        <v>1</v>
      </c>
      <c r="M1902">
        <f t="shared" si="59"/>
        <v>2700</v>
      </c>
      <c r="N1902" t="str">
        <f>TEXT(Merge31213[[#This Row],[purchase_date]],"ddd")</f>
        <v>Fri</v>
      </c>
    </row>
    <row r="1903" spans="1:14" ht="14.4" hidden="1">
      <c r="A1903">
        <v>125720</v>
      </c>
      <c r="B1903">
        <v>54</v>
      </c>
      <c r="C1903">
        <v>21</v>
      </c>
      <c r="D1903" s="19">
        <v>43063</v>
      </c>
      <c r="E1903">
        <v>2</v>
      </c>
      <c r="F1903">
        <v>848443</v>
      </c>
      <c r="G1903">
        <v>1509</v>
      </c>
      <c r="H1903">
        <v>2700</v>
      </c>
      <c r="I1903" s="18" t="s">
        <v>15</v>
      </c>
      <c r="J1903" s="18" t="s">
        <v>4</v>
      </c>
      <c r="K1903">
        <f t="shared" si="58"/>
        <v>1</v>
      </c>
      <c r="L1903">
        <v>1</v>
      </c>
      <c r="M1903">
        <f t="shared" si="59"/>
        <v>2700</v>
      </c>
      <c r="N1903" t="str">
        <f>TEXT(Merge31213[[#This Row],[purchase_date]],"ddd")</f>
        <v>Fri</v>
      </c>
    </row>
    <row r="1904" spans="1:14" ht="14.4" hidden="1">
      <c r="A1904">
        <v>125725</v>
      </c>
      <c r="B1904">
        <v>55</v>
      </c>
      <c r="C1904">
        <v>50</v>
      </c>
      <c r="D1904" s="19">
        <v>43063</v>
      </c>
      <c r="E1904">
        <v>1</v>
      </c>
      <c r="I1904" s="18" t="s">
        <v>16</v>
      </c>
      <c r="J1904" s="18" t="s">
        <v>8</v>
      </c>
      <c r="K1904">
        <f t="shared" si="58"/>
        <v>0</v>
      </c>
      <c r="L1904">
        <v>1</v>
      </c>
      <c r="M1904">
        <f t="shared" si="59"/>
        <v>0</v>
      </c>
      <c r="N1904" t="str">
        <f>TEXT(Merge31213[[#This Row],[purchase_date]],"ddd")</f>
        <v>Fri</v>
      </c>
    </row>
    <row r="1905" spans="1:14" ht="14.4" hidden="1">
      <c r="A1905">
        <v>125756</v>
      </c>
      <c r="B1905">
        <v>52</v>
      </c>
      <c r="C1905">
        <v>65</v>
      </c>
      <c r="D1905" s="19">
        <v>43063</v>
      </c>
      <c r="E1905">
        <v>6</v>
      </c>
      <c r="F1905">
        <v>947434</v>
      </c>
      <c r="G1905">
        <v>1484</v>
      </c>
      <c r="H1905">
        <v>1200</v>
      </c>
      <c r="I1905" s="18" t="s">
        <v>13</v>
      </c>
      <c r="J1905" s="18" t="s">
        <v>6</v>
      </c>
      <c r="K1905">
        <f t="shared" si="58"/>
        <v>1</v>
      </c>
      <c r="L1905">
        <v>1</v>
      </c>
      <c r="M1905">
        <f t="shared" si="59"/>
        <v>1200</v>
      </c>
      <c r="N1905" t="str">
        <f>TEXT(Merge31213[[#This Row],[purchase_date]],"ddd")</f>
        <v>Fri</v>
      </c>
    </row>
    <row r="1906" spans="1:14" ht="14.4" hidden="1">
      <c r="A1906">
        <v>125961</v>
      </c>
      <c r="B1906">
        <v>72</v>
      </c>
      <c r="C1906">
        <v>53</v>
      </c>
      <c r="D1906" s="19">
        <v>43063</v>
      </c>
      <c r="E1906">
        <v>6</v>
      </c>
      <c r="I1906" s="18" t="s">
        <v>33</v>
      </c>
      <c r="J1906" s="18" t="s">
        <v>6</v>
      </c>
      <c r="K1906">
        <f t="shared" si="58"/>
        <v>0</v>
      </c>
      <c r="L1906">
        <v>1</v>
      </c>
      <c r="M1906">
        <f t="shared" si="59"/>
        <v>0</v>
      </c>
      <c r="N1906" t="str">
        <f>TEXT(Merge31213[[#This Row],[purchase_date]],"ddd")</f>
        <v>Fri</v>
      </c>
    </row>
    <row r="1907" spans="1:14" ht="14.4" hidden="1">
      <c r="A1907">
        <v>125988</v>
      </c>
      <c r="B1907">
        <v>65</v>
      </c>
      <c r="C1907">
        <v>63</v>
      </c>
      <c r="D1907" s="19">
        <v>43063</v>
      </c>
      <c r="E1907">
        <v>2</v>
      </c>
      <c r="F1907">
        <v>908930</v>
      </c>
      <c r="G1907">
        <v>1477</v>
      </c>
      <c r="H1907">
        <v>1500</v>
      </c>
      <c r="I1907" s="18" t="s">
        <v>26</v>
      </c>
      <c r="J1907" s="18" t="s">
        <v>4</v>
      </c>
      <c r="K1907">
        <f t="shared" si="58"/>
        <v>1</v>
      </c>
      <c r="L1907">
        <v>1</v>
      </c>
      <c r="M1907">
        <f t="shared" si="59"/>
        <v>1500</v>
      </c>
      <c r="N1907" t="str">
        <f>TEXT(Merge31213[[#This Row],[purchase_date]],"ddd")</f>
        <v>Fri</v>
      </c>
    </row>
    <row r="1908" spans="1:14" ht="14.4" hidden="1">
      <c r="A1908">
        <v>126359</v>
      </c>
      <c r="B1908">
        <v>52</v>
      </c>
      <c r="C1908">
        <v>60</v>
      </c>
      <c r="D1908" s="19">
        <v>43063</v>
      </c>
      <c r="E1908">
        <v>5</v>
      </c>
      <c r="F1908">
        <v>932407</v>
      </c>
      <c r="G1908">
        <v>1568</v>
      </c>
      <c r="H1908">
        <v>1400</v>
      </c>
      <c r="I1908" s="18" t="s">
        <v>13</v>
      </c>
      <c r="J1908" s="18" t="s">
        <v>5</v>
      </c>
      <c r="K1908">
        <f t="shared" si="58"/>
        <v>1</v>
      </c>
      <c r="L1908">
        <v>1</v>
      </c>
      <c r="M1908">
        <f t="shared" si="59"/>
        <v>1400</v>
      </c>
      <c r="N1908" t="str">
        <f>TEXT(Merge31213[[#This Row],[purchase_date]],"ddd")</f>
        <v>Fri</v>
      </c>
    </row>
    <row r="1909" spans="1:14" ht="14.4" hidden="1">
      <c r="A1909">
        <v>126687</v>
      </c>
      <c r="B1909">
        <v>72</v>
      </c>
      <c r="C1909">
        <v>46</v>
      </c>
      <c r="D1909" s="19">
        <v>43063</v>
      </c>
      <c r="E1909">
        <v>5</v>
      </c>
      <c r="F1909">
        <v>929895</v>
      </c>
      <c r="G1909">
        <v>1509</v>
      </c>
      <c r="H1909">
        <v>1400</v>
      </c>
      <c r="I1909" s="18" t="s">
        <v>33</v>
      </c>
      <c r="J1909" s="18" t="s">
        <v>5</v>
      </c>
      <c r="K1909">
        <f t="shared" si="58"/>
        <v>1</v>
      </c>
      <c r="L1909">
        <v>1</v>
      </c>
      <c r="M1909">
        <f t="shared" si="59"/>
        <v>1400</v>
      </c>
      <c r="N1909" t="str">
        <f>TEXT(Merge31213[[#This Row],[purchase_date]],"ddd")</f>
        <v>Fri</v>
      </c>
    </row>
    <row r="1910" spans="1:14" ht="14.4" hidden="1">
      <c r="A1910">
        <v>126710</v>
      </c>
      <c r="B1910">
        <v>72</v>
      </c>
      <c r="C1910">
        <v>48</v>
      </c>
      <c r="D1910" s="19">
        <v>43063</v>
      </c>
      <c r="E1910">
        <v>4</v>
      </c>
      <c r="I1910" s="18" t="s">
        <v>33</v>
      </c>
      <c r="J1910" s="18" t="s">
        <v>9</v>
      </c>
      <c r="K1910">
        <f t="shared" si="58"/>
        <v>0</v>
      </c>
      <c r="L1910">
        <v>1</v>
      </c>
      <c r="M1910">
        <f t="shared" si="59"/>
        <v>0</v>
      </c>
      <c r="N1910" t="str">
        <f>TEXT(Merge31213[[#This Row],[purchase_date]],"ddd")</f>
        <v>Fri</v>
      </c>
    </row>
    <row r="1911" spans="1:14" ht="14.4" hidden="1">
      <c r="A1911">
        <v>126957</v>
      </c>
      <c r="B1911">
        <v>55</v>
      </c>
      <c r="C1911">
        <v>41</v>
      </c>
      <c r="D1911" s="19">
        <v>43063</v>
      </c>
      <c r="E1911">
        <v>1</v>
      </c>
      <c r="F1911">
        <v>911298</v>
      </c>
      <c r="G1911">
        <v>1524</v>
      </c>
      <c r="H1911">
        <v>1100</v>
      </c>
      <c r="I1911" s="18" t="s">
        <v>16</v>
      </c>
      <c r="J1911" s="18" t="s">
        <v>8</v>
      </c>
      <c r="K1911">
        <f t="shared" si="58"/>
        <v>1</v>
      </c>
      <c r="L1911">
        <v>1</v>
      </c>
      <c r="M1911">
        <f t="shared" si="59"/>
        <v>1100</v>
      </c>
      <c r="N1911" t="str">
        <f>TEXT(Merge31213[[#This Row],[purchase_date]],"ddd")</f>
        <v>Fri</v>
      </c>
    </row>
    <row r="1912" spans="1:14" ht="14.4">
      <c r="A1912">
        <v>127052</v>
      </c>
      <c r="B1912">
        <v>50</v>
      </c>
      <c r="C1912">
        <v>19</v>
      </c>
      <c r="D1912" s="19">
        <v>43063</v>
      </c>
      <c r="E1912">
        <v>3</v>
      </c>
      <c r="I1912" s="18" t="s">
        <v>11</v>
      </c>
      <c r="J1912" s="18" t="s">
        <v>7</v>
      </c>
      <c r="K1912">
        <f t="shared" si="58"/>
        <v>0</v>
      </c>
      <c r="L1912">
        <v>1</v>
      </c>
      <c r="M1912">
        <f t="shared" si="59"/>
        <v>0</v>
      </c>
      <c r="N1912" t="str">
        <f>TEXT(Merge31213[[#This Row],[purchase_date]],"ddd")</f>
        <v>Fri</v>
      </c>
    </row>
    <row r="1913" spans="1:14" ht="14.4" hidden="1">
      <c r="A1913">
        <v>127191</v>
      </c>
      <c r="B1913">
        <v>60</v>
      </c>
      <c r="C1913">
        <v>45</v>
      </c>
      <c r="D1913" s="19">
        <v>43063</v>
      </c>
      <c r="E1913">
        <v>2</v>
      </c>
      <c r="F1913">
        <v>877802</v>
      </c>
      <c r="G1913">
        <v>1477</v>
      </c>
      <c r="H1913">
        <v>1500</v>
      </c>
      <c r="I1913" s="18" t="s">
        <v>21</v>
      </c>
      <c r="J1913" s="18" t="s">
        <v>4</v>
      </c>
      <c r="K1913">
        <f t="shared" si="58"/>
        <v>1</v>
      </c>
      <c r="L1913">
        <v>1</v>
      </c>
      <c r="M1913">
        <f t="shared" si="59"/>
        <v>1500</v>
      </c>
      <c r="N1913" t="str">
        <f>TEXT(Merge31213[[#This Row],[purchase_date]],"ddd")</f>
        <v>Fri</v>
      </c>
    </row>
    <row r="1914" spans="1:14" ht="14.4">
      <c r="A1914">
        <v>127579</v>
      </c>
      <c r="B1914">
        <v>50</v>
      </c>
      <c r="C1914">
        <v>53</v>
      </c>
      <c r="D1914" s="19">
        <v>43063</v>
      </c>
      <c r="E1914">
        <v>6</v>
      </c>
      <c r="I1914" s="18" t="s">
        <v>11</v>
      </c>
      <c r="J1914" s="18" t="s">
        <v>6</v>
      </c>
      <c r="K1914">
        <f t="shared" si="58"/>
        <v>0</v>
      </c>
      <c r="L1914">
        <v>1</v>
      </c>
      <c r="M1914">
        <f t="shared" si="59"/>
        <v>0</v>
      </c>
      <c r="N1914" t="str">
        <f>TEXT(Merge31213[[#This Row],[purchase_date]],"ddd")</f>
        <v>Fri</v>
      </c>
    </row>
    <row r="1915" spans="1:14" ht="14.4" hidden="1">
      <c r="A1915">
        <v>127705</v>
      </c>
      <c r="B1915">
        <v>63</v>
      </c>
      <c r="C1915">
        <v>62</v>
      </c>
      <c r="D1915" s="19">
        <v>43063</v>
      </c>
      <c r="E1915">
        <v>2</v>
      </c>
      <c r="I1915" s="18" t="s">
        <v>24</v>
      </c>
      <c r="J1915" s="18" t="s">
        <v>4</v>
      </c>
      <c r="K1915">
        <f t="shared" si="58"/>
        <v>0</v>
      </c>
      <c r="L1915">
        <v>1</v>
      </c>
      <c r="M1915">
        <f t="shared" si="59"/>
        <v>0</v>
      </c>
      <c r="N1915" t="str">
        <f>TEXT(Merge31213[[#This Row],[purchase_date]],"ddd")</f>
        <v>Fri</v>
      </c>
    </row>
    <row r="1916" spans="1:14" ht="14.4" hidden="1">
      <c r="A1916">
        <v>128131</v>
      </c>
      <c r="B1916">
        <v>71</v>
      </c>
      <c r="C1916">
        <v>15</v>
      </c>
      <c r="D1916" s="19">
        <v>43063</v>
      </c>
      <c r="E1916">
        <v>4</v>
      </c>
      <c r="I1916" s="18" t="s">
        <v>32</v>
      </c>
      <c r="J1916" s="18" t="s">
        <v>9</v>
      </c>
      <c r="K1916">
        <f t="shared" si="58"/>
        <v>0</v>
      </c>
      <c r="L1916">
        <v>1</v>
      </c>
      <c r="M1916">
        <f t="shared" si="59"/>
        <v>0</v>
      </c>
      <c r="N1916" t="str">
        <f>TEXT(Merge31213[[#This Row],[purchase_date]],"ddd")</f>
        <v>Fri</v>
      </c>
    </row>
    <row r="1917" spans="1:14" ht="14.4" hidden="1">
      <c r="A1917">
        <v>128307</v>
      </c>
      <c r="B1917">
        <v>74</v>
      </c>
      <c r="C1917">
        <v>35</v>
      </c>
      <c r="D1917" s="19">
        <v>43063</v>
      </c>
      <c r="E1917">
        <v>5</v>
      </c>
      <c r="I1917" s="18" t="s">
        <v>35</v>
      </c>
      <c r="J1917" s="18" t="s">
        <v>5</v>
      </c>
      <c r="K1917">
        <f t="shared" si="58"/>
        <v>0</v>
      </c>
      <c r="L1917">
        <v>1</v>
      </c>
      <c r="M1917">
        <f t="shared" si="59"/>
        <v>0</v>
      </c>
      <c r="N1917" t="str">
        <f>TEXT(Merge31213[[#This Row],[purchase_date]],"ddd")</f>
        <v>Fri</v>
      </c>
    </row>
    <row r="1918" spans="1:14" ht="14.4" hidden="1">
      <c r="A1918">
        <v>128339</v>
      </c>
      <c r="B1918">
        <v>54</v>
      </c>
      <c r="C1918">
        <v>17</v>
      </c>
      <c r="D1918" s="19">
        <v>43063</v>
      </c>
      <c r="E1918">
        <v>5</v>
      </c>
      <c r="F1918">
        <v>898011</v>
      </c>
      <c r="G1918">
        <v>1478</v>
      </c>
      <c r="H1918">
        <v>2900</v>
      </c>
      <c r="I1918" s="18" t="s">
        <v>15</v>
      </c>
      <c r="J1918" s="18" t="s">
        <v>5</v>
      </c>
      <c r="K1918">
        <f t="shared" si="58"/>
        <v>1</v>
      </c>
      <c r="L1918">
        <v>1</v>
      </c>
      <c r="M1918">
        <f t="shared" si="59"/>
        <v>2900</v>
      </c>
      <c r="N1918" t="str">
        <f>TEXT(Merge31213[[#This Row],[purchase_date]],"ddd")</f>
        <v>Fri</v>
      </c>
    </row>
    <row r="1919" spans="1:14" ht="14.4" hidden="1">
      <c r="A1919">
        <v>128531</v>
      </c>
      <c r="B1919">
        <v>51</v>
      </c>
      <c r="C1919">
        <v>50</v>
      </c>
      <c r="D1919" s="19">
        <v>43063</v>
      </c>
      <c r="E1919">
        <v>4</v>
      </c>
      <c r="I1919" s="18" t="s">
        <v>12</v>
      </c>
      <c r="J1919" s="18" t="s">
        <v>9</v>
      </c>
      <c r="K1919">
        <f t="shared" si="58"/>
        <v>0</v>
      </c>
      <c r="L1919">
        <v>1</v>
      </c>
      <c r="M1919">
        <f t="shared" si="59"/>
        <v>0</v>
      </c>
      <c r="N1919" t="str">
        <f>TEXT(Merge31213[[#This Row],[purchase_date]],"ddd")</f>
        <v>Fri</v>
      </c>
    </row>
    <row r="1920" spans="1:14" ht="14.4" hidden="1">
      <c r="A1920">
        <v>129025</v>
      </c>
      <c r="B1920">
        <v>81</v>
      </c>
      <c r="C1920">
        <v>28</v>
      </c>
      <c r="D1920" s="19">
        <v>43063</v>
      </c>
      <c r="E1920">
        <v>5</v>
      </c>
      <c r="I1920" s="18" t="s">
        <v>42</v>
      </c>
      <c r="J1920" s="18" t="s">
        <v>5</v>
      </c>
      <c r="K1920">
        <f t="shared" si="58"/>
        <v>0</v>
      </c>
      <c r="L1920">
        <v>1</v>
      </c>
      <c r="M1920">
        <f t="shared" si="59"/>
        <v>0</v>
      </c>
      <c r="N1920" t="str">
        <f>TEXT(Merge31213[[#This Row],[purchase_date]],"ddd")</f>
        <v>Fri</v>
      </c>
    </row>
    <row r="1921" spans="1:14" ht="14.4" hidden="1">
      <c r="A1921">
        <v>129137</v>
      </c>
      <c r="B1921">
        <v>55</v>
      </c>
      <c r="C1921">
        <v>57</v>
      </c>
      <c r="D1921" s="19">
        <v>43063</v>
      </c>
      <c r="E1921">
        <v>6</v>
      </c>
      <c r="I1921" s="18" t="s">
        <v>16</v>
      </c>
      <c r="J1921" s="18" t="s">
        <v>6</v>
      </c>
      <c r="K1921">
        <f t="shared" si="58"/>
        <v>0</v>
      </c>
      <c r="L1921">
        <v>1</v>
      </c>
      <c r="M1921">
        <f t="shared" si="59"/>
        <v>0</v>
      </c>
      <c r="N1921" t="str">
        <f>TEXT(Merge31213[[#This Row],[purchase_date]],"ddd")</f>
        <v>Fri</v>
      </c>
    </row>
    <row r="1922" spans="1:14" ht="14.4" hidden="1">
      <c r="A1922">
        <v>129657</v>
      </c>
      <c r="B1922">
        <v>68</v>
      </c>
      <c r="C1922">
        <v>26</v>
      </c>
      <c r="D1922" s="19">
        <v>43063</v>
      </c>
      <c r="E1922">
        <v>4</v>
      </c>
      <c r="I1922" s="18" t="s">
        <v>29</v>
      </c>
      <c r="J1922" s="18" t="s">
        <v>9</v>
      </c>
      <c r="K1922">
        <f t="shared" ref="K1922:K1985" si="60">IF(M:M=0,0,1)</f>
        <v>0</v>
      </c>
      <c r="L1922">
        <v>1</v>
      </c>
      <c r="M1922">
        <f t="shared" ref="M1922:M1985" si="61">IF(H:H,H:H,0)</f>
        <v>0</v>
      </c>
      <c r="N1922" t="str">
        <f>TEXT(Merge31213[[#This Row],[purchase_date]],"ddd")</f>
        <v>Fri</v>
      </c>
    </row>
    <row r="1923" spans="1:14" ht="14.4" hidden="1">
      <c r="A1923">
        <v>129825</v>
      </c>
      <c r="B1923">
        <v>76</v>
      </c>
      <c r="C1923">
        <v>58</v>
      </c>
      <c r="D1923" s="19">
        <v>43063</v>
      </c>
      <c r="E1923">
        <v>6</v>
      </c>
      <c r="I1923" s="18" t="s">
        <v>37</v>
      </c>
      <c r="J1923" s="18" t="s">
        <v>6</v>
      </c>
      <c r="K1923">
        <f t="shared" si="60"/>
        <v>0</v>
      </c>
      <c r="L1923">
        <v>1</v>
      </c>
      <c r="M1923">
        <f t="shared" si="61"/>
        <v>0</v>
      </c>
      <c r="N1923" t="str">
        <f>TEXT(Merge31213[[#This Row],[purchase_date]],"ddd")</f>
        <v>Fri</v>
      </c>
    </row>
    <row r="1924" spans="1:14" ht="14.4" hidden="1">
      <c r="A1924">
        <v>129832</v>
      </c>
      <c r="B1924">
        <v>53</v>
      </c>
      <c r="C1924">
        <v>34</v>
      </c>
      <c r="D1924" s="19">
        <v>43063</v>
      </c>
      <c r="E1924">
        <v>5</v>
      </c>
      <c r="I1924" s="18" t="s">
        <v>14</v>
      </c>
      <c r="J1924" s="18" t="s">
        <v>5</v>
      </c>
      <c r="K1924">
        <f t="shared" si="60"/>
        <v>0</v>
      </c>
      <c r="L1924">
        <v>1</v>
      </c>
      <c r="M1924">
        <f t="shared" si="61"/>
        <v>0</v>
      </c>
      <c r="N1924" t="str">
        <f>TEXT(Merge31213[[#This Row],[purchase_date]],"ddd")</f>
        <v>Fri</v>
      </c>
    </row>
    <row r="1925" spans="1:14" ht="14.4" hidden="1">
      <c r="A1925">
        <v>129854</v>
      </c>
      <c r="B1925">
        <v>54</v>
      </c>
      <c r="C1925">
        <v>27</v>
      </c>
      <c r="D1925" s="19">
        <v>43063</v>
      </c>
      <c r="E1925">
        <v>6</v>
      </c>
      <c r="I1925" s="18" t="s">
        <v>15</v>
      </c>
      <c r="J1925" s="18" t="s">
        <v>6</v>
      </c>
      <c r="K1925">
        <f t="shared" si="60"/>
        <v>0</v>
      </c>
      <c r="L1925">
        <v>1</v>
      </c>
      <c r="M1925">
        <f t="shared" si="61"/>
        <v>0</v>
      </c>
      <c r="N1925" t="str">
        <f>TEXT(Merge31213[[#This Row],[purchase_date]],"ddd")</f>
        <v>Fri</v>
      </c>
    </row>
    <row r="1926" spans="1:14" ht="14.4" hidden="1">
      <c r="A1926">
        <v>129892</v>
      </c>
      <c r="B1926">
        <v>69</v>
      </c>
      <c r="C1926">
        <v>52</v>
      </c>
      <c r="D1926" s="19">
        <v>43063</v>
      </c>
      <c r="E1926">
        <v>3</v>
      </c>
      <c r="I1926" s="18" t="s">
        <v>30</v>
      </c>
      <c r="J1926" s="18" t="s">
        <v>7</v>
      </c>
      <c r="K1926">
        <f t="shared" si="60"/>
        <v>0</v>
      </c>
      <c r="L1926">
        <v>1</v>
      </c>
      <c r="M1926">
        <f t="shared" si="61"/>
        <v>0</v>
      </c>
      <c r="N1926" t="str">
        <f>TEXT(Merge31213[[#This Row],[purchase_date]],"ddd")</f>
        <v>Fri</v>
      </c>
    </row>
    <row r="1927" spans="1:14" ht="14.4" hidden="1">
      <c r="A1927">
        <v>129944</v>
      </c>
      <c r="B1927">
        <v>62</v>
      </c>
      <c r="C1927">
        <v>14</v>
      </c>
      <c r="D1927" s="19">
        <v>43063</v>
      </c>
      <c r="E1927">
        <v>2</v>
      </c>
      <c r="I1927" s="18" t="s">
        <v>23</v>
      </c>
      <c r="J1927" s="18" t="s">
        <v>4</v>
      </c>
      <c r="K1927">
        <f t="shared" si="60"/>
        <v>0</v>
      </c>
      <c r="L1927">
        <v>1</v>
      </c>
      <c r="M1927">
        <f t="shared" si="61"/>
        <v>0</v>
      </c>
      <c r="N1927" t="str">
        <f>TEXT(Merge31213[[#This Row],[purchase_date]],"ddd")</f>
        <v>Fri</v>
      </c>
    </row>
    <row r="1928" spans="1:14" ht="14.4" hidden="1">
      <c r="A1928">
        <v>129944</v>
      </c>
      <c r="B1928">
        <v>77</v>
      </c>
      <c r="C1928">
        <v>39</v>
      </c>
      <c r="D1928" s="19">
        <v>43063</v>
      </c>
      <c r="E1928">
        <v>2</v>
      </c>
      <c r="I1928" s="18" t="s">
        <v>38</v>
      </c>
      <c r="J1928" s="18" t="s">
        <v>4</v>
      </c>
      <c r="K1928">
        <f t="shared" si="60"/>
        <v>0</v>
      </c>
      <c r="L1928">
        <v>1</v>
      </c>
      <c r="M1928">
        <f t="shared" si="61"/>
        <v>0</v>
      </c>
      <c r="N1928" t="str">
        <f>TEXT(Merge31213[[#This Row],[purchase_date]],"ddd")</f>
        <v>Fri</v>
      </c>
    </row>
    <row r="1929" spans="1:14" ht="14.4" hidden="1">
      <c r="A1929">
        <v>129997</v>
      </c>
      <c r="B1929">
        <v>69</v>
      </c>
      <c r="C1929">
        <v>41</v>
      </c>
      <c r="D1929" s="19">
        <v>43063</v>
      </c>
      <c r="E1929">
        <v>4</v>
      </c>
      <c r="I1929" s="18" t="s">
        <v>30</v>
      </c>
      <c r="J1929" s="18" t="s">
        <v>9</v>
      </c>
      <c r="K1929">
        <f t="shared" si="60"/>
        <v>0</v>
      </c>
      <c r="L1929">
        <v>1</v>
      </c>
      <c r="M1929">
        <f t="shared" si="61"/>
        <v>0</v>
      </c>
      <c r="N1929" t="str">
        <f>TEXT(Merge31213[[#This Row],[purchase_date]],"ddd")</f>
        <v>Fri</v>
      </c>
    </row>
    <row r="1930" spans="1:14" ht="14.4" hidden="1">
      <c r="A1930">
        <v>130008</v>
      </c>
      <c r="B1930">
        <v>67</v>
      </c>
      <c r="C1930">
        <v>64</v>
      </c>
      <c r="D1930" s="19">
        <v>43063</v>
      </c>
      <c r="E1930">
        <v>1</v>
      </c>
      <c r="F1930">
        <v>892910</v>
      </c>
      <c r="G1930">
        <v>1533</v>
      </c>
      <c r="H1930">
        <v>2600</v>
      </c>
      <c r="I1930" s="18" t="s">
        <v>28</v>
      </c>
      <c r="J1930" s="18" t="s">
        <v>8</v>
      </c>
      <c r="K1930">
        <f t="shared" si="60"/>
        <v>1</v>
      </c>
      <c r="L1930">
        <v>1</v>
      </c>
      <c r="M1930">
        <f t="shared" si="61"/>
        <v>2600</v>
      </c>
      <c r="N1930" t="str">
        <f>TEXT(Merge31213[[#This Row],[purchase_date]],"ddd")</f>
        <v>Fri</v>
      </c>
    </row>
    <row r="1931" spans="1:14" ht="14.4" hidden="1">
      <c r="A1931">
        <v>130062</v>
      </c>
      <c r="B1931">
        <v>67</v>
      </c>
      <c r="C1931">
        <v>64</v>
      </c>
      <c r="D1931" s="19">
        <v>43063</v>
      </c>
      <c r="E1931">
        <v>4</v>
      </c>
      <c r="I1931" s="18" t="s">
        <v>28</v>
      </c>
      <c r="J1931" s="18" t="s">
        <v>9</v>
      </c>
      <c r="K1931">
        <f t="shared" si="60"/>
        <v>0</v>
      </c>
      <c r="L1931">
        <v>1</v>
      </c>
      <c r="M1931">
        <f t="shared" si="61"/>
        <v>0</v>
      </c>
      <c r="N1931" t="str">
        <f>TEXT(Merge31213[[#This Row],[purchase_date]],"ddd")</f>
        <v>Fri</v>
      </c>
    </row>
    <row r="1932" spans="1:14" ht="14.4" hidden="1">
      <c r="A1932">
        <v>130347</v>
      </c>
      <c r="B1932">
        <v>69</v>
      </c>
      <c r="C1932">
        <v>62</v>
      </c>
      <c r="D1932" s="19">
        <v>43063</v>
      </c>
      <c r="E1932">
        <v>6</v>
      </c>
      <c r="I1932" s="18" t="s">
        <v>30</v>
      </c>
      <c r="J1932" s="18" t="s">
        <v>6</v>
      </c>
      <c r="K1932">
        <f t="shared" si="60"/>
        <v>0</v>
      </c>
      <c r="L1932">
        <v>1</v>
      </c>
      <c r="M1932">
        <f t="shared" si="61"/>
        <v>0</v>
      </c>
      <c r="N1932" t="str">
        <f>TEXT(Merge31213[[#This Row],[purchase_date]],"ddd")</f>
        <v>Fri</v>
      </c>
    </row>
    <row r="1933" spans="1:14" ht="14.4" hidden="1">
      <c r="A1933">
        <v>130781</v>
      </c>
      <c r="B1933">
        <v>51</v>
      </c>
      <c r="C1933">
        <v>28</v>
      </c>
      <c r="D1933" s="19">
        <v>43063</v>
      </c>
      <c r="E1933">
        <v>2</v>
      </c>
      <c r="I1933" s="18" t="s">
        <v>12</v>
      </c>
      <c r="J1933" s="18" t="s">
        <v>4</v>
      </c>
      <c r="K1933">
        <f t="shared" si="60"/>
        <v>0</v>
      </c>
      <c r="L1933">
        <v>1</v>
      </c>
      <c r="M1933">
        <f t="shared" si="61"/>
        <v>0</v>
      </c>
      <c r="N1933" t="str">
        <f>TEXT(Merge31213[[#This Row],[purchase_date]],"ddd")</f>
        <v>Fri</v>
      </c>
    </row>
    <row r="1934" spans="1:14" ht="14.4" hidden="1">
      <c r="A1934">
        <v>130955</v>
      </c>
      <c r="B1934">
        <v>58</v>
      </c>
      <c r="C1934">
        <v>24</v>
      </c>
      <c r="D1934" s="19">
        <v>43063</v>
      </c>
      <c r="E1934">
        <v>2</v>
      </c>
      <c r="I1934" s="18" t="s">
        <v>19</v>
      </c>
      <c r="J1934" s="18" t="s">
        <v>4</v>
      </c>
      <c r="K1934">
        <f t="shared" si="60"/>
        <v>0</v>
      </c>
      <c r="L1934">
        <v>1</v>
      </c>
      <c r="M1934">
        <f t="shared" si="61"/>
        <v>0</v>
      </c>
      <c r="N1934" t="str">
        <f>TEXT(Merge31213[[#This Row],[purchase_date]],"ddd")</f>
        <v>Fri</v>
      </c>
    </row>
    <row r="1935" spans="1:14" ht="14.4" hidden="1">
      <c r="A1935">
        <v>131334</v>
      </c>
      <c r="B1935">
        <v>60</v>
      </c>
      <c r="C1935">
        <v>60</v>
      </c>
      <c r="D1935" s="19">
        <v>43063</v>
      </c>
      <c r="E1935">
        <v>2</v>
      </c>
      <c r="I1935" s="18" t="s">
        <v>21</v>
      </c>
      <c r="J1935" s="18" t="s">
        <v>4</v>
      </c>
      <c r="K1935">
        <f t="shared" si="60"/>
        <v>0</v>
      </c>
      <c r="L1935">
        <v>1</v>
      </c>
      <c r="M1935">
        <f t="shared" si="61"/>
        <v>0</v>
      </c>
      <c r="N1935" t="str">
        <f>TEXT(Merge31213[[#This Row],[purchase_date]],"ddd")</f>
        <v>Fri</v>
      </c>
    </row>
    <row r="1936" spans="1:14" ht="14.4" hidden="1">
      <c r="A1936">
        <v>131486</v>
      </c>
      <c r="B1936">
        <v>53</v>
      </c>
      <c r="C1936">
        <v>24</v>
      </c>
      <c r="D1936" s="19">
        <v>43063</v>
      </c>
      <c r="E1936">
        <v>6</v>
      </c>
      <c r="I1936" s="18" t="s">
        <v>14</v>
      </c>
      <c r="J1936" s="18" t="s">
        <v>6</v>
      </c>
      <c r="K1936">
        <f t="shared" si="60"/>
        <v>0</v>
      </c>
      <c r="L1936">
        <v>1</v>
      </c>
      <c r="M1936">
        <f t="shared" si="61"/>
        <v>0</v>
      </c>
      <c r="N1936" t="str">
        <f>TEXT(Merge31213[[#This Row],[purchase_date]],"ddd")</f>
        <v>Fri</v>
      </c>
    </row>
    <row r="1937" spans="1:14" ht="14.4" hidden="1">
      <c r="A1937">
        <v>131491</v>
      </c>
      <c r="B1937">
        <v>80</v>
      </c>
      <c r="C1937">
        <v>67</v>
      </c>
      <c r="D1937" s="19">
        <v>43063</v>
      </c>
      <c r="E1937">
        <v>2</v>
      </c>
      <c r="I1937" s="18" t="s">
        <v>41</v>
      </c>
      <c r="J1937" s="18" t="s">
        <v>4</v>
      </c>
      <c r="K1937">
        <f t="shared" si="60"/>
        <v>0</v>
      </c>
      <c r="L1937">
        <v>1</v>
      </c>
      <c r="M1937">
        <f t="shared" si="61"/>
        <v>0</v>
      </c>
      <c r="N1937" t="str">
        <f>TEXT(Merge31213[[#This Row],[purchase_date]],"ddd")</f>
        <v>Fri</v>
      </c>
    </row>
    <row r="1938" spans="1:14" ht="14.4" hidden="1">
      <c r="A1938">
        <v>131614</v>
      </c>
      <c r="B1938">
        <v>60</v>
      </c>
      <c r="C1938">
        <v>18</v>
      </c>
      <c r="D1938" s="19">
        <v>43063</v>
      </c>
      <c r="E1938">
        <v>4</v>
      </c>
      <c r="I1938" s="18" t="s">
        <v>21</v>
      </c>
      <c r="J1938" s="18" t="s">
        <v>9</v>
      </c>
      <c r="K1938">
        <f t="shared" si="60"/>
        <v>0</v>
      </c>
      <c r="L1938">
        <v>1</v>
      </c>
      <c r="M1938">
        <f t="shared" si="61"/>
        <v>0</v>
      </c>
      <c r="N1938" t="str">
        <f>TEXT(Merge31213[[#This Row],[purchase_date]],"ddd")</f>
        <v>Fri</v>
      </c>
    </row>
    <row r="1939" spans="1:14" ht="14.4" hidden="1">
      <c r="A1939">
        <v>131648</v>
      </c>
      <c r="B1939">
        <v>69</v>
      </c>
      <c r="C1939">
        <v>43</v>
      </c>
      <c r="D1939" s="19">
        <v>43063</v>
      </c>
      <c r="E1939">
        <v>4</v>
      </c>
      <c r="I1939" s="18" t="s">
        <v>30</v>
      </c>
      <c r="J1939" s="18" t="s">
        <v>9</v>
      </c>
      <c r="K1939">
        <f t="shared" si="60"/>
        <v>0</v>
      </c>
      <c r="L1939">
        <v>1</v>
      </c>
      <c r="M1939">
        <f t="shared" si="61"/>
        <v>0</v>
      </c>
      <c r="N1939" t="str">
        <f>TEXT(Merge31213[[#This Row],[purchase_date]],"ddd")</f>
        <v>Fri</v>
      </c>
    </row>
    <row r="1940" spans="1:14" ht="14.4" hidden="1">
      <c r="A1940">
        <v>131652</v>
      </c>
      <c r="B1940">
        <v>76</v>
      </c>
      <c r="C1940">
        <v>23</v>
      </c>
      <c r="D1940" s="19">
        <v>43063</v>
      </c>
      <c r="E1940">
        <v>1</v>
      </c>
      <c r="I1940" s="18" t="s">
        <v>37</v>
      </c>
      <c r="J1940" s="18" t="s">
        <v>8</v>
      </c>
      <c r="K1940">
        <f t="shared" si="60"/>
        <v>0</v>
      </c>
      <c r="L1940">
        <v>1</v>
      </c>
      <c r="M1940">
        <f t="shared" si="61"/>
        <v>0</v>
      </c>
      <c r="N1940" t="str">
        <f>TEXT(Merge31213[[#This Row],[purchase_date]],"ddd")</f>
        <v>Fri</v>
      </c>
    </row>
    <row r="1941" spans="1:14" ht="14.4" hidden="1">
      <c r="A1941">
        <v>132125</v>
      </c>
      <c r="B1941">
        <v>63</v>
      </c>
      <c r="C1941">
        <v>44</v>
      </c>
      <c r="D1941" s="19">
        <v>43063</v>
      </c>
      <c r="E1941">
        <v>6</v>
      </c>
      <c r="I1941" s="18" t="s">
        <v>24</v>
      </c>
      <c r="J1941" s="18" t="s">
        <v>6</v>
      </c>
      <c r="K1941">
        <f t="shared" si="60"/>
        <v>0</v>
      </c>
      <c r="L1941">
        <v>1</v>
      </c>
      <c r="M1941">
        <f t="shared" si="61"/>
        <v>0</v>
      </c>
      <c r="N1941" t="str">
        <f>TEXT(Merge31213[[#This Row],[purchase_date]],"ddd")</f>
        <v>Fri</v>
      </c>
    </row>
    <row r="1942" spans="1:14" ht="14.4" hidden="1">
      <c r="A1942">
        <v>132220</v>
      </c>
      <c r="B1942">
        <v>77</v>
      </c>
      <c r="C1942">
        <v>35</v>
      </c>
      <c r="D1942" s="19">
        <v>43063</v>
      </c>
      <c r="E1942">
        <v>1</v>
      </c>
      <c r="I1942" s="18" t="s">
        <v>38</v>
      </c>
      <c r="J1942" s="18" t="s">
        <v>8</v>
      </c>
      <c r="K1942">
        <f t="shared" si="60"/>
        <v>0</v>
      </c>
      <c r="L1942">
        <v>1</v>
      </c>
      <c r="M1942">
        <f t="shared" si="61"/>
        <v>0</v>
      </c>
      <c r="N1942" t="str">
        <f>TEXT(Merge31213[[#This Row],[purchase_date]],"ddd")</f>
        <v>Fri</v>
      </c>
    </row>
    <row r="1943" spans="1:14" ht="14.4" hidden="1">
      <c r="A1943">
        <v>132285</v>
      </c>
      <c r="B1943">
        <v>53</v>
      </c>
      <c r="C1943">
        <v>58</v>
      </c>
      <c r="D1943" s="19">
        <v>43063</v>
      </c>
      <c r="E1943">
        <v>2</v>
      </c>
      <c r="I1943" s="18" t="s">
        <v>14</v>
      </c>
      <c r="J1943" s="18" t="s">
        <v>4</v>
      </c>
      <c r="K1943">
        <f t="shared" si="60"/>
        <v>0</v>
      </c>
      <c r="L1943">
        <v>1</v>
      </c>
      <c r="M1943">
        <f t="shared" si="61"/>
        <v>0</v>
      </c>
      <c r="N1943" t="str">
        <f>TEXT(Merge31213[[#This Row],[purchase_date]],"ddd")</f>
        <v>Fri</v>
      </c>
    </row>
    <row r="1944" spans="1:14" ht="14.4" hidden="1">
      <c r="A1944">
        <v>132349</v>
      </c>
      <c r="B1944">
        <v>55</v>
      </c>
      <c r="C1944">
        <v>63</v>
      </c>
      <c r="D1944" s="19">
        <v>43063</v>
      </c>
      <c r="E1944">
        <v>1</v>
      </c>
      <c r="I1944" s="18" t="s">
        <v>16</v>
      </c>
      <c r="J1944" s="18" t="s">
        <v>8</v>
      </c>
      <c r="K1944">
        <f t="shared" si="60"/>
        <v>0</v>
      </c>
      <c r="L1944">
        <v>1</v>
      </c>
      <c r="M1944">
        <f t="shared" si="61"/>
        <v>0</v>
      </c>
      <c r="N1944" t="str">
        <f>TEXT(Merge31213[[#This Row],[purchase_date]],"ddd")</f>
        <v>Fri</v>
      </c>
    </row>
    <row r="1945" spans="1:14" ht="14.4" hidden="1">
      <c r="A1945">
        <v>132385</v>
      </c>
      <c r="B1945">
        <v>78</v>
      </c>
      <c r="C1945">
        <v>18</v>
      </c>
      <c r="D1945" s="19">
        <v>43063</v>
      </c>
      <c r="E1945">
        <v>6</v>
      </c>
      <c r="I1945" s="18" t="s">
        <v>39</v>
      </c>
      <c r="J1945" s="18" t="s">
        <v>6</v>
      </c>
      <c r="K1945">
        <f t="shared" si="60"/>
        <v>0</v>
      </c>
      <c r="L1945">
        <v>1</v>
      </c>
      <c r="M1945">
        <f t="shared" si="61"/>
        <v>0</v>
      </c>
      <c r="N1945" t="str">
        <f>TEXT(Merge31213[[#This Row],[purchase_date]],"ddd")</f>
        <v>Fri</v>
      </c>
    </row>
    <row r="1946" spans="1:14" ht="14.4" hidden="1">
      <c r="A1946">
        <v>133276</v>
      </c>
      <c r="B1946">
        <v>62</v>
      </c>
      <c r="C1946">
        <v>48</v>
      </c>
      <c r="D1946" s="19">
        <v>43063</v>
      </c>
      <c r="E1946">
        <v>1</v>
      </c>
      <c r="I1946" s="18" t="s">
        <v>23</v>
      </c>
      <c r="J1946" s="18" t="s">
        <v>8</v>
      </c>
      <c r="K1946">
        <f t="shared" si="60"/>
        <v>0</v>
      </c>
      <c r="L1946">
        <v>1</v>
      </c>
      <c r="M1946">
        <f t="shared" si="61"/>
        <v>0</v>
      </c>
      <c r="N1946" t="str">
        <f>TEXT(Merge31213[[#This Row],[purchase_date]],"ddd")</f>
        <v>Fri</v>
      </c>
    </row>
    <row r="1947" spans="1:14" ht="14.4" hidden="1">
      <c r="A1947">
        <v>133521</v>
      </c>
      <c r="B1947">
        <v>77</v>
      </c>
      <c r="C1947">
        <v>49</v>
      </c>
      <c r="D1947" s="19">
        <v>43063</v>
      </c>
      <c r="E1947">
        <v>3</v>
      </c>
      <c r="I1947" s="18" t="s">
        <v>38</v>
      </c>
      <c r="J1947" s="18" t="s">
        <v>7</v>
      </c>
      <c r="K1947">
        <f t="shared" si="60"/>
        <v>0</v>
      </c>
      <c r="L1947">
        <v>1</v>
      </c>
      <c r="M1947">
        <f t="shared" si="61"/>
        <v>0</v>
      </c>
      <c r="N1947" t="str">
        <f>TEXT(Merge31213[[#This Row],[purchase_date]],"ddd")</f>
        <v>Fri</v>
      </c>
    </row>
    <row r="1948" spans="1:14" ht="14.4" hidden="1">
      <c r="A1948">
        <v>133592</v>
      </c>
      <c r="B1948">
        <v>62</v>
      </c>
      <c r="C1948">
        <v>44</v>
      </c>
      <c r="D1948" s="19">
        <v>43063</v>
      </c>
      <c r="E1948">
        <v>6</v>
      </c>
      <c r="I1948" s="18" t="s">
        <v>23</v>
      </c>
      <c r="J1948" s="18" t="s">
        <v>6</v>
      </c>
      <c r="K1948">
        <f t="shared" si="60"/>
        <v>0</v>
      </c>
      <c r="L1948">
        <v>1</v>
      </c>
      <c r="M1948">
        <f t="shared" si="61"/>
        <v>0</v>
      </c>
      <c r="N1948" t="str">
        <f>TEXT(Merge31213[[#This Row],[purchase_date]],"ddd")</f>
        <v>Fri</v>
      </c>
    </row>
    <row r="1949" spans="1:14" ht="14.4" hidden="1">
      <c r="A1949">
        <v>133650</v>
      </c>
      <c r="B1949">
        <v>57</v>
      </c>
      <c r="C1949">
        <v>50</v>
      </c>
      <c r="D1949" s="19">
        <v>43063</v>
      </c>
      <c r="E1949">
        <v>5</v>
      </c>
      <c r="I1949" s="18" t="s">
        <v>18</v>
      </c>
      <c r="J1949" s="18" t="s">
        <v>5</v>
      </c>
      <c r="K1949">
        <f t="shared" si="60"/>
        <v>0</v>
      </c>
      <c r="L1949">
        <v>1</v>
      </c>
      <c r="M1949">
        <f t="shared" si="61"/>
        <v>0</v>
      </c>
      <c r="N1949" t="str">
        <f>TEXT(Merge31213[[#This Row],[purchase_date]],"ddd")</f>
        <v>Fri</v>
      </c>
    </row>
    <row r="1950" spans="1:14" ht="14.4" hidden="1">
      <c r="A1950">
        <v>134093</v>
      </c>
      <c r="B1950">
        <v>74</v>
      </c>
      <c r="C1950">
        <v>21</v>
      </c>
      <c r="D1950" s="19">
        <v>43063</v>
      </c>
      <c r="E1950">
        <v>2</v>
      </c>
      <c r="F1950">
        <v>893677</v>
      </c>
      <c r="G1950">
        <v>1452</v>
      </c>
      <c r="H1950">
        <v>2600</v>
      </c>
      <c r="I1950" s="18" t="s">
        <v>35</v>
      </c>
      <c r="J1950" s="18" t="s">
        <v>4</v>
      </c>
      <c r="K1950">
        <f t="shared" si="60"/>
        <v>1</v>
      </c>
      <c r="L1950">
        <v>1</v>
      </c>
      <c r="M1950">
        <f t="shared" si="61"/>
        <v>2600</v>
      </c>
      <c r="N1950" t="str">
        <f>TEXT(Merge31213[[#This Row],[purchase_date]],"ddd")</f>
        <v>Fri</v>
      </c>
    </row>
    <row r="1951" spans="1:14" ht="14.4" hidden="1">
      <c r="A1951">
        <v>134198</v>
      </c>
      <c r="B1951">
        <v>64</v>
      </c>
      <c r="C1951">
        <v>35</v>
      </c>
      <c r="D1951" s="19">
        <v>43063</v>
      </c>
      <c r="E1951">
        <v>4</v>
      </c>
      <c r="F1951">
        <v>913427</v>
      </c>
      <c r="G1951">
        <v>1575</v>
      </c>
      <c r="H1951">
        <v>1000</v>
      </c>
      <c r="I1951" s="18" t="s">
        <v>25</v>
      </c>
      <c r="J1951" s="18" t="s">
        <v>9</v>
      </c>
      <c r="K1951">
        <f t="shared" si="60"/>
        <v>1</v>
      </c>
      <c r="L1951">
        <v>1</v>
      </c>
      <c r="M1951">
        <f t="shared" si="61"/>
        <v>1000</v>
      </c>
      <c r="N1951" t="str">
        <f>TEXT(Merge31213[[#This Row],[purchase_date]],"ddd")</f>
        <v>Fri</v>
      </c>
    </row>
    <row r="1952" spans="1:14" ht="14.4" hidden="1">
      <c r="A1952">
        <v>134313</v>
      </c>
      <c r="B1952">
        <v>78</v>
      </c>
      <c r="C1952">
        <v>18</v>
      </c>
      <c r="D1952" s="19">
        <v>43063</v>
      </c>
      <c r="E1952">
        <v>3</v>
      </c>
      <c r="I1952" s="18" t="s">
        <v>39</v>
      </c>
      <c r="J1952" s="18" t="s">
        <v>7</v>
      </c>
      <c r="K1952">
        <f t="shared" si="60"/>
        <v>0</v>
      </c>
      <c r="L1952">
        <v>1</v>
      </c>
      <c r="M1952">
        <f t="shared" si="61"/>
        <v>0</v>
      </c>
      <c r="N1952" t="str">
        <f>TEXT(Merge31213[[#This Row],[purchase_date]],"ddd")</f>
        <v>Fri</v>
      </c>
    </row>
    <row r="1953" spans="1:14" ht="14.4" hidden="1">
      <c r="A1953">
        <v>134618</v>
      </c>
      <c r="B1953">
        <v>67</v>
      </c>
      <c r="C1953">
        <v>12</v>
      </c>
      <c r="D1953" s="19">
        <v>43063</v>
      </c>
      <c r="E1953">
        <v>3</v>
      </c>
      <c r="I1953" s="18" t="s">
        <v>28</v>
      </c>
      <c r="J1953" s="18" t="s">
        <v>7</v>
      </c>
      <c r="K1953">
        <f t="shared" si="60"/>
        <v>0</v>
      </c>
      <c r="L1953">
        <v>1</v>
      </c>
      <c r="M1953">
        <f t="shared" si="61"/>
        <v>0</v>
      </c>
      <c r="N1953" t="str">
        <f>TEXT(Merge31213[[#This Row],[purchase_date]],"ddd")</f>
        <v>Fri</v>
      </c>
    </row>
    <row r="1954" spans="1:14" ht="14.4">
      <c r="A1954">
        <v>134837</v>
      </c>
      <c r="B1954">
        <v>50</v>
      </c>
      <c r="C1954">
        <v>62</v>
      </c>
      <c r="D1954" s="19">
        <v>43063</v>
      </c>
      <c r="E1954">
        <v>3</v>
      </c>
      <c r="I1954" s="18" t="s">
        <v>11</v>
      </c>
      <c r="J1954" s="18" t="s">
        <v>7</v>
      </c>
      <c r="K1954">
        <f t="shared" si="60"/>
        <v>0</v>
      </c>
      <c r="L1954">
        <v>1</v>
      </c>
      <c r="M1954">
        <f t="shared" si="61"/>
        <v>0</v>
      </c>
      <c r="N1954" t="str">
        <f>TEXT(Merge31213[[#This Row],[purchase_date]],"ddd")</f>
        <v>Fri</v>
      </c>
    </row>
    <row r="1955" spans="1:14" ht="14.4">
      <c r="A1955">
        <v>120106</v>
      </c>
      <c r="B1955">
        <v>50</v>
      </c>
      <c r="C1955">
        <v>13</v>
      </c>
      <c r="D1955" s="19">
        <v>43064</v>
      </c>
      <c r="E1955">
        <v>3</v>
      </c>
      <c r="I1955" s="18" t="s">
        <v>11</v>
      </c>
      <c r="J1955" s="18" t="s">
        <v>7</v>
      </c>
      <c r="K1955">
        <f t="shared" si="60"/>
        <v>0</v>
      </c>
      <c r="L1955">
        <v>1</v>
      </c>
      <c r="M1955">
        <f t="shared" si="61"/>
        <v>0</v>
      </c>
      <c r="N1955" t="str">
        <f>TEXT(Merge31213[[#This Row],[purchase_date]],"ddd")</f>
        <v>Sat</v>
      </c>
    </row>
    <row r="1956" spans="1:14" ht="14.4" hidden="1">
      <c r="A1956">
        <v>120282</v>
      </c>
      <c r="B1956">
        <v>71</v>
      </c>
      <c r="C1956">
        <v>35</v>
      </c>
      <c r="D1956" s="19">
        <v>43064</v>
      </c>
      <c r="E1956">
        <v>5</v>
      </c>
      <c r="I1956" s="18" t="s">
        <v>32</v>
      </c>
      <c r="J1956" s="18" t="s">
        <v>5</v>
      </c>
      <c r="K1956">
        <f t="shared" si="60"/>
        <v>0</v>
      </c>
      <c r="L1956">
        <v>1</v>
      </c>
      <c r="M1956">
        <f t="shared" si="61"/>
        <v>0</v>
      </c>
      <c r="N1956" t="str">
        <f>TEXT(Merge31213[[#This Row],[purchase_date]],"ddd")</f>
        <v>Sat</v>
      </c>
    </row>
    <row r="1957" spans="1:14" ht="14.4" hidden="1">
      <c r="A1957">
        <v>120326</v>
      </c>
      <c r="B1957">
        <v>60</v>
      </c>
      <c r="C1957">
        <v>39</v>
      </c>
      <c r="D1957" s="19">
        <v>43064</v>
      </c>
      <c r="E1957">
        <v>4</v>
      </c>
      <c r="I1957" s="18" t="s">
        <v>21</v>
      </c>
      <c r="J1957" s="18" t="s">
        <v>9</v>
      </c>
      <c r="K1957">
        <f t="shared" si="60"/>
        <v>0</v>
      </c>
      <c r="L1957">
        <v>1</v>
      </c>
      <c r="M1957">
        <f t="shared" si="61"/>
        <v>0</v>
      </c>
      <c r="N1957" t="str">
        <f>TEXT(Merge31213[[#This Row],[purchase_date]],"ddd")</f>
        <v>Sat</v>
      </c>
    </row>
    <row r="1958" spans="1:14" ht="14.4" hidden="1">
      <c r="A1958">
        <v>120625</v>
      </c>
      <c r="B1958">
        <v>76</v>
      </c>
      <c r="C1958">
        <v>65</v>
      </c>
      <c r="D1958" s="19">
        <v>43064</v>
      </c>
      <c r="E1958">
        <v>2</v>
      </c>
      <c r="I1958" s="18" t="s">
        <v>37</v>
      </c>
      <c r="J1958" s="18" t="s">
        <v>4</v>
      </c>
      <c r="K1958">
        <f t="shared" si="60"/>
        <v>0</v>
      </c>
      <c r="L1958">
        <v>1</v>
      </c>
      <c r="M1958">
        <f t="shared" si="61"/>
        <v>0</v>
      </c>
      <c r="N1958" t="str">
        <f>TEXT(Merge31213[[#This Row],[purchase_date]],"ddd")</f>
        <v>Sat</v>
      </c>
    </row>
    <row r="1959" spans="1:14" ht="14.4" hidden="1">
      <c r="A1959">
        <v>120760</v>
      </c>
      <c r="B1959">
        <v>52</v>
      </c>
      <c r="C1959">
        <v>23</v>
      </c>
      <c r="D1959" s="19">
        <v>43064</v>
      </c>
      <c r="E1959">
        <v>1</v>
      </c>
      <c r="I1959" s="18" t="s">
        <v>13</v>
      </c>
      <c r="J1959" s="18" t="s">
        <v>8</v>
      </c>
      <c r="K1959">
        <f t="shared" si="60"/>
        <v>0</v>
      </c>
      <c r="L1959">
        <v>1</v>
      </c>
      <c r="M1959">
        <f t="shared" si="61"/>
        <v>0</v>
      </c>
      <c r="N1959" t="str">
        <f>TEXT(Merge31213[[#This Row],[purchase_date]],"ddd")</f>
        <v>Sat</v>
      </c>
    </row>
    <row r="1960" spans="1:14" ht="14.4" hidden="1">
      <c r="A1960">
        <v>120787</v>
      </c>
      <c r="B1960">
        <v>61</v>
      </c>
      <c r="C1960">
        <v>49</v>
      </c>
      <c r="D1960" s="19">
        <v>43064</v>
      </c>
      <c r="E1960">
        <v>6</v>
      </c>
      <c r="I1960" s="18" t="s">
        <v>22</v>
      </c>
      <c r="J1960" s="18" t="s">
        <v>6</v>
      </c>
      <c r="K1960">
        <f t="shared" si="60"/>
        <v>0</v>
      </c>
      <c r="L1960">
        <v>1</v>
      </c>
      <c r="M1960">
        <f t="shared" si="61"/>
        <v>0</v>
      </c>
      <c r="N1960" t="str">
        <f>TEXT(Merge31213[[#This Row],[purchase_date]],"ddd")</f>
        <v>Sat</v>
      </c>
    </row>
    <row r="1961" spans="1:14" ht="14.4" hidden="1">
      <c r="A1961">
        <v>120821</v>
      </c>
      <c r="B1961">
        <v>54</v>
      </c>
      <c r="C1961">
        <v>54</v>
      </c>
      <c r="D1961" s="19">
        <v>43064</v>
      </c>
      <c r="E1961">
        <v>6</v>
      </c>
      <c r="F1961">
        <v>822001</v>
      </c>
      <c r="G1961">
        <v>1530</v>
      </c>
      <c r="H1961">
        <v>1200</v>
      </c>
      <c r="I1961" s="18" t="s">
        <v>15</v>
      </c>
      <c r="J1961" s="18" t="s">
        <v>6</v>
      </c>
      <c r="K1961">
        <f t="shared" si="60"/>
        <v>1</v>
      </c>
      <c r="L1961">
        <v>1</v>
      </c>
      <c r="M1961">
        <f t="shared" si="61"/>
        <v>1200</v>
      </c>
      <c r="N1961" t="str">
        <f>TEXT(Merge31213[[#This Row],[purchase_date]],"ddd")</f>
        <v>Sat</v>
      </c>
    </row>
    <row r="1962" spans="1:14" ht="14.4" hidden="1">
      <c r="A1962">
        <v>120825</v>
      </c>
      <c r="B1962">
        <v>71</v>
      </c>
      <c r="C1962">
        <v>31</v>
      </c>
      <c r="D1962" s="19">
        <v>43064</v>
      </c>
      <c r="E1962">
        <v>5</v>
      </c>
      <c r="I1962" s="18" t="s">
        <v>32</v>
      </c>
      <c r="J1962" s="18" t="s">
        <v>5</v>
      </c>
      <c r="K1962">
        <f t="shared" si="60"/>
        <v>0</v>
      </c>
      <c r="L1962">
        <v>1</v>
      </c>
      <c r="M1962">
        <f t="shared" si="61"/>
        <v>0</v>
      </c>
      <c r="N1962" t="str">
        <f>TEXT(Merge31213[[#This Row],[purchase_date]],"ddd")</f>
        <v>Sat</v>
      </c>
    </row>
    <row r="1963" spans="1:14" ht="14.4" hidden="1">
      <c r="A1963">
        <v>121310</v>
      </c>
      <c r="B1963">
        <v>64</v>
      </c>
      <c r="C1963">
        <v>31</v>
      </c>
      <c r="D1963" s="19">
        <v>43064</v>
      </c>
      <c r="E1963">
        <v>1</v>
      </c>
      <c r="F1963">
        <v>896019</v>
      </c>
      <c r="G1963">
        <v>1532</v>
      </c>
      <c r="H1963">
        <v>1100</v>
      </c>
      <c r="I1963" s="18" t="s">
        <v>25</v>
      </c>
      <c r="J1963" s="18" t="s">
        <v>8</v>
      </c>
      <c r="K1963">
        <f t="shared" si="60"/>
        <v>1</v>
      </c>
      <c r="L1963">
        <v>1</v>
      </c>
      <c r="M1963">
        <f t="shared" si="61"/>
        <v>1100</v>
      </c>
      <c r="N1963" t="str">
        <f>TEXT(Merge31213[[#This Row],[purchase_date]],"ddd")</f>
        <v>Sat</v>
      </c>
    </row>
    <row r="1964" spans="1:14" ht="14.4" hidden="1">
      <c r="A1964">
        <v>121975</v>
      </c>
      <c r="B1964">
        <v>68</v>
      </c>
      <c r="C1964">
        <v>37</v>
      </c>
      <c r="D1964" s="19">
        <v>43064</v>
      </c>
      <c r="E1964">
        <v>3</v>
      </c>
      <c r="F1964">
        <v>876541</v>
      </c>
      <c r="G1964">
        <v>1517</v>
      </c>
      <c r="H1964">
        <v>1100</v>
      </c>
      <c r="I1964" s="18" t="s">
        <v>29</v>
      </c>
      <c r="J1964" s="18" t="s">
        <v>7</v>
      </c>
      <c r="K1964">
        <f t="shared" si="60"/>
        <v>1</v>
      </c>
      <c r="L1964">
        <v>1</v>
      </c>
      <c r="M1964">
        <f t="shared" si="61"/>
        <v>1100</v>
      </c>
      <c r="N1964" t="str">
        <f>TEXT(Merge31213[[#This Row],[purchase_date]],"ddd")</f>
        <v>Sat</v>
      </c>
    </row>
    <row r="1965" spans="1:14" ht="14.4" hidden="1">
      <c r="A1965">
        <v>122073</v>
      </c>
      <c r="B1965">
        <v>78</v>
      </c>
      <c r="C1965">
        <v>28</v>
      </c>
      <c r="D1965" s="19">
        <v>43064</v>
      </c>
      <c r="E1965">
        <v>1</v>
      </c>
      <c r="F1965">
        <v>901465</v>
      </c>
      <c r="G1965">
        <v>1549</v>
      </c>
      <c r="H1965">
        <v>1100</v>
      </c>
      <c r="I1965" s="18" t="s">
        <v>39</v>
      </c>
      <c r="J1965" s="18" t="s">
        <v>8</v>
      </c>
      <c r="K1965">
        <f t="shared" si="60"/>
        <v>1</v>
      </c>
      <c r="L1965">
        <v>1</v>
      </c>
      <c r="M1965">
        <f t="shared" si="61"/>
        <v>1100</v>
      </c>
      <c r="N1965" t="str">
        <f>TEXT(Merge31213[[#This Row],[purchase_date]],"ddd")</f>
        <v>Sat</v>
      </c>
    </row>
    <row r="1966" spans="1:14" ht="14.4" hidden="1">
      <c r="A1966">
        <v>122400</v>
      </c>
      <c r="B1966">
        <v>54</v>
      </c>
      <c r="C1966">
        <v>30</v>
      </c>
      <c r="D1966" s="19">
        <v>43064</v>
      </c>
      <c r="E1966">
        <v>5</v>
      </c>
      <c r="I1966" s="18" t="s">
        <v>15</v>
      </c>
      <c r="J1966" s="18" t="s">
        <v>5</v>
      </c>
      <c r="K1966">
        <f t="shared" si="60"/>
        <v>0</v>
      </c>
      <c r="L1966">
        <v>1</v>
      </c>
      <c r="M1966">
        <f t="shared" si="61"/>
        <v>0</v>
      </c>
      <c r="N1966" t="str">
        <f>TEXT(Merge31213[[#This Row],[purchase_date]],"ddd")</f>
        <v>Sat</v>
      </c>
    </row>
    <row r="1967" spans="1:14" ht="14.4" hidden="1">
      <c r="A1967">
        <v>122404</v>
      </c>
      <c r="B1967">
        <v>82</v>
      </c>
      <c r="C1967">
        <v>17</v>
      </c>
      <c r="D1967" s="19">
        <v>43064</v>
      </c>
      <c r="E1967">
        <v>1</v>
      </c>
      <c r="I1967" s="18" t="s">
        <v>43</v>
      </c>
      <c r="J1967" s="18" t="s">
        <v>8</v>
      </c>
      <c r="K1967">
        <f t="shared" si="60"/>
        <v>0</v>
      </c>
      <c r="L1967">
        <v>1</v>
      </c>
      <c r="M1967">
        <f t="shared" si="61"/>
        <v>0</v>
      </c>
      <c r="N1967" t="str">
        <f>TEXT(Merge31213[[#This Row],[purchase_date]],"ddd")</f>
        <v>Sat</v>
      </c>
    </row>
    <row r="1968" spans="1:14" ht="14.4" hidden="1">
      <c r="A1968">
        <v>122924</v>
      </c>
      <c r="B1968">
        <v>67</v>
      </c>
      <c r="C1968">
        <v>64</v>
      </c>
      <c r="D1968" s="19">
        <v>43064</v>
      </c>
      <c r="E1968">
        <v>1</v>
      </c>
      <c r="I1968" s="18" t="s">
        <v>28</v>
      </c>
      <c r="J1968" s="18" t="s">
        <v>8</v>
      </c>
      <c r="K1968">
        <f t="shared" si="60"/>
        <v>0</v>
      </c>
      <c r="L1968">
        <v>1</v>
      </c>
      <c r="M1968">
        <f t="shared" si="61"/>
        <v>0</v>
      </c>
      <c r="N1968" t="str">
        <f>TEXT(Merge31213[[#This Row],[purchase_date]],"ddd")</f>
        <v>Sat</v>
      </c>
    </row>
    <row r="1969" spans="1:14" ht="14.4" hidden="1">
      <c r="A1969">
        <v>123510</v>
      </c>
      <c r="B1969">
        <v>53</v>
      </c>
      <c r="C1969">
        <v>59</v>
      </c>
      <c r="D1969" s="19">
        <v>43064</v>
      </c>
      <c r="E1969">
        <v>5</v>
      </c>
      <c r="F1969">
        <v>836132</v>
      </c>
      <c r="G1969">
        <v>1450</v>
      </c>
      <c r="H1969">
        <v>1400</v>
      </c>
      <c r="I1969" s="18" t="s">
        <v>14</v>
      </c>
      <c r="J1969" s="18" t="s">
        <v>5</v>
      </c>
      <c r="K1969">
        <f t="shared" si="60"/>
        <v>1</v>
      </c>
      <c r="L1969">
        <v>1</v>
      </c>
      <c r="M1969">
        <f t="shared" si="61"/>
        <v>1400</v>
      </c>
      <c r="N1969" t="str">
        <f>TEXT(Merge31213[[#This Row],[purchase_date]],"ddd")</f>
        <v>Sat</v>
      </c>
    </row>
    <row r="1970" spans="1:14" ht="14.4">
      <c r="A1970">
        <v>123760</v>
      </c>
      <c r="B1970">
        <v>50</v>
      </c>
      <c r="C1970">
        <v>65</v>
      </c>
      <c r="D1970" s="19">
        <v>43064</v>
      </c>
      <c r="E1970">
        <v>6</v>
      </c>
      <c r="I1970" s="18" t="s">
        <v>11</v>
      </c>
      <c r="J1970" s="18" t="s">
        <v>6</v>
      </c>
      <c r="K1970">
        <f t="shared" si="60"/>
        <v>0</v>
      </c>
      <c r="L1970">
        <v>1</v>
      </c>
      <c r="M1970">
        <f t="shared" si="61"/>
        <v>0</v>
      </c>
      <c r="N1970" t="str">
        <f>TEXT(Merge31213[[#This Row],[purchase_date]],"ddd")</f>
        <v>Sat</v>
      </c>
    </row>
    <row r="1971" spans="1:14" ht="14.4" hidden="1">
      <c r="A1971">
        <v>124079</v>
      </c>
      <c r="B1971">
        <v>74</v>
      </c>
      <c r="C1971">
        <v>16</v>
      </c>
      <c r="D1971" s="19">
        <v>43064</v>
      </c>
      <c r="E1971">
        <v>3</v>
      </c>
      <c r="I1971" s="18" t="s">
        <v>35</v>
      </c>
      <c r="J1971" s="18" t="s">
        <v>7</v>
      </c>
      <c r="K1971">
        <f t="shared" si="60"/>
        <v>0</v>
      </c>
      <c r="L1971">
        <v>1</v>
      </c>
      <c r="M1971">
        <f t="shared" si="61"/>
        <v>0</v>
      </c>
      <c r="N1971" t="str">
        <f>TEXT(Merge31213[[#This Row],[purchase_date]],"ddd")</f>
        <v>Sat</v>
      </c>
    </row>
    <row r="1972" spans="1:14" ht="14.4" hidden="1">
      <c r="A1972">
        <v>124355</v>
      </c>
      <c r="B1972">
        <v>54</v>
      </c>
      <c r="C1972">
        <v>13</v>
      </c>
      <c r="D1972" s="19">
        <v>43064</v>
      </c>
      <c r="E1972">
        <v>3</v>
      </c>
      <c r="F1972">
        <v>900156</v>
      </c>
      <c r="G1972">
        <v>1526</v>
      </c>
      <c r="H1972">
        <v>1100</v>
      </c>
      <c r="I1972" s="18" t="s">
        <v>15</v>
      </c>
      <c r="J1972" s="18" t="s">
        <v>7</v>
      </c>
      <c r="K1972">
        <f t="shared" si="60"/>
        <v>1</v>
      </c>
      <c r="L1972">
        <v>1</v>
      </c>
      <c r="M1972">
        <f t="shared" si="61"/>
        <v>1100</v>
      </c>
      <c r="N1972" t="str">
        <f>TEXT(Merge31213[[#This Row],[purchase_date]],"ddd")</f>
        <v>Sat</v>
      </c>
    </row>
    <row r="1973" spans="1:14" ht="14.4" hidden="1">
      <c r="A1973">
        <v>124492</v>
      </c>
      <c r="B1973">
        <v>80</v>
      </c>
      <c r="C1973">
        <v>50</v>
      </c>
      <c r="D1973" s="19">
        <v>43064</v>
      </c>
      <c r="E1973">
        <v>2</v>
      </c>
      <c r="I1973" s="18" t="s">
        <v>41</v>
      </c>
      <c r="J1973" s="18" t="s">
        <v>4</v>
      </c>
      <c r="K1973">
        <f t="shared" si="60"/>
        <v>0</v>
      </c>
      <c r="L1973">
        <v>1</v>
      </c>
      <c r="M1973">
        <f t="shared" si="61"/>
        <v>0</v>
      </c>
      <c r="N1973" t="str">
        <f>TEXT(Merge31213[[#This Row],[purchase_date]],"ddd")</f>
        <v>Sat</v>
      </c>
    </row>
    <row r="1974" spans="1:14" ht="14.4" hidden="1">
      <c r="A1974">
        <v>125035</v>
      </c>
      <c r="B1974">
        <v>79</v>
      </c>
      <c r="C1974">
        <v>58</v>
      </c>
      <c r="D1974" s="19">
        <v>43064</v>
      </c>
      <c r="E1974">
        <v>1</v>
      </c>
      <c r="I1974" s="18" t="s">
        <v>40</v>
      </c>
      <c r="J1974" s="18" t="s">
        <v>8</v>
      </c>
      <c r="K1974">
        <f t="shared" si="60"/>
        <v>0</v>
      </c>
      <c r="L1974">
        <v>1</v>
      </c>
      <c r="M1974">
        <f t="shared" si="61"/>
        <v>0</v>
      </c>
      <c r="N1974" t="str">
        <f>TEXT(Merge31213[[#This Row],[purchase_date]],"ddd")</f>
        <v>Sat</v>
      </c>
    </row>
    <row r="1975" spans="1:14" ht="14.4" hidden="1">
      <c r="A1975">
        <v>125097</v>
      </c>
      <c r="B1975">
        <v>70</v>
      </c>
      <c r="C1975">
        <v>29</v>
      </c>
      <c r="D1975" s="19">
        <v>43064</v>
      </c>
      <c r="E1975">
        <v>3</v>
      </c>
      <c r="I1975" s="18" t="s">
        <v>31</v>
      </c>
      <c r="J1975" s="18" t="s">
        <v>7</v>
      </c>
      <c r="K1975">
        <f t="shared" si="60"/>
        <v>0</v>
      </c>
      <c r="L1975">
        <v>1</v>
      </c>
      <c r="M1975">
        <f t="shared" si="61"/>
        <v>0</v>
      </c>
      <c r="N1975" t="str">
        <f>TEXT(Merge31213[[#This Row],[purchase_date]],"ddd")</f>
        <v>Sat</v>
      </c>
    </row>
    <row r="1976" spans="1:14" ht="14.4" hidden="1">
      <c r="A1976">
        <v>125177</v>
      </c>
      <c r="B1976">
        <v>63</v>
      </c>
      <c r="C1976">
        <v>43</v>
      </c>
      <c r="D1976" s="19">
        <v>43064</v>
      </c>
      <c r="E1976">
        <v>6</v>
      </c>
      <c r="I1976" s="18" t="s">
        <v>24</v>
      </c>
      <c r="J1976" s="18" t="s">
        <v>6</v>
      </c>
      <c r="K1976">
        <f t="shared" si="60"/>
        <v>0</v>
      </c>
      <c r="L1976">
        <v>1</v>
      </c>
      <c r="M1976">
        <f t="shared" si="61"/>
        <v>0</v>
      </c>
      <c r="N1976" t="str">
        <f>TEXT(Merge31213[[#This Row],[purchase_date]],"ddd")</f>
        <v>Sat</v>
      </c>
    </row>
    <row r="1977" spans="1:14" ht="14.4" hidden="1">
      <c r="A1977">
        <v>125312</v>
      </c>
      <c r="B1977">
        <v>56</v>
      </c>
      <c r="C1977">
        <v>25</v>
      </c>
      <c r="D1977" s="19">
        <v>43064</v>
      </c>
      <c r="E1977">
        <v>4</v>
      </c>
      <c r="I1977" s="18" t="s">
        <v>17</v>
      </c>
      <c r="J1977" s="18" t="s">
        <v>9</v>
      </c>
      <c r="K1977">
        <f t="shared" si="60"/>
        <v>0</v>
      </c>
      <c r="L1977">
        <v>1</v>
      </c>
      <c r="M1977">
        <f t="shared" si="61"/>
        <v>0</v>
      </c>
      <c r="N1977" t="str">
        <f>TEXT(Merge31213[[#This Row],[purchase_date]],"ddd")</f>
        <v>Sat</v>
      </c>
    </row>
    <row r="1978" spans="1:14" ht="14.4" hidden="1">
      <c r="A1978">
        <v>125315</v>
      </c>
      <c r="B1978">
        <v>54</v>
      </c>
      <c r="C1978">
        <v>21</v>
      </c>
      <c r="D1978" s="19">
        <v>43064</v>
      </c>
      <c r="E1978">
        <v>6</v>
      </c>
      <c r="I1978" s="18" t="s">
        <v>15</v>
      </c>
      <c r="J1978" s="18" t="s">
        <v>6</v>
      </c>
      <c r="K1978">
        <f t="shared" si="60"/>
        <v>0</v>
      </c>
      <c r="L1978">
        <v>1</v>
      </c>
      <c r="M1978">
        <f t="shared" si="61"/>
        <v>0</v>
      </c>
      <c r="N1978" t="str">
        <f>TEXT(Merge31213[[#This Row],[purchase_date]],"ddd")</f>
        <v>Sat</v>
      </c>
    </row>
    <row r="1979" spans="1:14" ht="14.4" hidden="1">
      <c r="A1979">
        <v>125417</v>
      </c>
      <c r="B1979">
        <v>74</v>
      </c>
      <c r="C1979">
        <v>31</v>
      </c>
      <c r="D1979" s="19">
        <v>43064</v>
      </c>
      <c r="E1979">
        <v>2</v>
      </c>
      <c r="F1979">
        <v>913981</v>
      </c>
      <c r="G1979">
        <v>1567</v>
      </c>
      <c r="H1979">
        <v>1500</v>
      </c>
      <c r="I1979" s="18" t="s">
        <v>35</v>
      </c>
      <c r="J1979" s="18" t="s">
        <v>4</v>
      </c>
      <c r="K1979">
        <f t="shared" si="60"/>
        <v>1</v>
      </c>
      <c r="L1979">
        <v>1</v>
      </c>
      <c r="M1979">
        <f t="shared" si="61"/>
        <v>1500</v>
      </c>
      <c r="N1979" t="str">
        <f>TEXT(Merge31213[[#This Row],[purchase_date]],"ddd")</f>
        <v>Sat</v>
      </c>
    </row>
    <row r="1980" spans="1:14" ht="14.4" hidden="1">
      <c r="A1980">
        <v>125722</v>
      </c>
      <c r="B1980">
        <v>77</v>
      </c>
      <c r="C1980">
        <v>11</v>
      </c>
      <c r="D1980" s="19">
        <v>43064</v>
      </c>
      <c r="E1980">
        <v>3</v>
      </c>
      <c r="I1980" s="18" t="s">
        <v>38</v>
      </c>
      <c r="J1980" s="18" t="s">
        <v>7</v>
      </c>
      <c r="K1980">
        <f t="shared" si="60"/>
        <v>0</v>
      </c>
      <c r="L1980">
        <v>1</v>
      </c>
      <c r="M1980">
        <f t="shared" si="61"/>
        <v>0</v>
      </c>
      <c r="N1980" t="str">
        <f>TEXT(Merge31213[[#This Row],[purchase_date]],"ddd")</f>
        <v>Sat</v>
      </c>
    </row>
    <row r="1981" spans="1:14" ht="14.4" hidden="1">
      <c r="A1981">
        <v>125739</v>
      </c>
      <c r="B1981">
        <v>51</v>
      </c>
      <c r="C1981">
        <v>25</v>
      </c>
      <c r="D1981" s="19">
        <v>43064</v>
      </c>
      <c r="E1981">
        <v>2</v>
      </c>
      <c r="F1981">
        <v>883862</v>
      </c>
      <c r="G1981">
        <v>1571</v>
      </c>
      <c r="H1981">
        <v>1500</v>
      </c>
      <c r="I1981" s="18" t="s">
        <v>12</v>
      </c>
      <c r="J1981" s="18" t="s">
        <v>4</v>
      </c>
      <c r="K1981">
        <f t="shared" si="60"/>
        <v>1</v>
      </c>
      <c r="L1981">
        <v>1</v>
      </c>
      <c r="M1981">
        <f t="shared" si="61"/>
        <v>1500</v>
      </c>
      <c r="N1981" t="str">
        <f>TEXT(Merge31213[[#This Row],[purchase_date]],"ddd")</f>
        <v>Sat</v>
      </c>
    </row>
    <row r="1982" spans="1:14" ht="14.4" hidden="1">
      <c r="A1982">
        <v>125779</v>
      </c>
      <c r="B1982">
        <v>71</v>
      </c>
      <c r="C1982">
        <v>46</v>
      </c>
      <c r="D1982" s="19">
        <v>43064</v>
      </c>
      <c r="E1982">
        <v>3</v>
      </c>
      <c r="I1982" s="18" t="s">
        <v>32</v>
      </c>
      <c r="J1982" s="18" t="s">
        <v>7</v>
      </c>
      <c r="K1982">
        <f t="shared" si="60"/>
        <v>0</v>
      </c>
      <c r="L1982">
        <v>1</v>
      </c>
      <c r="M1982">
        <f t="shared" si="61"/>
        <v>0</v>
      </c>
      <c r="N1982" t="str">
        <f>TEXT(Merge31213[[#This Row],[purchase_date]],"ddd")</f>
        <v>Sat</v>
      </c>
    </row>
    <row r="1983" spans="1:14" ht="14.4" hidden="1">
      <c r="A1983">
        <v>126662</v>
      </c>
      <c r="B1983">
        <v>52</v>
      </c>
      <c r="C1983">
        <v>43</v>
      </c>
      <c r="D1983" s="19">
        <v>43064</v>
      </c>
      <c r="E1983">
        <v>6</v>
      </c>
      <c r="I1983" s="18" t="s">
        <v>13</v>
      </c>
      <c r="J1983" s="18" t="s">
        <v>6</v>
      </c>
      <c r="K1983">
        <f t="shared" si="60"/>
        <v>0</v>
      </c>
      <c r="L1983">
        <v>1</v>
      </c>
      <c r="M1983">
        <f t="shared" si="61"/>
        <v>0</v>
      </c>
      <c r="N1983" t="str">
        <f>TEXT(Merge31213[[#This Row],[purchase_date]],"ddd")</f>
        <v>Sat</v>
      </c>
    </row>
    <row r="1984" spans="1:14" ht="14.4" hidden="1">
      <c r="A1984">
        <v>126676</v>
      </c>
      <c r="B1984">
        <v>71</v>
      </c>
      <c r="C1984">
        <v>56</v>
      </c>
      <c r="D1984" s="19">
        <v>43064</v>
      </c>
      <c r="E1984">
        <v>3</v>
      </c>
      <c r="F1984">
        <v>914692</v>
      </c>
      <c r="G1984">
        <v>1501</v>
      </c>
      <c r="H1984">
        <v>1100</v>
      </c>
      <c r="I1984" s="18" t="s">
        <v>32</v>
      </c>
      <c r="J1984" s="18" t="s">
        <v>7</v>
      </c>
      <c r="K1984">
        <f t="shared" si="60"/>
        <v>1</v>
      </c>
      <c r="L1984">
        <v>1</v>
      </c>
      <c r="M1984">
        <f t="shared" si="61"/>
        <v>1100</v>
      </c>
      <c r="N1984" t="str">
        <f>TEXT(Merge31213[[#This Row],[purchase_date]],"ddd")</f>
        <v>Sat</v>
      </c>
    </row>
    <row r="1985" spans="1:14" ht="14.4" hidden="1">
      <c r="A1985">
        <v>127774</v>
      </c>
      <c r="B1985">
        <v>64</v>
      </c>
      <c r="C1985">
        <v>32</v>
      </c>
      <c r="D1985" s="19">
        <v>43064</v>
      </c>
      <c r="E1985">
        <v>3</v>
      </c>
      <c r="F1985">
        <v>858399</v>
      </c>
      <c r="G1985">
        <v>1537</v>
      </c>
      <c r="H1985">
        <v>1100</v>
      </c>
      <c r="I1985" s="18" t="s">
        <v>25</v>
      </c>
      <c r="J1985" s="18" t="s">
        <v>7</v>
      </c>
      <c r="K1985">
        <f t="shared" si="60"/>
        <v>1</v>
      </c>
      <c r="L1985">
        <v>1</v>
      </c>
      <c r="M1985">
        <f t="shared" si="61"/>
        <v>1100</v>
      </c>
      <c r="N1985" t="str">
        <f>TEXT(Merge31213[[#This Row],[purchase_date]],"ddd")</f>
        <v>Sat</v>
      </c>
    </row>
    <row r="1986" spans="1:14" ht="14.4" hidden="1">
      <c r="A1986">
        <v>128096</v>
      </c>
      <c r="B1986">
        <v>63</v>
      </c>
      <c r="C1986">
        <v>34</v>
      </c>
      <c r="D1986" s="19">
        <v>43064</v>
      </c>
      <c r="E1986">
        <v>1</v>
      </c>
      <c r="I1986" s="18" t="s">
        <v>24</v>
      </c>
      <c r="J1986" s="18" t="s">
        <v>8</v>
      </c>
      <c r="K1986">
        <f t="shared" ref="K1986:K2049" si="62">IF(M:M=0,0,1)</f>
        <v>0</v>
      </c>
      <c r="L1986">
        <v>1</v>
      </c>
      <c r="M1986">
        <f t="shared" ref="M1986:M2049" si="63">IF(H:H,H:H,0)</f>
        <v>0</v>
      </c>
      <c r="N1986" t="str">
        <f>TEXT(Merge31213[[#This Row],[purchase_date]],"ddd")</f>
        <v>Sat</v>
      </c>
    </row>
    <row r="1987" spans="1:14" ht="14.4" hidden="1">
      <c r="A1987">
        <v>128140</v>
      </c>
      <c r="B1987">
        <v>69</v>
      </c>
      <c r="C1987">
        <v>58</v>
      </c>
      <c r="D1987" s="19">
        <v>43064</v>
      </c>
      <c r="E1987">
        <v>6</v>
      </c>
      <c r="I1987" s="18" t="s">
        <v>30</v>
      </c>
      <c r="J1987" s="18" t="s">
        <v>6</v>
      </c>
      <c r="K1987">
        <f t="shared" si="62"/>
        <v>0</v>
      </c>
      <c r="L1987">
        <v>1</v>
      </c>
      <c r="M1987">
        <f t="shared" si="63"/>
        <v>0</v>
      </c>
      <c r="N1987" t="str">
        <f>TEXT(Merge31213[[#This Row],[purchase_date]],"ddd")</f>
        <v>Sat</v>
      </c>
    </row>
    <row r="1988" spans="1:14" ht="14.4" hidden="1">
      <c r="A1988">
        <v>128589</v>
      </c>
      <c r="B1988">
        <v>52</v>
      </c>
      <c r="C1988">
        <v>62</v>
      </c>
      <c r="D1988" s="19">
        <v>43064</v>
      </c>
      <c r="E1988">
        <v>5</v>
      </c>
      <c r="F1988">
        <v>931875</v>
      </c>
      <c r="G1988">
        <v>1497</v>
      </c>
      <c r="H1988">
        <v>1400</v>
      </c>
      <c r="I1988" s="18" t="s">
        <v>13</v>
      </c>
      <c r="J1988" s="18" t="s">
        <v>5</v>
      </c>
      <c r="K1988">
        <f t="shared" si="62"/>
        <v>1</v>
      </c>
      <c r="L1988">
        <v>1</v>
      </c>
      <c r="M1988">
        <f t="shared" si="63"/>
        <v>1400</v>
      </c>
      <c r="N1988" t="str">
        <f>TEXT(Merge31213[[#This Row],[purchase_date]],"ddd")</f>
        <v>Sat</v>
      </c>
    </row>
    <row r="1989" spans="1:14" ht="14.4" hidden="1">
      <c r="A1989">
        <v>128604</v>
      </c>
      <c r="B1989">
        <v>66</v>
      </c>
      <c r="C1989">
        <v>31</v>
      </c>
      <c r="D1989" s="19">
        <v>43064</v>
      </c>
      <c r="E1989">
        <v>6</v>
      </c>
      <c r="F1989">
        <v>913662</v>
      </c>
      <c r="G1989">
        <v>1579</v>
      </c>
      <c r="H1989">
        <v>1200</v>
      </c>
      <c r="I1989" s="18" t="s">
        <v>27</v>
      </c>
      <c r="J1989" s="18" t="s">
        <v>6</v>
      </c>
      <c r="K1989">
        <f t="shared" si="62"/>
        <v>1</v>
      </c>
      <c r="L1989">
        <v>1</v>
      </c>
      <c r="M1989">
        <f t="shared" si="63"/>
        <v>1200</v>
      </c>
      <c r="N1989" t="str">
        <f>TEXT(Merge31213[[#This Row],[purchase_date]],"ddd")</f>
        <v>Sat</v>
      </c>
    </row>
    <row r="1990" spans="1:14" ht="14.4">
      <c r="A1990">
        <v>128643</v>
      </c>
      <c r="B1990">
        <v>50</v>
      </c>
      <c r="C1990">
        <v>22</v>
      </c>
      <c r="D1990" s="19">
        <v>43064</v>
      </c>
      <c r="E1990">
        <v>5</v>
      </c>
      <c r="I1990" s="18" t="s">
        <v>11</v>
      </c>
      <c r="J1990" s="18" t="s">
        <v>5</v>
      </c>
      <c r="K1990">
        <f t="shared" si="62"/>
        <v>0</v>
      </c>
      <c r="L1990">
        <v>1</v>
      </c>
      <c r="M1990">
        <f t="shared" si="63"/>
        <v>0</v>
      </c>
      <c r="N1990" t="str">
        <f>TEXT(Merge31213[[#This Row],[purchase_date]],"ddd")</f>
        <v>Sat</v>
      </c>
    </row>
    <row r="1991" spans="1:14" ht="14.4" hidden="1">
      <c r="A1991">
        <v>128777</v>
      </c>
      <c r="B1991">
        <v>56</v>
      </c>
      <c r="C1991">
        <v>27</v>
      </c>
      <c r="D1991" s="19">
        <v>43064</v>
      </c>
      <c r="E1991">
        <v>3</v>
      </c>
      <c r="I1991" s="18" t="s">
        <v>17</v>
      </c>
      <c r="J1991" s="18" t="s">
        <v>7</v>
      </c>
      <c r="K1991">
        <f t="shared" si="62"/>
        <v>0</v>
      </c>
      <c r="L1991">
        <v>1</v>
      </c>
      <c r="M1991">
        <f t="shared" si="63"/>
        <v>0</v>
      </c>
      <c r="N1991" t="str">
        <f>TEXT(Merge31213[[#This Row],[purchase_date]],"ddd")</f>
        <v>Sat</v>
      </c>
    </row>
    <row r="1992" spans="1:14" ht="14.4" hidden="1">
      <c r="A1992">
        <v>128779</v>
      </c>
      <c r="B1992">
        <v>78</v>
      </c>
      <c r="C1992">
        <v>21</v>
      </c>
      <c r="D1992" s="19">
        <v>43064</v>
      </c>
      <c r="E1992">
        <v>4</v>
      </c>
      <c r="I1992" s="18" t="s">
        <v>39</v>
      </c>
      <c r="J1992" s="18" t="s">
        <v>9</v>
      </c>
      <c r="K1992">
        <f t="shared" si="62"/>
        <v>0</v>
      </c>
      <c r="L1992">
        <v>1</v>
      </c>
      <c r="M1992">
        <f t="shared" si="63"/>
        <v>0</v>
      </c>
      <c r="N1992" t="str">
        <f>TEXT(Merge31213[[#This Row],[purchase_date]],"ddd")</f>
        <v>Sat</v>
      </c>
    </row>
    <row r="1993" spans="1:14" ht="14.4" hidden="1">
      <c r="A1993">
        <v>128853</v>
      </c>
      <c r="B1993">
        <v>56</v>
      </c>
      <c r="C1993">
        <v>60</v>
      </c>
      <c r="D1993" s="19">
        <v>43064</v>
      </c>
      <c r="E1993">
        <v>5</v>
      </c>
      <c r="I1993" s="18" t="s">
        <v>17</v>
      </c>
      <c r="J1993" s="18" t="s">
        <v>5</v>
      </c>
      <c r="K1993">
        <f t="shared" si="62"/>
        <v>0</v>
      </c>
      <c r="L1993">
        <v>1</v>
      </c>
      <c r="M1993">
        <f t="shared" si="63"/>
        <v>0</v>
      </c>
      <c r="N1993" t="str">
        <f>TEXT(Merge31213[[#This Row],[purchase_date]],"ddd")</f>
        <v>Sat</v>
      </c>
    </row>
    <row r="1994" spans="1:14" ht="14.4" hidden="1">
      <c r="A1994">
        <v>129023</v>
      </c>
      <c r="B1994">
        <v>64</v>
      </c>
      <c r="C1994">
        <v>18</v>
      </c>
      <c r="D1994" s="19">
        <v>43064</v>
      </c>
      <c r="E1994">
        <v>3</v>
      </c>
      <c r="F1994">
        <v>896218</v>
      </c>
      <c r="G1994">
        <v>1456</v>
      </c>
      <c r="H1994">
        <v>1100</v>
      </c>
      <c r="I1994" s="18" t="s">
        <v>25</v>
      </c>
      <c r="J1994" s="18" t="s">
        <v>7</v>
      </c>
      <c r="K1994">
        <f t="shared" si="62"/>
        <v>1</v>
      </c>
      <c r="L1994">
        <v>1</v>
      </c>
      <c r="M1994">
        <f t="shared" si="63"/>
        <v>1100</v>
      </c>
      <c r="N1994" t="str">
        <f>TEXT(Merge31213[[#This Row],[purchase_date]],"ddd")</f>
        <v>Sat</v>
      </c>
    </row>
    <row r="1995" spans="1:14" ht="14.4" hidden="1">
      <c r="A1995">
        <v>129285</v>
      </c>
      <c r="B1995">
        <v>80</v>
      </c>
      <c r="C1995">
        <v>21</v>
      </c>
      <c r="D1995" s="19">
        <v>43064</v>
      </c>
      <c r="E1995">
        <v>4</v>
      </c>
      <c r="I1995" s="18" t="s">
        <v>41</v>
      </c>
      <c r="J1995" s="18" t="s">
        <v>9</v>
      </c>
      <c r="K1995">
        <f t="shared" si="62"/>
        <v>0</v>
      </c>
      <c r="L1995">
        <v>1</v>
      </c>
      <c r="M1995">
        <f t="shared" si="63"/>
        <v>0</v>
      </c>
      <c r="N1995" t="str">
        <f>TEXT(Merge31213[[#This Row],[purchase_date]],"ddd")</f>
        <v>Sat</v>
      </c>
    </row>
    <row r="1996" spans="1:14" ht="14.4" hidden="1">
      <c r="A1996">
        <v>129750</v>
      </c>
      <c r="B1996">
        <v>55</v>
      </c>
      <c r="C1996">
        <v>62</v>
      </c>
      <c r="D1996" s="19">
        <v>43064</v>
      </c>
      <c r="E1996">
        <v>1</v>
      </c>
      <c r="I1996" s="18" t="s">
        <v>16</v>
      </c>
      <c r="J1996" s="18" t="s">
        <v>8</v>
      </c>
      <c r="K1996">
        <f t="shared" si="62"/>
        <v>0</v>
      </c>
      <c r="L1996">
        <v>1</v>
      </c>
      <c r="M1996">
        <f t="shared" si="63"/>
        <v>0</v>
      </c>
      <c r="N1996" t="str">
        <f>TEXT(Merge31213[[#This Row],[purchase_date]],"ddd")</f>
        <v>Sat</v>
      </c>
    </row>
    <row r="1997" spans="1:14" ht="14.4" hidden="1">
      <c r="A1997">
        <v>129754</v>
      </c>
      <c r="B1997">
        <v>59</v>
      </c>
      <c r="C1997">
        <v>34</v>
      </c>
      <c r="D1997" s="19">
        <v>43064</v>
      </c>
      <c r="E1997">
        <v>2</v>
      </c>
      <c r="I1997" s="18" t="s">
        <v>20</v>
      </c>
      <c r="J1997" s="18" t="s">
        <v>4</v>
      </c>
      <c r="K1997">
        <f t="shared" si="62"/>
        <v>0</v>
      </c>
      <c r="L1997">
        <v>1</v>
      </c>
      <c r="M1997">
        <f t="shared" si="63"/>
        <v>0</v>
      </c>
      <c r="N1997" t="str">
        <f>TEXT(Merge31213[[#This Row],[purchase_date]],"ddd")</f>
        <v>Sat</v>
      </c>
    </row>
    <row r="1998" spans="1:14" ht="14.4" hidden="1">
      <c r="A1998">
        <v>129928</v>
      </c>
      <c r="B1998">
        <v>51</v>
      </c>
      <c r="C1998">
        <v>58</v>
      </c>
      <c r="D1998" s="19">
        <v>43064</v>
      </c>
      <c r="E1998">
        <v>1</v>
      </c>
      <c r="I1998" s="18" t="s">
        <v>12</v>
      </c>
      <c r="J1998" s="18" t="s">
        <v>8</v>
      </c>
      <c r="K1998">
        <f t="shared" si="62"/>
        <v>0</v>
      </c>
      <c r="L1998">
        <v>1</v>
      </c>
      <c r="M1998">
        <f t="shared" si="63"/>
        <v>0</v>
      </c>
      <c r="N1998" t="str">
        <f>TEXT(Merge31213[[#This Row],[purchase_date]],"ddd")</f>
        <v>Sat</v>
      </c>
    </row>
    <row r="1999" spans="1:14" ht="14.4" hidden="1">
      <c r="A1999">
        <v>129954</v>
      </c>
      <c r="B1999">
        <v>79</v>
      </c>
      <c r="C1999">
        <v>41</v>
      </c>
      <c r="D1999" s="19">
        <v>43064</v>
      </c>
      <c r="E1999">
        <v>1</v>
      </c>
      <c r="I1999" s="18" t="s">
        <v>40</v>
      </c>
      <c r="J1999" s="18" t="s">
        <v>8</v>
      </c>
      <c r="K1999">
        <f t="shared" si="62"/>
        <v>0</v>
      </c>
      <c r="L1999">
        <v>1</v>
      </c>
      <c r="M1999">
        <f t="shared" si="63"/>
        <v>0</v>
      </c>
      <c r="N1999" t="str">
        <f>TEXT(Merge31213[[#This Row],[purchase_date]],"ddd")</f>
        <v>Sat</v>
      </c>
    </row>
    <row r="2000" spans="1:14" ht="14.4" hidden="1">
      <c r="A2000">
        <v>129964</v>
      </c>
      <c r="B2000">
        <v>65</v>
      </c>
      <c r="C2000">
        <v>57</v>
      </c>
      <c r="D2000" s="19">
        <v>43064</v>
      </c>
      <c r="E2000">
        <v>1</v>
      </c>
      <c r="F2000">
        <v>886154</v>
      </c>
      <c r="G2000">
        <v>1505</v>
      </c>
      <c r="H2000">
        <v>1100</v>
      </c>
      <c r="I2000" s="18" t="s">
        <v>26</v>
      </c>
      <c r="J2000" s="18" t="s">
        <v>8</v>
      </c>
      <c r="K2000">
        <f t="shared" si="62"/>
        <v>1</v>
      </c>
      <c r="L2000">
        <v>1</v>
      </c>
      <c r="M2000">
        <f t="shared" si="63"/>
        <v>1100</v>
      </c>
      <c r="N2000" t="str">
        <f>TEXT(Merge31213[[#This Row],[purchase_date]],"ddd")</f>
        <v>Sat</v>
      </c>
    </row>
    <row r="2001" spans="1:14" ht="14.4" hidden="1">
      <c r="A2001">
        <v>130274</v>
      </c>
      <c r="B2001">
        <v>67</v>
      </c>
      <c r="C2001">
        <v>18</v>
      </c>
      <c r="D2001" s="19">
        <v>43064</v>
      </c>
      <c r="E2001">
        <v>5</v>
      </c>
      <c r="I2001" s="18" t="s">
        <v>28</v>
      </c>
      <c r="J2001" s="18" t="s">
        <v>5</v>
      </c>
      <c r="K2001">
        <f t="shared" si="62"/>
        <v>0</v>
      </c>
      <c r="L2001">
        <v>1</v>
      </c>
      <c r="M2001">
        <f t="shared" si="63"/>
        <v>0</v>
      </c>
      <c r="N2001" t="str">
        <f>TEXT(Merge31213[[#This Row],[purchase_date]],"ddd")</f>
        <v>Sat</v>
      </c>
    </row>
    <row r="2002" spans="1:14" ht="14.4" hidden="1">
      <c r="A2002">
        <v>130318</v>
      </c>
      <c r="B2002">
        <v>73</v>
      </c>
      <c r="C2002">
        <v>30</v>
      </c>
      <c r="D2002" s="19">
        <v>43064</v>
      </c>
      <c r="E2002">
        <v>2</v>
      </c>
      <c r="I2002" s="18" t="s">
        <v>34</v>
      </c>
      <c r="J2002" s="18" t="s">
        <v>4</v>
      </c>
      <c r="K2002">
        <f t="shared" si="62"/>
        <v>0</v>
      </c>
      <c r="L2002">
        <v>1</v>
      </c>
      <c r="M2002">
        <f t="shared" si="63"/>
        <v>0</v>
      </c>
      <c r="N2002" t="str">
        <f>TEXT(Merge31213[[#This Row],[purchase_date]],"ddd")</f>
        <v>Sat</v>
      </c>
    </row>
    <row r="2003" spans="1:14" ht="14.4" hidden="1">
      <c r="A2003">
        <v>130409</v>
      </c>
      <c r="B2003">
        <v>71</v>
      </c>
      <c r="C2003">
        <v>40</v>
      </c>
      <c r="D2003" s="19">
        <v>43064</v>
      </c>
      <c r="E2003">
        <v>2</v>
      </c>
      <c r="I2003" s="18" t="s">
        <v>32</v>
      </c>
      <c r="J2003" s="18" t="s">
        <v>4</v>
      </c>
      <c r="K2003">
        <f t="shared" si="62"/>
        <v>0</v>
      </c>
      <c r="L2003">
        <v>1</v>
      </c>
      <c r="M2003">
        <f t="shared" si="63"/>
        <v>0</v>
      </c>
      <c r="N2003" t="str">
        <f>TEXT(Merge31213[[#This Row],[purchase_date]],"ddd")</f>
        <v>Sat</v>
      </c>
    </row>
    <row r="2004" spans="1:14" ht="14.4" hidden="1">
      <c r="A2004">
        <v>130464</v>
      </c>
      <c r="B2004">
        <v>52</v>
      </c>
      <c r="C2004">
        <v>48</v>
      </c>
      <c r="D2004" s="19">
        <v>43064</v>
      </c>
      <c r="E2004">
        <v>6</v>
      </c>
      <c r="I2004" s="18" t="s">
        <v>13</v>
      </c>
      <c r="J2004" s="18" t="s">
        <v>6</v>
      </c>
      <c r="K2004">
        <f t="shared" si="62"/>
        <v>0</v>
      </c>
      <c r="L2004">
        <v>1</v>
      </c>
      <c r="M2004">
        <f t="shared" si="63"/>
        <v>0</v>
      </c>
      <c r="N2004" t="str">
        <f>TEXT(Merge31213[[#This Row],[purchase_date]],"ddd")</f>
        <v>Sat</v>
      </c>
    </row>
    <row r="2005" spans="1:14" ht="14.4" hidden="1">
      <c r="A2005">
        <v>130628</v>
      </c>
      <c r="B2005">
        <v>82</v>
      </c>
      <c r="C2005">
        <v>67</v>
      </c>
      <c r="D2005" s="19">
        <v>43064</v>
      </c>
      <c r="E2005">
        <v>2</v>
      </c>
      <c r="I2005" s="18" t="s">
        <v>43</v>
      </c>
      <c r="J2005" s="18" t="s">
        <v>4</v>
      </c>
      <c r="K2005">
        <f t="shared" si="62"/>
        <v>0</v>
      </c>
      <c r="L2005">
        <v>1</v>
      </c>
      <c r="M2005">
        <f t="shared" si="63"/>
        <v>0</v>
      </c>
      <c r="N2005" t="str">
        <f>TEXT(Merge31213[[#This Row],[purchase_date]],"ddd")</f>
        <v>Sat</v>
      </c>
    </row>
    <row r="2006" spans="1:14" ht="14.4" hidden="1">
      <c r="A2006">
        <v>131174</v>
      </c>
      <c r="B2006">
        <v>59</v>
      </c>
      <c r="C2006">
        <v>41</v>
      </c>
      <c r="D2006" s="19">
        <v>43064</v>
      </c>
      <c r="E2006">
        <v>1</v>
      </c>
      <c r="I2006" s="18" t="s">
        <v>20</v>
      </c>
      <c r="J2006" s="18" t="s">
        <v>8</v>
      </c>
      <c r="K2006">
        <f t="shared" si="62"/>
        <v>0</v>
      </c>
      <c r="L2006">
        <v>1</v>
      </c>
      <c r="M2006">
        <f t="shared" si="63"/>
        <v>0</v>
      </c>
      <c r="N2006" t="str">
        <f>TEXT(Merge31213[[#This Row],[purchase_date]],"ddd")</f>
        <v>Sat</v>
      </c>
    </row>
    <row r="2007" spans="1:14" ht="14.4" hidden="1">
      <c r="A2007">
        <v>131189</v>
      </c>
      <c r="B2007">
        <v>57</v>
      </c>
      <c r="C2007">
        <v>33</v>
      </c>
      <c r="D2007" s="19">
        <v>43064</v>
      </c>
      <c r="E2007">
        <v>6</v>
      </c>
      <c r="I2007" s="18" t="s">
        <v>18</v>
      </c>
      <c r="J2007" s="18" t="s">
        <v>6</v>
      </c>
      <c r="K2007">
        <f t="shared" si="62"/>
        <v>0</v>
      </c>
      <c r="L2007">
        <v>1</v>
      </c>
      <c r="M2007">
        <f t="shared" si="63"/>
        <v>0</v>
      </c>
      <c r="N2007" t="str">
        <f>TEXT(Merge31213[[#This Row],[purchase_date]],"ddd")</f>
        <v>Sat</v>
      </c>
    </row>
    <row r="2008" spans="1:14" ht="14.4" hidden="1">
      <c r="A2008">
        <v>131765</v>
      </c>
      <c r="B2008">
        <v>65</v>
      </c>
      <c r="C2008">
        <v>32</v>
      </c>
      <c r="D2008" s="19">
        <v>43064</v>
      </c>
      <c r="E2008">
        <v>6</v>
      </c>
      <c r="I2008" s="18" t="s">
        <v>26</v>
      </c>
      <c r="J2008" s="18" t="s">
        <v>6</v>
      </c>
      <c r="K2008">
        <f t="shared" si="62"/>
        <v>0</v>
      </c>
      <c r="L2008">
        <v>1</v>
      </c>
      <c r="M2008">
        <f t="shared" si="63"/>
        <v>0</v>
      </c>
      <c r="N2008" t="str">
        <f>TEXT(Merge31213[[#This Row],[purchase_date]],"ddd")</f>
        <v>Sat</v>
      </c>
    </row>
    <row r="2009" spans="1:14" ht="14.4" hidden="1">
      <c r="A2009">
        <v>131872</v>
      </c>
      <c r="B2009">
        <v>61</v>
      </c>
      <c r="C2009">
        <v>45</v>
      </c>
      <c r="D2009" s="19">
        <v>43064</v>
      </c>
      <c r="E2009">
        <v>6</v>
      </c>
      <c r="I2009" s="18" t="s">
        <v>22</v>
      </c>
      <c r="J2009" s="18" t="s">
        <v>6</v>
      </c>
      <c r="K2009">
        <f t="shared" si="62"/>
        <v>0</v>
      </c>
      <c r="L2009">
        <v>1</v>
      </c>
      <c r="M2009">
        <f t="shared" si="63"/>
        <v>0</v>
      </c>
      <c r="N2009" t="str">
        <f>TEXT(Merge31213[[#This Row],[purchase_date]],"ddd")</f>
        <v>Sat</v>
      </c>
    </row>
    <row r="2010" spans="1:14" ht="14.4" hidden="1">
      <c r="A2010">
        <v>131877</v>
      </c>
      <c r="B2010">
        <v>64</v>
      </c>
      <c r="C2010">
        <v>53</v>
      </c>
      <c r="D2010" s="19">
        <v>43064</v>
      </c>
      <c r="E2010">
        <v>4</v>
      </c>
      <c r="I2010" s="18" t="s">
        <v>25</v>
      </c>
      <c r="J2010" s="18" t="s">
        <v>9</v>
      </c>
      <c r="K2010">
        <f t="shared" si="62"/>
        <v>0</v>
      </c>
      <c r="L2010">
        <v>1</v>
      </c>
      <c r="M2010">
        <f t="shared" si="63"/>
        <v>0</v>
      </c>
      <c r="N2010" t="str">
        <f>TEXT(Merge31213[[#This Row],[purchase_date]],"ddd")</f>
        <v>Sat</v>
      </c>
    </row>
    <row r="2011" spans="1:14" ht="14.4" hidden="1">
      <c r="A2011">
        <v>132058</v>
      </c>
      <c r="B2011">
        <v>60</v>
      </c>
      <c r="C2011">
        <v>44</v>
      </c>
      <c r="D2011" s="19">
        <v>43064</v>
      </c>
      <c r="E2011">
        <v>1</v>
      </c>
      <c r="I2011" s="18" t="s">
        <v>21</v>
      </c>
      <c r="J2011" s="18" t="s">
        <v>8</v>
      </c>
      <c r="K2011">
        <f t="shared" si="62"/>
        <v>0</v>
      </c>
      <c r="L2011">
        <v>1</v>
      </c>
      <c r="M2011">
        <f t="shared" si="63"/>
        <v>0</v>
      </c>
      <c r="N2011" t="str">
        <f>TEXT(Merge31213[[#This Row],[purchase_date]],"ddd")</f>
        <v>Sat</v>
      </c>
    </row>
    <row r="2012" spans="1:14" ht="14.4" hidden="1">
      <c r="A2012">
        <v>132143</v>
      </c>
      <c r="B2012">
        <v>80</v>
      </c>
      <c r="C2012">
        <v>52</v>
      </c>
      <c r="D2012" s="19">
        <v>43064</v>
      </c>
      <c r="E2012">
        <v>3</v>
      </c>
      <c r="I2012" s="18" t="s">
        <v>41</v>
      </c>
      <c r="J2012" s="18" t="s">
        <v>7</v>
      </c>
      <c r="K2012">
        <f t="shared" si="62"/>
        <v>0</v>
      </c>
      <c r="L2012">
        <v>1</v>
      </c>
      <c r="M2012">
        <f t="shared" si="63"/>
        <v>0</v>
      </c>
      <c r="N2012" t="str">
        <f>TEXT(Merge31213[[#This Row],[purchase_date]],"ddd")</f>
        <v>Sat</v>
      </c>
    </row>
    <row r="2013" spans="1:14" ht="14.4" hidden="1">
      <c r="A2013">
        <v>132247</v>
      </c>
      <c r="B2013">
        <v>70</v>
      </c>
      <c r="C2013">
        <v>12</v>
      </c>
      <c r="D2013" s="19">
        <v>43064</v>
      </c>
      <c r="E2013">
        <v>6</v>
      </c>
      <c r="I2013" s="18" t="s">
        <v>31</v>
      </c>
      <c r="J2013" s="18" t="s">
        <v>6</v>
      </c>
      <c r="K2013">
        <f t="shared" si="62"/>
        <v>0</v>
      </c>
      <c r="L2013">
        <v>1</v>
      </c>
      <c r="M2013">
        <f t="shared" si="63"/>
        <v>0</v>
      </c>
      <c r="N2013" t="str">
        <f>TEXT(Merge31213[[#This Row],[purchase_date]],"ddd")</f>
        <v>Sat</v>
      </c>
    </row>
    <row r="2014" spans="1:14" ht="14.4" hidden="1">
      <c r="A2014">
        <v>132880</v>
      </c>
      <c r="B2014">
        <v>51</v>
      </c>
      <c r="C2014">
        <v>63</v>
      </c>
      <c r="D2014" s="19">
        <v>43064</v>
      </c>
      <c r="E2014">
        <v>5</v>
      </c>
      <c r="I2014" s="18" t="s">
        <v>12</v>
      </c>
      <c r="J2014" s="18" t="s">
        <v>5</v>
      </c>
      <c r="K2014">
        <f t="shared" si="62"/>
        <v>0</v>
      </c>
      <c r="L2014">
        <v>1</v>
      </c>
      <c r="M2014">
        <f t="shared" si="63"/>
        <v>0</v>
      </c>
      <c r="N2014" t="str">
        <f>TEXT(Merge31213[[#This Row],[purchase_date]],"ddd")</f>
        <v>Sat</v>
      </c>
    </row>
    <row r="2015" spans="1:14" ht="14.4" hidden="1">
      <c r="A2015">
        <v>132993</v>
      </c>
      <c r="B2015">
        <v>55</v>
      </c>
      <c r="C2015">
        <v>63</v>
      </c>
      <c r="D2015" s="19">
        <v>43064</v>
      </c>
      <c r="E2015">
        <v>3</v>
      </c>
      <c r="I2015" s="18" t="s">
        <v>16</v>
      </c>
      <c r="J2015" s="18" t="s">
        <v>7</v>
      </c>
      <c r="K2015">
        <f t="shared" si="62"/>
        <v>0</v>
      </c>
      <c r="L2015">
        <v>1</v>
      </c>
      <c r="M2015">
        <f t="shared" si="63"/>
        <v>0</v>
      </c>
      <c r="N2015" t="str">
        <f>TEXT(Merge31213[[#This Row],[purchase_date]],"ddd")</f>
        <v>Sat</v>
      </c>
    </row>
    <row r="2016" spans="1:14" ht="14.4" hidden="1">
      <c r="A2016">
        <v>133016</v>
      </c>
      <c r="B2016">
        <v>51</v>
      </c>
      <c r="C2016">
        <v>12</v>
      </c>
      <c r="D2016" s="19">
        <v>43064</v>
      </c>
      <c r="E2016">
        <v>1</v>
      </c>
      <c r="I2016" s="18" t="s">
        <v>12</v>
      </c>
      <c r="J2016" s="18" t="s">
        <v>8</v>
      </c>
      <c r="K2016">
        <f t="shared" si="62"/>
        <v>0</v>
      </c>
      <c r="L2016">
        <v>1</v>
      </c>
      <c r="M2016">
        <f t="shared" si="63"/>
        <v>0</v>
      </c>
      <c r="N2016" t="str">
        <f>TEXT(Merge31213[[#This Row],[purchase_date]],"ddd")</f>
        <v>Sat</v>
      </c>
    </row>
    <row r="2017" spans="1:14" ht="14.4" hidden="1">
      <c r="A2017">
        <v>133270</v>
      </c>
      <c r="B2017">
        <v>79</v>
      </c>
      <c r="C2017">
        <v>34</v>
      </c>
      <c r="D2017" s="19">
        <v>43064</v>
      </c>
      <c r="E2017">
        <v>5</v>
      </c>
      <c r="I2017" s="18" t="s">
        <v>40</v>
      </c>
      <c r="J2017" s="18" t="s">
        <v>5</v>
      </c>
      <c r="K2017">
        <f t="shared" si="62"/>
        <v>0</v>
      </c>
      <c r="L2017">
        <v>1</v>
      </c>
      <c r="M2017">
        <f t="shared" si="63"/>
        <v>0</v>
      </c>
      <c r="N2017" t="str">
        <f>TEXT(Merge31213[[#This Row],[purchase_date]],"ddd")</f>
        <v>Sat</v>
      </c>
    </row>
    <row r="2018" spans="1:14" ht="14.4" hidden="1">
      <c r="A2018">
        <v>133441</v>
      </c>
      <c r="B2018">
        <v>73</v>
      </c>
      <c r="C2018">
        <v>65</v>
      </c>
      <c r="D2018" s="19">
        <v>43064</v>
      </c>
      <c r="E2018">
        <v>2</v>
      </c>
      <c r="I2018" s="18" t="s">
        <v>34</v>
      </c>
      <c r="J2018" s="18" t="s">
        <v>4</v>
      </c>
      <c r="K2018">
        <f t="shared" si="62"/>
        <v>0</v>
      </c>
      <c r="L2018">
        <v>1</v>
      </c>
      <c r="M2018">
        <f t="shared" si="63"/>
        <v>0</v>
      </c>
      <c r="N2018" t="str">
        <f>TEXT(Merge31213[[#This Row],[purchase_date]],"ddd")</f>
        <v>Sat</v>
      </c>
    </row>
    <row r="2019" spans="1:14" ht="14.4" hidden="1">
      <c r="A2019">
        <v>133617</v>
      </c>
      <c r="B2019">
        <v>58</v>
      </c>
      <c r="C2019">
        <v>57</v>
      </c>
      <c r="D2019" s="19">
        <v>43064</v>
      </c>
      <c r="E2019">
        <v>5</v>
      </c>
      <c r="I2019" s="18" t="s">
        <v>19</v>
      </c>
      <c r="J2019" s="18" t="s">
        <v>5</v>
      </c>
      <c r="K2019">
        <f t="shared" si="62"/>
        <v>0</v>
      </c>
      <c r="L2019">
        <v>1</v>
      </c>
      <c r="M2019">
        <f t="shared" si="63"/>
        <v>0</v>
      </c>
      <c r="N2019" t="str">
        <f>TEXT(Merge31213[[#This Row],[purchase_date]],"ddd")</f>
        <v>Sat</v>
      </c>
    </row>
    <row r="2020" spans="1:14" ht="14.4" hidden="1">
      <c r="A2020">
        <v>133779</v>
      </c>
      <c r="B2020">
        <v>80</v>
      </c>
      <c r="C2020">
        <v>58</v>
      </c>
      <c r="D2020" s="19">
        <v>43064</v>
      </c>
      <c r="E2020">
        <v>6</v>
      </c>
      <c r="I2020" s="18" t="s">
        <v>41</v>
      </c>
      <c r="J2020" s="18" t="s">
        <v>6</v>
      </c>
      <c r="K2020">
        <f t="shared" si="62"/>
        <v>0</v>
      </c>
      <c r="L2020">
        <v>1</v>
      </c>
      <c r="M2020">
        <f t="shared" si="63"/>
        <v>0</v>
      </c>
      <c r="N2020" t="str">
        <f>TEXT(Merge31213[[#This Row],[purchase_date]],"ddd")</f>
        <v>Sat</v>
      </c>
    </row>
    <row r="2021" spans="1:14" ht="14.4" hidden="1">
      <c r="A2021">
        <v>133923</v>
      </c>
      <c r="B2021">
        <v>54</v>
      </c>
      <c r="C2021">
        <v>64</v>
      </c>
      <c r="D2021" s="19">
        <v>43064</v>
      </c>
      <c r="E2021">
        <v>4</v>
      </c>
      <c r="I2021" s="18" t="s">
        <v>15</v>
      </c>
      <c r="J2021" s="18" t="s">
        <v>9</v>
      </c>
      <c r="K2021">
        <f t="shared" si="62"/>
        <v>0</v>
      </c>
      <c r="L2021">
        <v>1</v>
      </c>
      <c r="M2021">
        <f t="shared" si="63"/>
        <v>0</v>
      </c>
      <c r="N2021" t="str">
        <f>TEXT(Merge31213[[#This Row],[purchase_date]],"ddd")</f>
        <v>Sat</v>
      </c>
    </row>
    <row r="2022" spans="1:14" ht="14.4" hidden="1">
      <c r="A2022">
        <v>134061</v>
      </c>
      <c r="B2022">
        <v>63</v>
      </c>
      <c r="C2022">
        <v>50</v>
      </c>
      <c r="D2022" s="19">
        <v>43064</v>
      </c>
      <c r="E2022">
        <v>2</v>
      </c>
      <c r="I2022" s="18" t="s">
        <v>24</v>
      </c>
      <c r="J2022" s="18" t="s">
        <v>4</v>
      </c>
      <c r="K2022">
        <f t="shared" si="62"/>
        <v>0</v>
      </c>
      <c r="L2022">
        <v>1</v>
      </c>
      <c r="M2022">
        <f t="shared" si="63"/>
        <v>0</v>
      </c>
      <c r="N2022" t="str">
        <f>TEXT(Merge31213[[#This Row],[purchase_date]],"ddd")</f>
        <v>Sat</v>
      </c>
    </row>
    <row r="2023" spans="1:14" ht="14.4" hidden="1">
      <c r="A2023">
        <v>134093</v>
      </c>
      <c r="B2023">
        <v>67</v>
      </c>
      <c r="C2023">
        <v>44</v>
      </c>
      <c r="D2023" s="19">
        <v>43064</v>
      </c>
      <c r="E2023">
        <v>3</v>
      </c>
      <c r="F2023">
        <v>893677</v>
      </c>
      <c r="G2023">
        <v>1452</v>
      </c>
      <c r="H2023">
        <v>2600</v>
      </c>
      <c r="I2023" s="18" t="s">
        <v>28</v>
      </c>
      <c r="J2023" s="18" t="s">
        <v>7</v>
      </c>
      <c r="K2023">
        <f t="shared" si="62"/>
        <v>1</v>
      </c>
      <c r="L2023">
        <v>1</v>
      </c>
      <c r="M2023">
        <f t="shared" si="63"/>
        <v>2600</v>
      </c>
      <c r="N2023" t="str">
        <f>TEXT(Merge31213[[#This Row],[purchase_date]],"ddd")</f>
        <v>Sat</v>
      </c>
    </row>
    <row r="2024" spans="1:14" ht="14.4" hidden="1">
      <c r="A2024">
        <v>134152</v>
      </c>
      <c r="B2024">
        <v>70</v>
      </c>
      <c r="C2024">
        <v>21</v>
      </c>
      <c r="D2024" s="19">
        <v>43064</v>
      </c>
      <c r="E2024">
        <v>4</v>
      </c>
      <c r="I2024" s="18" t="s">
        <v>31</v>
      </c>
      <c r="J2024" s="18" t="s">
        <v>9</v>
      </c>
      <c r="K2024">
        <f t="shared" si="62"/>
        <v>0</v>
      </c>
      <c r="L2024">
        <v>1</v>
      </c>
      <c r="M2024">
        <f t="shared" si="63"/>
        <v>0</v>
      </c>
      <c r="N2024" t="str">
        <f>TEXT(Merge31213[[#This Row],[purchase_date]],"ddd")</f>
        <v>Sat</v>
      </c>
    </row>
    <row r="2025" spans="1:14" ht="14.4" hidden="1">
      <c r="A2025">
        <v>134222</v>
      </c>
      <c r="B2025">
        <v>74</v>
      </c>
      <c r="C2025">
        <v>65</v>
      </c>
      <c r="D2025" s="19">
        <v>43064</v>
      </c>
      <c r="E2025">
        <v>4</v>
      </c>
      <c r="I2025" s="18" t="s">
        <v>35</v>
      </c>
      <c r="J2025" s="18" t="s">
        <v>9</v>
      </c>
      <c r="K2025">
        <f t="shared" si="62"/>
        <v>0</v>
      </c>
      <c r="L2025">
        <v>1</v>
      </c>
      <c r="M2025">
        <f t="shared" si="63"/>
        <v>0</v>
      </c>
      <c r="N2025" t="str">
        <f>TEXT(Merge31213[[#This Row],[purchase_date]],"ddd")</f>
        <v>Sat</v>
      </c>
    </row>
    <row r="2026" spans="1:14" ht="14.4" hidden="1">
      <c r="A2026">
        <v>134341</v>
      </c>
      <c r="B2026">
        <v>82</v>
      </c>
      <c r="C2026">
        <v>60</v>
      </c>
      <c r="D2026" s="19">
        <v>43064</v>
      </c>
      <c r="E2026">
        <v>4</v>
      </c>
      <c r="I2026" s="18" t="s">
        <v>43</v>
      </c>
      <c r="J2026" s="18" t="s">
        <v>9</v>
      </c>
      <c r="K2026">
        <f t="shared" si="62"/>
        <v>0</v>
      </c>
      <c r="L2026">
        <v>1</v>
      </c>
      <c r="M2026">
        <f t="shared" si="63"/>
        <v>0</v>
      </c>
      <c r="N2026" t="str">
        <f>TEXT(Merge31213[[#This Row],[purchase_date]],"ddd")</f>
        <v>Sat</v>
      </c>
    </row>
    <row r="2027" spans="1:14" ht="14.4" hidden="1">
      <c r="A2027">
        <v>134416</v>
      </c>
      <c r="B2027">
        <v>61</v>
      </c>
      <c r="C2027">
        <v>63</v>
      </c>
      <c r="D2027" s="19">
        <v>43064</v>
      </c>
      <c r="E2027">
        <v>6</v>
      </c>
      <c r="I2027" s="18" t="s">
        <v>22</v>
      </c>
      <c r="J2027" s="18" t="s">
        <v>6</v>
      </c>
      <c r="K2027">
        <f t="shared" si="62"/>
        <v>0</v>
      </c>
      <c r="L2027">
        <v>1</v>
      </c>
      <c r="M2027">
        <f t="shared" si="63"/>
        <v>0</v>
      </c>
      <c r="N2027" t="str">
        <f>TEXT(Merge31213[[#This Row],[purchase_date]],"ddd")</f>
        <v>Sat</v>
      </c>
    </row>
    <row r="2028" spans="1:14" ht="14.4" hidden="1">
      <c r="A2028">
        <v>134701</v>
      </c>
      <c r="B2028">
        <v>79</v>
      </c>
      <c r="C2028">
        <v>16</v>
      </c>
      <c r="D2028" s="19">
        <v>43064</v>
      </c>
      <c r="E2028">
        <v>5</v>
      </c>
      <c r="I2028" s="18" t="s">
        <v>40</v>
      </c>
      <c r="J2028" s="18" t="s">
        <v>5</v>
      </c>
      <c r="K2028">
        <f t="shared" si="62"/>
        <v>0</v>
      </c>
      <c r="L2028">
        <v>1</v>
      </c>
      <c r="M2028">
        <f t="shared" si="63"/>
        <v>0</v>
      </c>
      <c r="N2028" t="str">
        <f>TEXT(Merge31213[[#This Row],[purchase_date]],"ddd")</f>
        <v>Sat</v>
      </c>
    </row>
    <row r="2029" spans="1:14" ht="14.4" hidden="1">
      <c r="A2029">
        <v>134963</v>
      </c>
      <c r="B2029">
        <v>80</v>
      </c>
      <c r="C2029">
        <v>50</v>
      </c>
      <c r="D2029" s="19">
        <v>43064</v>
      </c>
      <c r="E2029">
        <v>2</v>
      </c>
      <c r="I2029" s="18" t="s">
        <v>41</v>
      </c>
      <c r="J2029" s="18" t="s">
        <v>4</v>
      </c>
      <c r="K2029">
        <f t="shared" si="62"/>
        <v>0</v>
      </c>
      <c r="L2029">
        <v>1</v>
      </c>
      <c r="M2029">
        <f t="shared" si="63"/>
        <v>0</v>
      </c>
      <c r="N2029" t="str">
        <f>TEXT(Merge31213[[#This Row],[purchase_date]],"ddd")</f>
        <v>Sat</v>
      </c>
    </row>
    <row r="2030" spans="1:14" ht="14.4" hidden="1">
      <c r="A2030">
        <v>120041</v>
      </c>
      <c r="B2030">
        <v>61</v>
      </c>
      <c r="C2030">
        <v>62</v>
      </c>
      <c r="D2030" s="19">
        <v>43065</v>
      </c>
      <c r="E2030">
        <v>3</v>
      </c>
      <c r="I2030" s="18" t="s">
        <v>22</v>
      </c>
      <c r="J2030" s="18" t="s">
        <v>7</v>
      </c>
      <c r="K2030">
        <f t="shared" si="62"/>
        <v>0</v>
      </c>
      <c r="L2030">
        <v>1</v>
      </c>
      <c r="M2030">
        <f t="shared" si="63"/>
        <v>0</v>
      </c>
      <c r="N2030" t="str">
        <f>TEXT(Merge31213[[#This Row],[purchase_date]],"ddd")</f>
        <v>Sun</v>
      </c>
    </row>
    <row r="2031" spans="1:14" ht="14.4" hidden="1">
      <c r="A2031">
        <v>120076</v>
      </c>
      <c r="B2031">
        <v>81</v>
      </c>
      <c r="C2031">
        <v>52</v>
      </c>
      <c r="D2031" s="19">
        <v>43065</v>
      </c>
      <c r="E2031">
        <v>4</v>
      </c>
      <c r="F2031">
        <v>904105</v>
      </c>
      <c r="G2031">
        <v>1577</v>
      </c>
      <c r="H2031">
        <v>1000</v>
      </c>
      <c r="I2031" s="18" t="s">
        <v>42</v>
      </c>
      <c r="J2031" s="18" t="s">
        <v>9</v>
      </c>
      <c r="K2031">
        <f t="shared" si="62"/>
        <v>1</v>
      </c>
      <c r="L2031">
        <v>1</v>
      </c>
      <c r="M2031">
        <f t="shared" si="63"/>
        <v>1000</v>
      </c>
      <c r="N2031" t="str">
        <f>TEXT(Merge31213[[#This Row],[purchase_date]],"ddd")</f>
        <v>Sun</v>
      </c>
    </row>
    <row r="2032" spans="1:14" ht="14.4" hidden="1">
      <c r="A2032">
        <v>120104</v>
      </c>
      <c r="B2032">
        <v>56</v>
      </c>
      <c r="C2032">
        <v>42</v>
      </c>
      <c r="D2032" s="19">
        <v>43065</v>
      </c>
      <c r="E2032">
        <v>6</v>
      </c>
      <c r="I2032" s="18" t="s">
        <v>17</v>
      </c>
      <c r="J2032" s="18" t="s">
        <v>6</v>
      </c>
      <c r="K2032">
        <f t="shared" si="62"/>
        <v>0</v>
      </c>
      <c r="L2032">
        <v>1</v>
      </c>
      <c r="M2032">
        <f t="shared" si="63"/>
        <v>0</v>
      </c>
      <c r="N2032" t="str">
        <f>TEXT(Merge31213[[#This Row],[purchase_date]],"ddd")</f>
        <v>Sun</v>
      </c>
    </row>
    <row r="2033" spans="1:14" ht="14.4" hidden="1">
      <c r="A2033">
        <v>120587</v>
      </c>
      <c r="B2033">
        <v>69</v>
      </c>
      <c r="C2033">
        <v>48</v>
      </c>
      <c r="D2033" s="19">
        <v>43065</v>
      </c>
      <c r="E2033">
        <v>3</v>
      </c>
      <c r="I2033" s="18" t="s">
        <v>30</v>
      </c>
      <c r="J2033" s="18" t="s">
        <v>7</v>
      </c>
      <c r="K2033">
        <f t="shared" si="62"/>
        <v>0</v>
      </c>
      <c r="L2033">
        <v>1</v>
      </c>
      <c r="M2033">
        <f t="shared" si="63"/>
        <v>0</v>
      </c>
      <c r="N2033" t="str">
        <f>TEXT(Merge31213[[#This Row],[purchase_date]],"ddd")</f>
        <v>Sun</v>
      </c>
    </row>
    <row r="2034" spans="1:14" ht="14.4" hidden="1">
      <c r="A2034">
        <v>120623</v>
      </c>
      <c r="B2034">
        <v>54</v>
      </c>
      <c r="C2034">
        <v>57</v>
      </c>
      <c r="D2034" s="19">
        <v>43065</v>
      </c>
      <c r="E2034">
        <v>5</v>
      </c>
      <c r="I2034" s="18" t="s">
        <v>15</v>
      </c>
      <c r="J2034" s="18" t="s">
        <v>5</v>
      </c>
      <c r="K2034">
        <f t="shared" si="62"/>
        <v>0</v>
      </c>
      <c r="L2034">
        <v>1</v>
      </c>
      <c r="M2034">
        <f t="shared" si="63"/>
        <v>0</v>
      </c>
      <c r="N2034" t="str">
        <f>TEXT(Merge31213[[#This Row],[purchase_date]],"ddd")</f>
        <v>Sun</v>
      </c>
    </row>
    <row r="2035" spans="1:14" ht="14.4" hidden="1">
      <c r="A2035">
        <v>120722</v>
      </c>
      <c r="B2035">
        <v>81</v>
      </c>
      <c r="C2035">
        <v>45</v>
      </c>
      <c r="D2035" s="19">
        <v>43065</v>
      </c>
      <c r="E2035">
        <v>6</v>
      </c>
      <c r="I2035" s="18" t="s">
        <v>42</v>
      </c>
      <c r="J2035" s="18" t="s">
        <v>6</v>
      </c>
      <c r="K2035">
        <f t="shared" si="62"/>
        <v>0</v>
      </c>
      <c r="L2035">
        <v>1</v>
      </c>
      <c r="M2035">
        <f t="shared" si="63"/>
        <v>0</v>
      </c>
      <c r="N2035" t="str">
        <f>TEXT(Merge31213[[#This Row],[purchase_date]],"ddd")</f>
        <v>Sun</v>
      </c>
    </row>
    <row r="2036" spans="1:14" ht="14.4" hidden="1">
      <c r="A2036">
        <v>120738</v>
      </c>
      <c r="B2036">
        <v>61</v>
      </c>
      <c r="C2036">
        <v>24</v>
      </c>
      <c r="D2036" s="19">
        <v>43065</v>
      </c>
      <c r="E2036">
        <v>5</v>
      </c>
      <c r="F2036">
        <v>916498</v>
      </c>
      <c r="G2036">
        <v>1563</v>
      </c>
      <c r="H2036">
        <v>1400</v>
      </c>
      <c r="I2036" s="18" t="s">
        <v>22</v>
      </c>
      <c r="J2036" s="18" t="s">
        <v>5</v>
      </c>
      <c r="K2036">
        <f t="shared" si="62"/>
        <v>1</v>
      </c>
      <c r="L2036">
        <v>1</v>
      </c>
      <c r="M2036">
        <f t="shared" si="63"/>
        <v>1400</v>
      </c>
      <c r="N2036" t="str">
        <f>TEXT(Merge31213[[#This Row],[purchase_date]],"ddd")</f>
        <v>Sun</v>
      </c>
    </row>
    <row r="2037" spans="1:14" ht="14.4" hidden="1">
      <c r="A2037">
        <v>121260</v>
      </c>
      <c r="B2037">
        <v>71</v>
      </c>
      <c r="C2037">
        <v>36</v>
      </c>
      <c r="D2037" s="19">
        <v>43065</v>
      </c>
      <c r="E2037">
        <v>5</v>
      </c>
      <c r="F2037">
        <v>834417</v>
      </c>
      <c r="G2037">
        <v>1559</v>
      </c>
      <c r="H2037">
        <v>1400</v>
      </c>
      <c r="I2037" s="18" t="s">
        <v>32</v>
      </c>
      <c r="J2037" s="18" t="s">
        <v>5</v>
      </c>
      <c r="K2037">
        <f t="shared" si="62"/>
        <v>1</v>
      </c>
      <c r="L2037">
        <v>1</v>
      </c>
      <c r="M2037">
        <f t="shared" si="63"/>
        <v>1400</v>
      </c>
      <c r="N2037" t="str">
        <f>TEXT(Merge31213[[#This Row],[purchase_date]],"ddd")</f>
        <v>Sun</v>
      </c>
    </row>
    <row r="2038" spans="1:14" ht="14.4" hidden="1">
      <c r="A2038">
        <v>121338</v>
      </c>
      <c r="B2038">
        <v>59</v>
      </c>
      <c r="C2038">
        <v>37</v>
      </c>
      <c r="D2038" s="19">
        <v>43065</v>
      </c>
      <c r="E2038">
        <v>3</v>
      </c>
      <c r="I2038" s="18" t="s">
        <v>20</v>
      </c>
      <c r="J2038" s="18" t="s">
        <v>7</v>
      </c>
      <c r="K2038">
        <f t="shared" si="62"/>
        <v>0</v>
      </c>
      <c r="L2038">
        <v>1</v>
      </c>
      <c r="M2038">
        <f t="shared" si="63"/>
        <v>0</v>
      </c>
      <c r="N2038" t="str">
        <f>TEXT(Merge31213[[#This Row],[purchase_date]],"ddd")</f>
        <v>Sun</v>
      </c>
    </row>
    <row r="2039" spans="1:14" ht="14.4" hidden="1">
      <c r="A2039">
        <v>122069</v>
      </c>
      <c r="B2039">
        <v>60</v>
      </c>
      <c r="C2039">
        <v>13</v>
      </c>
      <c r="D2039" s="19">
        <v>43065</v>
      </c>
      <c r="E2039">
        <v>1</v>
      </c>
      <c r="I2039" s="18" t="s">
        <v>21</v>
      </c>
      <c r="J2039" s="18" t="s">
        <v>8</v>
      </c>
      <c r="K2039">
        <f t="shared" si="62"/>
        <v>0</v>
      </c>
      <c r="L2039">
        <v>1</v>
      </c>
      <c r="M2039">
        <f t="shared" si="63"/>
        <v>0</v>
      </c>
      <c r="N2039" t="str">
        <f>TEXT(Merge31213[[#This Row],[purchase_date]],"ddd")</f>
        <v>Sun</v>
      </c>
    </row>
    <row r="2040" spans="1:14" ht="14.4" hidden="1">
      <c r="A2040">
        <v>122145</v>
      </c>
      <c r="B2040">
        <v>63</v>
      </c>
      <c r="C2040">
        <v>11</v>
      </c>
      <c r="D2040" s="19">
        <v>43065</v>
      </c>
      <c r="E2040">
        <v>1</v>
      </c>
      <c r="I2040" s="18" t="s">
        <v>24</v>
      </c>
      <c r="J2040" s="18" t="s">
        <v>8</v>
      </c>
      <c r="K2040">
        <f t="shared" si="62"/>
        <v>0</v>
      </c>
      <c r="L2040">
        <v>1</v>
      </c>
      <c r="M2040">
        <f t="shared" si="63"/>
        <v>0</v>
      </c>
      <c r="N2040" t="str">
        <f>TEXT(Merge31213[[#This Row],[purchase_date]],"ddd")</f>
        <v>Sun</v>
      </c>
    </row>
    <row r="2041" spans="1:14" ht="14.4" hidden="1">
      <c r="A2041">
        <v>123094</v>
      </c>
      <c r="B2041">
        <v>66</v>
      </c>
      <c r="C2041">
        <v>12</v>
      </c>
      <c r="D2041" s="19">
        <v>43065</v>
      </c>
      <c r="E2041">
        <v>6</v>
      </c>
      <c r="F2041">
        <v>925935</v>
      </c>
      <c r="G2041">
        <v>1511</v>
      </c>
      <c r="H2041">
        <v>1200</v>
      </c>
      <c r="I2041" s="18" t="s">
        <v>27</v>
      </c>
      <c r="J2041" s="18" t="s">
        <v>6</v>
      </c>
      <c r="K2041">
        <f t="shared" si="62"/>
        <v>1</v>
      </c>
      <c r="L2041">
        <v>1</v>
      </c>
      <c r="M2041">
        <f t="shared" si="63"/>
        <v>1200</v>
      </c>
      <c r="N2041" t="str">
        <f>TEXT(Merge31213[[#This Row],[purchase_date]],"ddd")</f>
        <v>Sun</v>
      </c>
    </row>
    <row r="2042" spans="1:14" ht="14.4" hidden="1">
      <c r="A2042">
        <v>123218</v>
      </c>
      <c r="B2042">
        <v>59</v>
      </c>
      <c r="C2042">
        <v>60</v>
      </c>
      <c r="D2042" s="19">
        <v>43065</v>
      </c>
      <c r="E2042">
        <v>5</v>
      </c>
      <c r="F2042">
        <v>955709</v>
      </c>
      <c r="G2042">
        <v>1529</v>
      </c>
      <c r="H2042">
        <v>1400</v>
      </c>
      <c r="I2042" s="18" t="s">
        <v>20</v>
      </c>
      <c r="J2042" s="18" t="s">
        <v>5</v>
      </c>
      <c r="K2042">
        <f t="shared" si="62"/>
        <v>1</v>
      </c>
      <c r="L2042">
        <v>1</v>
      </c>
      <c r="M2042">
        <f t="shared" si="63"/>
        <v>1400</v>
      </c>
      <c r="N2042" t="str">
        <f>TEXT(Merge31213[[#This Row],[purchase_date]],"ddd")</f>
        <v>Sun</v>
      </c>
    </row>
    <row r="2043" spans="1:14" ht="14.4" hidden="1">
      <c r="A2043">
        <v>123593</v>
      </c>
      <c r="B2043">
        <v>66</v>
      </c>
      <c r="C2043">
        <v>60</v>
      </c>
      <c r="D2043" s="19">
        <v>43065</v>
      </c>
      <c r="E2043">
        <v>2</v>
      </c>
      <c r="I2043" s="18" t="s">
        <v>27</v>
      </c>
      <c r="J2043" s="18" t="s">
        <v>4</v>
      </c>
      <c r="K2043">
        <f t="shared" si="62"/>
        <v>0</v>
      </c>
      <c r="L2043">
        <v>1</v>
      </c>
      <c r="M2043">
        <f t="shared" si="63"/>
        <v>0</v>
      </c>
      <c r="N2043" t="str">
        <f>TEXT(Merge31213[[#This Row],[purchase_date]],"ddd")</f>
        <v>Sun</v>
      </c>
    </row>
    <row r="2044" spans="1:14" ht="14.4" hidden="1">
      <c r="A2044">
        <v>124385</v>
      </c>
      <c r="B2044">
        <v>66</v>
      </c>
      <c r="C2044">
        <v>66</v>
      </c>
      <c r="D2044" s="19">
        <v>43065</v>
      </c>
      <c r="E2044">
        <v>4</v>
      </c>
      <c r="I2044" s="18" t="s">
        <v>27</v>
      </c>
      <c r="J2044" s="18" t="s">
        <v>9</v>
      </c>
      <c r="K2044">
        <f t="shared" si="62"/>
        <v>0</v>
      </c>
      <c r="L2044">
        <v>1</v>
      </c>
      <c r="M2044">
        <f t="shared" si="63"/>
        <v>0</v>
      </c>
      <c r="N2044" t="str">
        <f>TEXT(Merge31213[[#This Row],[purchase_date]],"ddd")</f>
        <v>Sun</v>
      </c>
    </row>
    <row r="2045" spans="1:14" ht="14.4" hidden="1">
      <c r="A2045">
        <v>124429</v>
      </c>
      <c r="B2045">
        <v>52</v>
      </c>
      <c r="C2045">
        <v>52</v>
      </c>
      <c r="D2045" s="19">
        <v>43065</v>
      </c>
      <c r="E2045">
        <v>6</v>
      </c>
      <c r="I2045" s="18" t="s">
        <v>13</v>
      </c>
      <c r="J2045" s="18" t="s">
        <v>6</v>
      </c>
      <c r="K2045">
        <f t="shared" si="62"/>
        <v>0</v>
      </c>
      <c r="L2045">
        <v>1</v>
      </c>
      <c r="M2045">
        <f t="shared" si="63"/>
        <v>0</v>
      </c>
      <c r="N2045" t="str">
        <f>TEXT(Merge31213[[#This Row],[purchase_date]],"ddd")</f>
        <v>Sun</v>
      </c>
    </row>
    <row r="2046" spans="1:14" ht="14.4" hidden="1">
      <c r="A2046">
        <v>124442</v>
      </c>
      <c r="B2046">
        <v>70</v>
      </c>
      <c r="C2046">
        <v>44</v>
      </c>
      <c r="D2046" s="19">
        <v>43065</v>
      </c>
      <c r="E2046">
        <v>6</v>
      </c>
      <c r="F2046">
        <v>828404</v>
      </c>
      <c r="G2046">
        <v>1529</v>
      </c>
      <c r="H2046">
        <v>1200</v>
      </c>
      <c r="I2046" s="18" t="s">
        <v>31</v>
      </c>
      <c r="J2046" s="18" t="s">
        <v>6</v>
      </c>
      <c r="K2046">
        <f t="shared" si="62"/>
        <v>1</v>
      </c>
      <c r="L2046">
        <v>1</v>
      </c>
      <c r="M2046">
        <f t="shared" si="63"/>
        <v>1200</v>
      </c>
      <c r="N2046" t="str">
        <f>TEXT(Merge31213[[#This Row],[purchase_date]],"ddd")</f>
        <v>Sun</v>
      </c>
    </row>
    <row r="2047" spans="1:14" ht="14.4" hidden="1">
      <c r="A2047">
        <v>124465</v>
      </c>
      <c r="B2047">
        <v>68</v>
      </c>
      <c r="C2047">
        <v>34</v>
      </c>
      <c r="D2047" s="19">
        <v>43065</v>
      </c>
      <c r="E2047">
        <v>5</v>
      </c>
      <c r="I2047" s="18" t="s">
        <v>29</v>
      </c>
      <c r="J2047" s="18" t="s">
        <v>5</v>
      </c>
      <c r="K2047">
        <f t="shared" si="62"/>
        <v>0</v>
      </c>
      <c r="L2047">
        <v>1</v>
      </c>
      <c r="M2047">
        <f t="shared" si="63"/>
        <v>0</v>
      </c>
      <c r="N2047" t="str">
        <f>TEXT(Merge31213[[#This Row],[purchase_date]],"ddd")</f>
        <v>Sun</v>
      </c>
    </row>
    <row r="2048" spans="1:14" ht="14.4" hidden="1">
      <c r="A2048">
        <v>124723</v>
      </c>
      <c r="B2048">
        <v>80</v>
      </c>
      <c r="C2048">
        <v>23</v>
      </c>
      <c r="D2048" s="19">
        <v>43065</v>
      </c>
      <c r="E2048">
        <v>6</v>
      </c>
      <c r="I2048" s="18" t="s">
        <v>41</v>
      </c>
      <c r="J2048" s="18" t="s">
        <v>6</v>
      </c>
      <c r="K2048">
        <f t="shared" si="62"/>
        <v>0</v>
      </c>
      <c r="L2048">
        <v>1</v>
      </c>
      <c r="M2048">
        <f t="shared" si="63"/>
        <v>0</v>
      </c>
      <c r="N2048" t="str">
        <f>TEXT(Merge31213[[#This Row],[purchase_date]],"ddd")</f>
        <v>Sun</v>
      </c>
    </row>
    <row r="2049" spans="1:14" ht="14.4" hidden="1">
      <c r="A2049">
        <v>125249</v>
      </c>
      <c r="B2049">
        <v>79</v>
      </c>
      <c r="C2049">
        <v>22</v>
      </c>
      <c r="D2049" s="19">
        <v>43065</v>
      </c>
      <c r="E2049">
        <v>6</v>
      </c>
      <c r="F2049">
        <v>877605</v>
      </c>
      <c r="G2049">
        <v>1472</v>
      </c>
      <c r="H2049">
        <v>1200</v>
      </c>
      <c r="I2049" s="18" t="s">
        <v>40</v>
      </c>
      <c r="J2049" s="18" t="s">
        <v>6</v>
      </c>
      <c r="K2049">
        <f t="shared" si="62"/>
        <v>1</v>
      </c>
      <c r="L2049">
        <v>1</v>
      </c>
      <c r="M2049">
        <f t="shared" si="63"/>
        <v>1200</v>
      </c>
      <c r="N2049" t="str">
        <f>TEXT(Merge31213[[#This Row],[purchase_date]],"ddd")</f>
        <v>Sun</v>
      </c>
    </row>
    <row r="2050" spans="1:14" ht="14.4" hidden="1">
      <c r="A2050">
        <v>125720</v>
      </c>
      <c r="B2050">
        <v>72</v>
      </c>
      <c r="C2050">
        <v>40</v>
      </c>
      <c r="D2050" s="19">
        <v>43065</v>
      </c>
      <c r="E2050">
        <v>6</v>
      </c>
      <c r="F2050">
        <v>948115</v>
      </c>
      <c r="G2050">
        <v>1532</v>
      </c>
      <c r="H2050">
        <v>2700</v>
      </c>
      <c r="I2050" s="18" t="s">
        <v>33</v>
      </c>
      <c r="J2050" s="18" t="s">
        <v>6</v>
      </c>
      <c r="K2050">
        <f t="shared" ref="K2050:K2113" si="64">IF(M:M=0,0,1)</f>
        <v>1</v>
      </c>
      <c r="L2050">
        <v>1</v>
      </c>
      <c r="M2050">
        <f t="shared" ref="M2050:M2113" si="65">IF(H:H,H:H,0)</f>
        <v>2700</v>
      </c>
      <c r="N2050" t="str">
        <f>TEXT(Merge31213[[#This Row],[purchase_date]],"ddd")</f>
        <v>Sun</v>
      </c>
    </row>
    <row r="2051" spans="1:14" ht="14.4" hidden="1">
      <c r="A2051">
        <v>125720</v>
      </c>
      <c r="B2051">
        <v>72</v>
      </c>
      <c r="C2051">
        <v>40</v>
      </c>
      <c r="D2051" s="19">
        <v>43065</v>
      </c>
      <c r="E2051">
        <v>6</v>
      </c>
      <c r="F2051">
        <v>848443</v>
      </c>
      <c r="G2051">
        <v>1509</v>
      </c>
      <c r="H2051">
        <v>2700</v>
      </c>
      <c r="I2051" s="18" t="s">
        <v>33</v>
      </c>
      <c r="J2051" s="18" t="s">
        <v>6</v>
      </c>
      <c r="K2051">
        <f t="shared" si="64"/>
        <v>1</v>
      </c>
      <c r="L2051">
        <v>1</v>
      </c>
      <c r="M2051">
        <f t="shared" si="65"/>
        <v>2700</v>
      </c>
      <c r="N2051" t="str">
        <f>TEXT(Merge31213[[#This Row],[purchase_date]],"ddd")</f>
        <v>Sun</v>
      </c>
    </row>
    <row r="2052" spans="1:14" ht="14.4" hidden="1">
      <c r="A2052">
        <v>125855</v>
      </c>
      <c r="B2052">
        <v>64</v>
      </c>
      <c r="C2052">
        <v>28</v>
      </c>
      <c r="D2052" s="19">
        <v>43065</v>
      </c>
      <c r="E2052">
        <v>3</v>
      </c>
      <c r="F2052">
        <v>880726</v>
      </c>
      <c r="G2052">
        <v>1560</v>
      </c>
      <c r="H2052">
        <v>1100</v>
      </c>
      <c r="I2052" s="18" t="s">
        <v>25</v>
      </c>
      <c r="J2052" s="18" t="s">
        <v>7</v>
      </c>
      <c r="K2052">
        <f t="shared" si="64"/>
        <v>1</v>
      </c>
      <c r="L2052">
        <v>1</v>
      </c>
      <c r="M2052">
        <f t="shared" si="65"/>
        <v>1100</v>
      </c>
      <c r="N2052" t="str">
        <f>TEXT(Merge31213[[#This Row],[purchase_date]],"ddd")</f>
        <v>Sun</v>
      </c>
    </row>
    <row r="2053" spans="1:14" ht="14.4" hidden="1">
      <c r="A2053">
        <v>125978</v>
      </c>
      <c r="B2053">
        <v>61</v>
      </c>
      <c r="C2053">
        <v>27</v>
      </c>
      <c r="D2053" s="19">
        <v>43065</v>
      </c>
      <c r="E2053">
        <v>3</v>
      </c>
      <c r="F2053">
        <v>926504</v>
      </c>
      <c r="G2053">
        <v>1511</v>
      </c>
      <c r="H2053">
        <v>1100</v>
      </c>
      <c r="I2053" s="18" t="s">
        <v>22</v>
      </c>
      <c r="J2053" s="18" t="s">
        <v>7</v>
      </c>
      <c r="K2053">
        <f t="shared" si="64"/>
        <v>1</v>
      </c>
      <c r="L2053">
        <v>1</v>
      </c>
      <c r="M2053">
        <f t="shared" si="65"/>
        <v>1100</v>
      </c>
      <c r="N2053" t="str">
        <f>TEXT(Merge31213[[#This Row],[purchase_date]],"ddd")</f>
        <v>Sun</v>
      </c>
    </row>
    <row r="2054" spans="1:14" ht="14.4" hidden="1">
      <c r="A2054">
        <v>126153</v>
      </c>
      <c r="B2054">
        <v>81</v>
      </c>
      <c r="C2054">
        <v>61</v>
      </c>
      <c r="D2054" s="19">
        <v>43065</v>
      </c>
      <c r="E2054">
        <v>2</v>
      </c>
      <c r="I2054" s="18" t="s">
        <v>42</v>
      </c>
      <c r="J2054" s="18" t="s">
        <v>4</v>
      </c>
      <c r="K2054">
        <f t="shared" si="64"/>
        <v>0</v>
      </c>
      <c r="L2054">
        <v>1</v>
      </c>
      <c r="M2054">
        <f t="shared" si="65"/>
        <v>0</v>
      </c>
      <c r="N2054" t="str">
        <f>TEXT(Merge31213[[#This Row],[purchase_date]],"ddd")</f>
        <v>Sun</v>
      </c>
    </row>
    <row r="2055" spans="1:14" ht="14.4" hidden="1">
      <c r="A2055">
        <v>126202</v>
      </c>
      <c r="B2055">
        <v>77</v>
      </c>
      <c r="C2055">
        <v>19</v>
      </c>
      <c r="D2055" s="19">
        <v>43065</v>
      </c>
      <c r="E2055">
        <v>6</v>
      </c>
      <c r="F2055">
        <v>821389</v>
      </c>
      <c r="G2055">
        <v>1467</v>
      </c>
      <c r="H2055">
        <v>1200</v>
      </c>
      <c r="I2055" s="18" t="s">
        <v>38</v>
      </c>
      <c r="J2055" s="18" t="s">
        <v>6</v>
      </c>
      <c r="K2055">
        <f t="shared" si="64"/>
        <v>1</v>
      </c>
      <c r="L2055">
        <v>1</v>
      </c>
      <c r="M2055">
        <f t="shared" si="65"/>
        <v>1200</v>
      </c>
      <c r="N2055" t="str">
        <f>TEXT(Merge31213[[#This Row],[purchase_date]],"ddd")</f>
        <v>Sun</v>
      </c>
    </row>
    <row r="2056" spans="1:14" ht="14.4" hidden="1">
      <c r="A2056">
        <v>126471</v>
      </c>
      <c r="B2056">
        <v>66</v>
      </c>
      <c r="C2056">
        <v>40</v>
      </c>
      <c r="D2056" s="19">
        <v>43065</v>
      </c>
      <c r="E2056">
        <v>2</v>
      </c>
      <c r="I2056" s="18" t="s">
        <v>27</v>
      </c>
      <c r="J2056" s="18" t="s">
        <v>4</v>
      </c>
      <c r="K2056">
        <f t="shared" si="64"/>
        <v>0</v>
      </c>
      <c r="L2056">
        <v>1</v>
      </c>
      <c r="M2056">
        <f t="shared" si="65"/>
        <v>0</v>
      </c>
      <c r="N2056" t="str">
        <f>TEXT(Merge31213[[#This Row],[purchase_date]],"ddd")</f>
        <v>Sun</v>
      </c>
    </row>
    <row r="2057" spans="1:14" ht="14.4" hidden="1">
      <c r="A2057">
        <v>126472</v>
      </c>
      <c r="B2057">
        <v>74</v>
      </c>
      <c r="C2057">
        <v>18</v>
      </c>
      <c r="D2057" s="19">
        <v>43065</v>
      </c>
      <c r="E2057">
        <v>6</v>
      </c>
      <c r="F2057">
        <v>856075</v>
      </c>
      <c r="G2057">
        <v>1509</v>
      </c>
      <c r="H2057">
        <v>1200</v>
      </c>
      <c r="I2057" s="18" t="s">
        <v>35</v>
      </c>
      <c r="J2057" s="18" t="s">
        <v>6</v>
      </c>
      <c r="K2057">
        <f t="shared" si="64"/>
        <v>1</v>
      </c>
      <c r="L2057">
        <v>1</v>
      </c>
      <c r="M2057">
        <f t="shared" si="65"/>
        <v>1200</v>
      </c>
      <c r="N2057" t="str">
        <f>TEXT(Merge31213[[#This Row],[purchase_date]],"ddd")</f>
        <v>Sun</v>
      </c>
    </row>
    <row r="2058" spans="1:14" ht="14.4" hidden="1">
      <c r="A2058">
        <v>126546</v>
      </c>
      <c r="B2058">
        <v>58</v>
      </c>
      <c r="C2058">
        <v>56</v>
      </c>
      <c r="D2058" s="19">
        <v>43065</v>
      </c>
      <c r="E2058">
        <v>6</v>
      </c>
      <c r="F2058">
        <v>850174</v>
      </c>
      <c r="G2058">
        <v>1470</v>
      </c>
      <c r="H2058">
        <v>1200</v>
      </c>
      <c r="I2058" s="18" t="s">
        <v>19</v>
      </c>
      <c r="J2058" s="18" t="s">
        <v>6</v>
      </c>
      <c r="K2058">
        <f t="shared" si="64"/>
        <v>1</v>
      </c>
      <c r="L2058">
        <v>1</v>
      </c>
      <c r="M2058">
        <f t="shared" si="65"/>
        <v>1200</v>
      </c>
      <c r="N2058" t="str">
        <f>TEXT(Merge31213[[#This Row],[purchase_date]],"ddd")</f>
        <v>Sun</v>
      </c>
    </row>
    <row r="2059" spans="1:14" ht="14.4" hidden="1">
      <c r="A2059">
        <v>126914</v>
      </c>
      <c r="B2059">
        <v>69</v>
      </c>
      <c r="C2059">
        <v>27</v>
      </c>
      <c r="D2059" s="19">
        <v>43065</v>
      </c>
      <c r="E2059">
        <v>4</v>
      </c>
      <c r="I2059" s="18" t="s">
        <v>30</v>
      </c>
      <c r="J2059" s="18" t="s">
        <v>9</v>
      </c>
      <c r="K2059">
        <f t="shared" si="64"/>
        <v>0</v>
      </c>
      <c r="L2059">
        <v>1</v>
      </c>
      <c r="M2059">
        <f t="shared" si="65"/>
        <v>0</v>
      </c>
      <c r="N2059" t="str">
        <f>TEXT(Merge31213[[#This Row],[purchase_date]],"ddd")</f>
        <v>Sun</v>
      </c>
    </row>
    <row r="2060" spans="1:14" ht="14.4" hidden="1">
      <c r="A2060">
        <v>126974</v>
      </c>
      <c r="B2060">
        <v>82</v>
      </c>
      <c r="C2060">
        <v>52</v>
      </c>
      <c r="D2060" s="19">
        <v>43065</v>
      </c>
      <c r="E2060">
        <v>4</v>
      </c>
      <c r="I2060" s="18" t="s">
        <v>43</v>
      </c>
      <c r="J2060" s="18" t="s">
        <v>9</v>
      </c>
      <c r="K2060">
        <f t="shared" si="64"/>
        <v>0</v>
      </c>
      <c r="L2060">
        <v>1</v>
      </c>
      <c r="M2060">
        <f t="shared" si="65"/>
        <v>0</v>
      </c>
      <c r="N2060" t="str">
        <f>TEXT(Merge31213[[#This Row],[purchase_date]],"ddd")</f>
        <v>Sun</v>
      </c>
    </row>
    <row r="2061" spans="1:14" ht="14.4" hidden="1">
      <c r="A2061">
        <v>127029</v>
      </c>
      <c r="B2061">
        <v>51</v>
      </c>
      <c r="C2061">
        <v>63</v>
      </c>
      <c r="D2061" s="19">
        <v>43065</v>
      </c>
      <c r="E2061">
        <v>2</v>
      </c>
      <c r="I2061" s="18" t="s">
        <v>12</v>
      </c>
      <c r="J2061" s="18" t="s">
        <v>4</v>
      </c>
      <c r="K2061">
        <f t="shared" si="64"/>
        <v>0</v>
      </c>
      <c r="L2061">
        <v>1</v>
      </c>
      <c r="M2061">
        <f t="shared" si="65"/>
        <v>0</v>
      </c>
      <c r="N2061" t="str">
        <f>TEXT(Merge31213[[#This Row],[purchase_date]],"ddd")</f>
        <v>Sun</v>
      </c>
    </row>
    <row r="2062" spans="1:14" ht="14.4" hidden="1">
      <c r="A2062">
        <v>127180</v>
      </c>
      <c r="B2062">
        <v>63</v>
      </c>
      <c r="C2062">
        <v>42</v>
      </c>
      <c r="D2062" s="19">
        <v>43065</v>
      </c>
      <c r="E2062">
        <v>3</v>
      </c>
      <c r="I2062" s="18" t="s">
        <v>24</v>
      </c>
      <c r="J2062" s="18" t="s">
        <v>7</v>
      </c>
      <c r="K2062">
        <f t="shared" si="64"/>
        <v>0</v>
      </c>
      <c r="L2062">
        <v>1</v>
      </c>
      <c r="M2062">
        <f t="shared" si="65"/>
        <v>0</v>
      </c>
      <c r="N2062" t="str">
        <f>TEXT(Merge31213[[#This Row],[purchase_date]],"ddd")</f>
        <v>Sun</v>
      </c>
    </row>
    <row r="2063" spans="1:14" ht="14.4" hidden="1">
      <c r="A2063">
        <v>127233</v>
      </c>
      <c r="B2063">
        <v>73</v>
      </c>
      <c r="C2063">
        <v>54</v>
      </c>
      <c r="D2063" s="19">
        <v>43065</v>
      </c>
      <c r="E2063">
        <v>2</v>
      </c>
      <c r="I2063" s="18" t="s">
        <v>34</v>
      </c>
      <c r="J2063" s="18" t="s">
        <v>4</v>
      </c>
      <c r="K2063">
        <f t="shared" si="64"/>
        <v>0</v>
      </c>
      <c r="L2063">
        <v>1</v>
      </c>
      <c r="M2063">
        <f t="shared" si="65"/>
        <v>0</v>
      </c>
      <c r="N2063" t="str">
        <f>TEXT(Merge31213[[#This Row],[purchase_date]],"ddd")</f>
        <v>Sun</v>
      </c>
    </row>
    <row r="2064" spans="1:14" ht="14.4" hidden="1">
      <c r="A2064">
        <v>127233</v>
      </c>
      <c r="B2064">
        <v>75</v>
      </c>
      <c r="C2064">
        <v>61</v>
      </c>
      <c r="D2064" s="19">
        <v>43065</v>
      </c>
      <c r="E2064">
        <v>2</v>
      </c>
      <c r="I2064" s="18" t="s">
        <v>36</v>
      </c>
      <c r="J2064" s="18" t="s">
        <v>4</v>
      </c>
      <c r="K2064">
        <f t="shared" si="64"/>
        <v>0</v>
      </c>
      <c r="L2064">
        <v>1</v>
      </c>
      <c r="M2064">
        <f t="shared" si="65"/>
        <v>0</v>
      </c>
      <c r="N2064" t="str">
        <f>TEXT(Merge31213[[#This Row],[purchase_date]],"ddd")</f>
        <v>Sun</v>
      </c>
    </row>
    <row r="2065" spans="1:14" ht="14.4" hidden="1">
      <c r="A2065">
        <v>127261</v>
      </c>
      <c r="B2065">
        <v>52</v>
      </c>
      <c r="C2065">
        <v>66</v>
      </c>
      <c r="D2065" s="19">
        <v>43065</v>
      </c>
      <c r="E2065">
        <v>3</v>
      </c>
      <c r="I2065" s="18" t="s">
        <v>13</v>
      </c>
      <c r="J2065" s="18" t="s">
        <v>7</v>
      </c>
      <c r="K2065">
        <f t="shared" si="64"/>
        <v>0</v>
      </c>
      <c r="L2065">
        <v>1</v>
      </c>
      <c r="M2065">
        <f t="shared" si="65"/>
        <v>0</v>
      </c>
      <c r="N2065" t="str">
        <f>TEXT(Merge31213[[#This Row],[purchase_date]],"ddd")</f>
        <v>Sun</v>
      </c>
    </row>
    <row r="2066" spans="1:14" ht="14.4" hidden="1">
      <c r="A2066">
        <v>127273</v>
      </c>
      <c r="B2066">
        <v>71</v>
      </c>
      <c r="C2066">
        <v>23</v>
      </c>
      <c r="D2066" s="19">
        <v>43065</v>
      </c>
      <c r="E2066">
        <v>3</v>
      </c>
      <c r="F2066">
        <v>917619</v>
      </c>
      <c r="G2066">
        <v>1553</v>
      </c>
      <c r="H2066">
        <v>2300</v>
      </c>
      <c r="I2066" s="18" t="s">
        <v>32</v>
      </c>
      <c r="J2066" s="18" t="s">
        <v>7</v>
      </c>
      <c r="K2066">
        <f t="shared" si="64"/>
        <v>1</v>
      </c>
      <c r="L2066">
        <v>1</v>
      </c>
      <c r="M2066">
        <f t="shared" si="65"/>
        <v>2300</v>
      </c>
      <c r="N2066" t="str">
        <f>TEXT(Merge31213[[#This Row],[purchase_date]],"ddd")</f>
        <v>Sun</v>
      </c>
    </row>
    <row r="2067" spans="1:14" ht="14.4" hidden="1">
      <c r="A2067">
        <v>127312</v>
      </c>
      <c r="B2067">
        <v>54</v>
      </c>
      <c r="C2067">
        <v>25</v>
      </c>
      <c r="D2067" s="19">
        <v>43065</v>
      </c>
      <c r="E2067">
        <v>1</v>
      </c>
      <c r="I2067" s="18" t="s">
        <v>15</v>
      </c>
      <c r="J2067" s="18" t="s">
        <v>8</v>
      </c>
      <c r="K2067">
        <f t="shared" si="64"/>
        <v>0</v>
      </c>
      <c r="L2067">
        <v>1</v>
      </c>
      <c r="M2067">
        <f t="shared" si="65"/>
        <v>0</v>
      </c>
      <c r="N2067" t="str">
        <f>TEXT(Merge31213[[#This Row],[purchase_date]],"ddd")</f>
        <v>Sun</v>
      </c>
    </row>
    <row r="2068" spans="1:14" ht="14.4" hidden="1">
      <c r="A2068">
        <v>127461</v>
      </c>
      <c r="B2068">
        <v>82</v>
      </c>
      <c r="C2068">
        <v>44</v>
      </c>
      <c r="D2068" s="19">
        <v>43065</v>
      </c>
      <c r="E2068">
        <v>2</v>
      </c>
      <c r="I2068" s="18" t="s">
        <v>43</v>
      </c>
      <c r="J2068" s="18" t="s">
        <v>4</v>
      </c>
      <c r="K2068">
        <f t="shared" si="64"/>
        <v>0</v>
      </c>
      <c r="L2068">
        <v>1</v>
      </c>
      <c r="M2068">
        <f t="shared" si="65"/>
        <v>0</v>
      </c>
      <c r="N2068" t="str">
        <f>TEXT(Merge31213[[#This Row],[purchase_date]],"ddd")</f>
        <v>Sun</v>
      </c>
    </row>
    <row r="2069" spans="1:14" ht="14.4" hidden="1">
      <c r="A2069">
        <v>127474</v>
      </c>
      <c r="B2069">
        <v>64</v>
      </c>
      <c r="C2069">
        <v>40</v>
      </c>
      <c r="D2069" s="19">
        <v>43065</v>
      </c>
      <c r="E2069">
        <v>2</v>
      </c>
      <c r="F2069">
        <v>823833</v>
      </c>
      <c r="G2069">
        <v>1522</v>
      </c>
      <c r="H2069">
        <v>2600</v>
      </c>
      <c r="I2069" s="18" t="s">
        <v>25</v>
      </c>
      <c r="J2069" s="18" t="s">
        <v>4</v>
      </c>
      <c r="K2069">
        <f t="shared" si="64"/>
        <v>1</v>
      </c>
      <c r="L2069">
        <v>1</v>
      </c>
      <c r="M2069">
        <f t="shared" si="65"/>
        <v>2600</v>
      </c>
      <c r="N2069" t="str">
        <f>TEXT(Merge31213[[#This Row],[purchase_date]],"ddd")</f>
        <v>Sun</v>
      </c>
    </row>
    <row r="2070" spans="1:14" ht="14.4" hidden="1">
      <c r="A2070">
        <v>127648</v>
      </c>
      <c r="B2070">
        <v>56</v>
      </c>
      <c r="C2070">
        <v>66</v>
      </c>
      <c r="D2070" s="19">
        <v>43065</v>
      </c>
      <c r="E2070">
        <v>2</v>
      </c>
      <c r="I2070" s="18" t="s">
        <v>17</v>
      </c>
      <c r="J2070" s="18" t="s">
        <v>4</v>
      </c>
      <c r="K2070">
        <f t="shared" si="64"/>
        <v>0</v>
      </c>
      <c r="L2070">
        <v>1</v>
      </c>
      <c r="M2070">
        <f t="shared" si="65"/>
        <v>0</v>
      </c>
      <c r="N2070" t="str">
        <f>TEXT(Merge31213[[#This Row],[purchase_date]],"ddd")</f>
        <v>Sun</v>
      </c>
    </row>
    <row r="2071" spans="1:14" ht="14.4" hidden="1">
      <c r="A2071">
        <v>127700</v>
      </c>
      <c r="B2071">
        <v>63</v>
      </c>
      <c r="C2071">
        <v>33</v>
      </c>
      <c r="D2071" s="19">
        <v>43065</v>
      </c>
      <c r="E2071">
        <v>4</v>
      </c>
      <c r="F2071">
        <v>827754</v>
      </c>
      <c r="G2071">
        <v>1455</v>
      </c>
      <c r="H2071">
        <v>1000</v>
      </c>
      <c r="I2071" s="18" t="s">
        <v>24</v>
      </c>
      <c r="J2071" s="18" t="s">
        <v>9</v>
      </c>
      <c r="K2071">
        <f t="shared" si="64"/>
        <v>1</v>
      </c>
      <c r="L2071">
        <v>1</v>
      </c>
      <c r="M2071">
        <f t="shared" si="65"/>
        <v>1000</v>
      </c>
      <c r="N2071" t="str">
        <f>TEXT(Merge31213[[#This Row],[purchase_date]],"ddd")</f>
        <v>Sun</v>
      </c>
    </row>
    <row r="2072" spans="1:14" ht="14.4" hidden="1">
      <c r="A2072">
        <v>127858</v>
      </c>
      <c r="B2072">
        <v>56</v>
      </c>
      <c r="C2072">
        <v>64</v>
      </c>
      <c r="D2072" s="19">
        <v>43065</v>
      </c>
      <c r="E2072">
        <v>2</v>
      </c>
      <c r="F2072">
        <v>894180</v>
      </c>
      <c r="G2072">
        <v>1464</v>
      </c>
      <c r="H2072">
        <v>1500</v>
      </c>
      <c r="I2072" s="18" t="s">
        <v>17</v>
      </c>
      <c r="J2072" s="18" t="s">
        <v>4</v>
      </c>
      <c r="K2072">
        <f t="shared" si="64"/>
        <v>1</v>
      </c>
      <c r="L2072">
        <v>1</v>
      </c>
      <c r="M2072">
        <f t="shared" si="65"/>
        <v>1500</v>
      </c>
      <c r="N2072" t="str">
        <f>TEXT(Merge31213[[#This Row],[purchase_date]],"ddd")</f>
        <v>Sun</v>
      </c>
    </row>
    <row r="2073" spans="1:14" ht="14.4" hidden="1">
      <c r="A2073">
        <v>127860</v>
      </c>
      <c r="B2073">
        <v>60</v>
      </c>
      <c r="C2073">
        <v>18</v>
      </c>
      <c r="D2073" s="19">
        <v>43065</v>
      </c>
      <c r="E2073">
        <v>4</v>
      </c>
      <c r="I2073" s="18" t="s">
        <v>21</v>
      </c>
      <c r="J2073" s="18" t="s">
        <v>9</v>
      </c>
      <c r="K2073">
        <f t="shared" si="64"/>
        <v>0</v>
      </c>
      <c r="L2073">
        <v>1</v>
      </c>
      <c r="M2073">
        <f t="shared" si="65"/>
        <v>0</v>
      </c>
      <c r="N2073" t="str">
        <f>TEXT(Merge31213[[#This Row],[purchase_date]],"ddd")</f>
        <v>Sun</v>
      </c>
    </row>
    <row r="2074" spans="1:14" ht="14.4" hidden="1">
      <c r="A2074">
        <v>127982</v>
      </c>
      <c r="B2074">
        <v>68</v>
      </c>
      <c r="C2074">
        <v>21</v>
      </c>
      <c r="D2074" s="19">
        <v>43065</v>
      </c>
      <c r="E2074">
        <v>3</v>
      </c>
      <c r="I2074" s="18" t="s">
        <v>29</v>
      </c>
      <c r="J2074" s="18" t="s">
        <v>7</v>
      </c>
      <c r="K2074">
        <f t="shared" si="64"/>
        <v>0</v>
      </c>
      <c r="L2074">
        <v>1</v>
      </c>
      <c r="M2074">
        <f t="shared" si="65"/>
        <v>0</v>
      </c>
      <c r="N2074" t="str">
        <f>TEXT(Merge31213[[#This Row],[purchase_date]],"ddd")</f>
        <v>Sun</v>
      </c>
    </row>
    <row r="2075" spans="1:14" ht="14.4" hidden="1">
      <c r="A2075">
        <v>127992</v>
      </c>
      <c r="B2075">
        <v>61</v>
      </c>
      <c r="C2075">
        <v>15</v>
      </c>
      <c r="D2075" s="19">
        <v>43065</v>
      </c>
      <c r="E2075">
        <v>4</v>
      </c>
      <c r="F2075">
        <v>845689</v>
      </c>
      <c r="G2075">
        <v>1579</v>
      </c>
      <c r="H2075">
        <v>1000</v>
      </c>
      <c r="I2075" s="18" t="s">
        <v>22</v>
      </c>
      <c r="J2075" s="18" t="s">
        <v>9</v>
      </c>
      <c r="K2075">
        <f t="shared" si="64"/>
        <v>1</v>
      </c>
      <c r="L2075">
        <v>1</v>
      </c>
      <c r="M2075">
        <f t="shared" si="65"/>
        <v>1000</v>
      </c>
      <c r="N2075" t="str">
        <f>TEXT(Merge31213[[#This Row],[purchase_date]],"ddd")</f>
        <v>Sun</v>
      </c>
    </row>
    <row r="2076" spans="1:14" ht="14.4" hidden="1">
      <c r="A2076">
        <v>128003</v>
      </c>
      <c r="B2076">
        <v>78</v>
      </c>
      <c r="C2076">
        <v>33</v>
      </c>
      <c r="D2076" s="19">
        <v>43065</v>
      </c>
      <c r="E2076">
        <v>1</v>
      </c>
      <c r="F2076">
        <v>926794</v>
      </c>
      <c r="G2076">
        <v>1497</v>
      </c>
      <c r="H2076">
        <v>1100</v>
      </c>
      <c r="I2076" s="18" t="s">
        <v>39</v>
      </c>
      <c r="J2076" s="18" t="s">
        <v>8</v>
      </c>
      <c r="K2076">
        <f t="shared" si="64"/>
        <v>1</v>
      </c>
      <c r="L2076">
        <v>1</v>
      </c>
      <c r="M2076">
        <f t="shared" si="65"/>
        <v>1100</v>
      </c>
      <c r="N2076" t="str">
        <f>TEXT(Merge31213[[#This Row],[purchase_date]],"ddd")</f>
        <v>Sun</v>
      </c>
    </row>
    <row r="2077" spans="1:14" ht="14.4" hidden="1">
      <c r="A2077">
        <v>128347</v>
      </c>
      <c r="B2077">
        <v>78</v>
      </c>
      <c r="C2077">
        <v>67</v>
      </c>
      <c r="D2077" s="19">
        <v>43065</v>
      </c>
      <c r="E2077">
        <v>5</v>
      </c>
      <c r="I2077" s="18" t="s">
        <v>39</v>
      </c>
      <c r="J2077" s="18" t="s">
        <v>5</v>
      </c>
      <c r="K2077">
        <f t="shared" si="64"/>
        <v>0</v>
      </c>
      <c r="L2077">
        <v>1</v>
      </c>
      <c r="M2077">
        <f t="shared" si="65"/>
        <v>0</v>
      </c>
      <c r="N2077" t="str">
        <f>TEXT(Merge31213[[#This Row],[purchase_date]],"ddd")</f>
        <v>Sun</v>
      </c>
    </row>
    <row r="2078" spans="1:14" ht="14.4" hidden="1">
      <c r="A2078">
        <v>128479</v>
      </c>
      <c r="B2078">
        <v>74</v>
      </c>
      <c r="C2078">
        <v>37</v>
      </c>
      <c r="D2078" s="19">
        <v>43065</v>
      </c>
      <c r="E2078">
        <v>3</v>
      </c>
      <c r="I2078" s="18" t="s">
        <v>35</v>
      </c>
      <c r="J2078" s="18" t="s">
        <v>7</v>
      </c>
      <c r="K2078">
        <f t="shared" si="64"/>
        <v>0</v>
      </c>
      <c r="L2078">
        <v>1</v>
      </c>
      <c r="M2078">
        <f t="shared" si="65"/>
        <v>0</v>
      </c>
      <c r="N2078" t="str">
        <f>TEXT(Merge31213[[#This Row],[purchase_date]],"ddd")</f>
        <v>Sun</v>
      </c>
    </row>
    <row r="2079" spans="1:14" ht="14.4" hidden="1">
      <c r="A2079">
        <v>129099</v>
      </c>
      <c r="B2079">
        <v>68</v>
      </c>
      <c r="C2079">
        <v>56</v>
      </c>
      <c r="D2079" s="19">
        <v>43065</v>
      </c>
      <c r="E2079">
        <v>6</v>
      </c>
      <c r="F2079">
        <v>830864</v>
      </c>
      <c r="G2079">
        <v>1472</v>
      </c>
      <c r="H2079">
        <v>1200</v>
      </c>
      <c r="I2079" s="18" t="s">
        <v>29</v>
      </c>
      <c r="J2079" s="18" t="s">
        <v>6</v>
      </c>
      <c r="K2079">
        <f t="shared" si="64"/>
        <v>1</v>
      </c>
      <c r="L2079">
        <v>1</v>
      </c>
      <c r="M2079">
        <f t="shared" si="65"/>
        <v>1200</v>
      </c>
      <c r="N2079" t="str">
        <f>TEXT(Merge31213[[#This Row],[purchase_date]],"ddd")</f>
        <v>Sun</v>
      </c>
    </row>
    <row r="2080" spans="1:14" ht="14.4" hidden="1">
      <c r="A2080">
        <v>129250</v>
      </c>
      <c r="B2080">
        <v>69</v>
      </c>
      <c r="C2080">
        <v>49</v>
      </c>
      <c r="D2080" s="19">
        <v>43065</v>
      </c>
      <c r="E2080">
        <v>4</v>
      </c>
      <c r="I2080" s="18" t="s">
        <v>30</v>
      </c>
      <c r="J2080" s="18" t="s">
        <v>9</v>
      </c>
      <c r="K2080">
        <f t="shared" si="64"/>
        <v>0</v>
      </c>
      <c r="L2080">
        <v>1</v>
      </c>
      <c r="M2080">
        <f t="shared" si="65"/>
        <v>0</v>
      </c>
      <c r="N2080" t="str">
        <f>TEXT(Merge31213[[#This Row],[purchase_date]],"ddd")</f>
        <v>Sun</v>
      </c>
    </row>
    <row r="2081" spans="1:14" ht="14.4" hidden="1">
      <c r="A2081">
        <v>129421</v>
      </c>
      <c r="B2081">
        <v>59</v>
      </c>
      <c r="C2081">
        <v>56</v>
      </c>
      <c r="D2081" s="19">
        <v>43065</v>
      </c>
      <c r="E2081">
        <v>5</v>
      </c>
      <c r="I2081" s="18" t="s">
        <v>20</v>
      </c>
      <c r="J2081" s="18" t="s">
        <v>5</v>
      </c>
      <c r="K2081">
        <f t="shared" si="64"/>
        <v>0</v>
      </c>
      <c r="L2081">
        <v>1</v>
      </c>
      <c r="M2081">
        <f t="shared" si="65"/>
        <v>0</v>
      </c>
      <c r="N2081" t="str">
        <f>TEXT(Merge31213[[#This Row],[purchase_date]],"ddd")</f>
        <v>Sun</v>
      </c>
    </row>
    <row r="2082" spans="1:14" ht="14.4" hidden="1">
      <c r="A2082">
        <v>129463</v>
      </c>
      <c r="B2082">
        <v>57</v>
      </c>
      <c r="C2082">
        <v>60</v>
      </c>
      <c r="D2082" s="19">
        <v>43065</v>
      </c>
      <c r="E2082">
        <v>6</v>
      </c>
      <c r="I2082" s="18" t="s">
        <v>18</v>
      </c>
      <c r="J2082" s="18" t="s">
        <v>6</v>
      </c>
      <c r="K2082">
        <f t="shared" si="64"/>
        <v>0</v>
      </c>
      <c r="L2082">
        <v>1</v>
      </c>
      <c r="M2082">
        <f t="shared" si="65"/>
        <v>0</v>
      </c>
      <c r="N2082" t="str">
        <f>TEXT(Merge31213[[#This Row],[purchase_date]],"ddd")</f>
        <v>Sun</v>
      </c>
    </row>
    <row r="2083" spans="1:14" ht="14.4" hidden="1">
      <c r="A2083">
        <v>129465</v>
      </c>
      <c r="B2083">
        <v>66</v>
      </c>
      <c r="C2083">
        <v>67</v>
      </c>
      <c r="D2083" s="19">
        <v>43065</v>
      </c>
      <c r="E2083">
        <v>2</v>
      </c>
      <c r="I2083" s="18" t="s">
        <v>27</v>
      </c>
      <c r="J2083" s="18" t="s">
        <v>4</v>
      </c>
      <c r="K2083">
        <f t="shared" si="64"/>
        <v>0</v>
      </c>
      <c r="L2083">
        <v>1</v>
      </c>
      <c r="M2083">
        <f t="shared" si="65"/>
        <v>0</v>
      </c>
      <c r="N2083" t="str">
        <f>TEXT(Merge31213[[#This Row],[purchase_date]],"ddd")</f>
        <v>Sun</v>
      </c>
    </row>
    <row r="2084" spans="1:14" ht="14.4" hidden="1">
      <c r="A2084">
        <v>129544</v>
      </c>
      <c r="B2084">
        <v>51</v>
      </c>
      <c r="C2084">
        <v>25</v>
      </c>
      <c r="D2084" s="19">
        <v>43065</v>
      </c>
      <c r="E2084">
        <v>2</v>
      </c>
      <c r="I2084" s="18" t="s">
        <v>12</v>
      </c>
      <c r="J2084" s="18" t="s">
        <v>4</v>
      </c>
      <c r="K2084">
        <f t="shared" si="64"/>
        <v>0</v>
      </c>
      <c r="L2084">
        <v>1</v>
      </c>
      <c r="M2084">
        <f t="shared" si="65"/>
        <v>0</v>
      </c>
      <c r="N2084" t="str">
        <f>TEXT(Merge31213[[#This Row],[purchase_date]],"ddd")</f>
        <v>Sun</v>
      </c>
    </row>
    <row r="2085" spans="1:14" ht="14.4" hidden="1">
      <c r="A2085">
        <v>129873</v>
      </c>
      <c r="B2085">
        <v>74</v>
      </c>
      <c r="C2085">
        <v>42</v>
      </c>
      <c r="D2085" s="19">
        <v>43065</v>
      </c>
      <c r="E2085">
        <v>3</v>
      </c>
      <c r="I2085" s="18" t="s">
        <v>35</v>
      </c>
      <c r="J2085" s="18" t="s">
        <v>7</v>
      </c>
      <c r="K2085">
        <f t="shared" si="64"/>
        <v>0</v>
      </c>
      <c r="L2085">
        <v>1</v>
      </c>
      <c r="M2085">
        <f t="shared" si="65"/>
        <v>0</v>
      </c>
      <c r="N2085" t="str">
        <f>TEXT(Merge31213[[#This Row],[purchase_date]],"ddd")</f>
        <v>Sun</v>
      </c>
    </row>
    <row r="2086" spans="1:14" ht="14.4" hidden="1">
      <c r="A2086">
        <v>130539</v>
      </c>
      <c r="B2086">
        <v>78</v>
      </c>
      <c r="C2086">
        <v>37</v>
      </c>
      <c r="D2086" s="19">
        <v>43065</v>
      </c>
      <c r="E2086">
        <v>1</v>
      </c>
      <c r="I2086" s="18" t="s">
        <v>39</v>
      </c>
      <c r="J2086" s="18" t="s">
        <v>8</v>
      </c>
      <c r="K2086">
        <f t="shared" si="64"/>
        <v>0</v>
      </c>
      <c r="L2086">
        <v>1</v>
      </c>
      <c r="M2086">
        <f t="shared" si="65"/>
        <v>0</v>
      </c>
      <c r="N2086" t="str">
        <f>TEXT(Merge31213[[#This Row],[purchase_date]],"ddd")</f>
        <v>Sun</v>
      </c>
    </row>
    <row r="2087" spans="1:14" ht="14.4" hidden="1">
      <c r="A2087">
        <v>130696</v>
      </c>
      <c r="B2087">
        <v>82</v>
      </c>
      <c r="C2087">
        <v>48</v>
      </c>
      <c r="D2087" s="19">
        <v>43065</v>
      </c>
      <c r="E2087">
        <v>5</v>
      </c>
      <c r="I2087" s="18" t="s">
        <v>43</v>
      </c>
      <c r="J2087" s="18" t="s">
        <v>5</v>
      </c>
      <c r="K2087">
        <f t="shared" si="64"/>
        <v>0</v>
      </c>
      <c r="L2087">
        <v>1</v>
      </c>
      <c r="M2087">
        <f t="shared" si="65"/>
        <v>0</v>
      </c>
      <c r="N2087" t="str">
        <f>TEXT(Merge31213[[#This Row],[purchase_date]],"ddd")</f>
        <v>Sun</v>
      </c>
    </row>
    <row r="2088" spans="1:14" ht="14.4" hidden="1">
      <c r="A2088">
        <v>130703</v>
      </c>
      <c r="B2088">
        <v>75</v>
      </c>
      <c r="C2088">
        <v>43</v>
      </c>
      <c r="D2088" s="19">
        <v>43065</v>
      </c>
      <c r="E2088">
        <v>4</v>
      </c>
      <c r="I2088" s="18" t="s">
        <v>36</v>
      </c>
      <c r="J2088" s="18" t="s">
        <v>9</v>
      </c>
      <c r="K2088">
        <f t="shared" si="64"/>
        <v>0</v>
      </c>
      <c r="L2088">
        <v>1</v>
      </c>
      <c r="M2088">
        <f t="shared" si="65"/>
        <v>0</v>
      </c>
      <c r="N2088" t="str">
        <f>TEXT(Merge31213[[#This Row],[purchase_date]],"ddd")</f>
        <v>Sun</v>
      </c>
    </row>
    <row r="2089" spans="1:14" ht="14.4" hidden="1">
      <c r="A2089">
        <v>130990</v>
      </c>
      <c r="B2089">
        <v>71</v>
      </c>
      <c r="C2089">
        <v>38</v>
      </c>
      <c r="D2089" s="19">
        <v>43065</v>
      </c>
      <c r="E2089">
        <v>3</v>
      </c>
      <c r="I2089" s="18" t="s">
        <v>32</v>
      </c>
      <c r="J2089" s="18" t="s">
        <v>7</v>
      </c>
      <c r="K2089">
        <f t="shared" si="64"/>
        <v>0</v>
      </c>
      <c r="L2089">
        <v>1</v>
      </c>
      <c r="M2089">
        <f t="shared" si="65"/>
        <v>0</v>
      </c>
      <c r="N2089" t="str">
        <f>TEXT(Merge31213[[#This Row],[purchase_date]],"ddd")</f>
        <v>Sun</v>
      </c>
    </row>
    <row r="2090" spans="1:14" ht="14.4" hidden="1">
      <c r="A2090">
        <v>131490</v>
      </c>
      <c r="B2090">
        <v>76</v>
      </c>
      <c r="C2090">
        <v>36</v>
      </c>
      <c r="D2090" s="19">
        <v>43065</v>
      </c>
      <c r="E2090">
        <v>6</v>
      </c>
      <c r="I2090" s="18" t="s">
        <v>37</v>
      </c>
      <c r="J2090" s="18" t="s">
        <v>6</v>
      </c>
      <c r="K2090">
        <f t="shared" si="64"/>
        <v>0</v>
      </c>
      <c r="L2090">
        <v>1</v>
      </c>
      <c r="M2090">
        <f t="shared" si="65"/>
        <v>0</v>
      </c>
      <c r="N2090" t="str">
        <f>TEXT(Merge31213[[#This Row],[purchase_date]],"ddd")</f>
        <v>Sun</v>
      </c>
    </row>
    <row r="2091" spans="1:14" ht="14.4" hidden="1">
      <c r="A2091">
        <v>131519</v>
      </c>
      <c r="B2091">
        <v>68</v>
      </c>
      <c r="C2091">
        <v>27</v>
      </c>
      <c r="D2091" s="19">
        <v>43065</v>
      </c>
      <c r="E2091">
        <v>3</v>
      </c>
      <c r="I2091" s="18" t="s">
        <v>29</v>
      </c>
      <c r="J2091" s="18" t="s">
        <v>7</v>
      </c>
      <c r="K2091">
        <f t="shared" si="64"/>
        <v>0</v>
      </c>
      <c r="L2091">
        <v>1</v>
      </c>
      <c r="M2091">
        <f t="shared" si="65"/>
        <v>0</v>
      </c>
      <c r="N2091" t="str">
        <f>TEXT(Merge31213[[#This Row],[purchase_date]],"ddd")</f>
        <v>Sun</v>
      </c>
    </row>
    <row r="2092" spans="1:14" ht="14.4" hidden="1">
      <c r="A2092">
        <v>131527</v>
      </c>
      <c r="B2092">
        <v>73</v>
      </c>
      <c r="C2092">
        <v>34</v>
      </c>
      <c r="D2092" s="19">
        <v>43065</v>
      </c>
      <c r="E2092">
        <v>6</v>
      </c>
      <c r="I2092" s="18" t="s">
        <v>34</v>
      </c>
      <c r="J2092" s="18" t="s">
        <v>6</v>
      </c>
      <c r="K2092">
        <f t="shared" si="64"/>
        <v>0</v>
      </c>
      <c r="L2092">
        <v>1</v>
      </c>
      <c r="M2092">
        <f t="shared" si="65"/>
        <v>0</v>
      </c>
      <c r="N2092" t="str">
        <f>TEXT(Merge31213[[#This Row],[purchase_date]],"ddd")</f>
        <v>Sun</v>
      </c>
    </row>
    <row r="2093" spans="1:14" ht="14.4" hidden="1">
      <c r="A2093">
        <v>131591</v>
      </c>
      <c r="B2093">
        <v>81</v>
      </c>
      <c r="C2093">
        <v>16</v>
      </c>
      <c r="D2093" s="19">
        <v>43065</v>
      </c>
      <c r="E2093">
        <v>6</v>
      </c>
      <c r="I2093" s="18" t="s">
        <v>42</v>
      </c>
      <c r="J2093" s="18" t="s">
        <v>6</v>
      </c>
      <c r="K2093">
        <f t="shared" si="64"/>
        <v>0</v>
      </c>
      <c r="L2093">
        <v>1</v>
      </c>
      <c r="M2093">
        <f t="shared" si="65"/>
        <v>0</v>
      </c>
      <c r="N2093" t="str">
        <f>TEXT(Merge31213[[#This Row],[purchase_date]],"ddd")</f>
        <v>Sun</v>
      </c>
    </row>
    <row r="2094" spans="1:14" ht="14.4" hidden="1">
      <c r="A2094">
        <v>131632</v>
      </c>
      <c r="B2094">
        <v>68</v>
      </c>
      <c r="C2094">
        <v>36</v>
      </c>
      <c r="D2094" s="19">
        <v>43065</v>
      </c>
      <c r="E2094">
        <v>6</v>
      </c>
      <c r="I2094" s="18" t="s">
        <v>29</v>
      </c>
      <c r="J2094" s="18" t="s">
        <v>6</v>
      </c>
      <c r="K2094">
        <f t="shared" si="64"/>
        <v>0</v>
      </c>
      <c r="L2094">
        <v>1</v>
      </c>
      <c r="M2094">
        <f t="shared" si="65"/>
        <v>0</v>
      </c>
      <c r="N2094" t="str">
        <f>TEXT(Merge31213[[#This Row],[purchase_date]],"ddd")</f>
        <v>Sun</v>
      </c>
    </row>
    <row r="2095" spans="1:14" ht="14.4" hidden="1">
      <c r="A2095">
        <v>132279</v>
      </c>
      <c r="B2095">
        <v>61</v>
      </c>
      <c r="C2095">
        <v>59</v>
      </c>
      <c r="D2095" s="19">
        <v>43065</v>
      </c>
      <c r="E2095">
        <v>3</v>
      </c>
      <c r="F2095">
        <v>916189</v>
      </c>
      <c r="G2095">
        <v>1495</v>
      </c>
      <c r="H2095">
        <v>1100</v>
      </c>
      <c r="I2095" s="18" t="s">
        <v>22</v>
      </c>
      <c r="J2095" s="18" t="s">
        <v>7</v>
      </c>
      <c r="K2095">
        <f t="shared" si="64"/>
        <v>1</v>
      </c>
      <c r="L2095">
        <v>1</v>
      </c>
      <c r="M2095">
        <f t="shared" si="65"/>
        <v>1100</v>
      </c>
      <c r="N2095" t="str">
        <f>TEXT(Merge31213[[#This Row],[purchase_date]],"ddd")</f>
        <v>Sun</v>
      </c>
    </row>
    <row r="2096" spans="1:14" ht="14.4" hidden="1">
      <c r="A2096">
        <v>132439</v>
      </c>
      <c r="B2096">
        <v>61</v>
      </c>
      <c r="C2096">
        <v>12</v>
      </c>
      <c r="D2096" s="19">
        <v>43065</v>
      </c>
      <c r="E2096">
        <v>3</v>
      </c>
      <c r="I2096" s="18" t="s">
        <v>22</v>
      </c>
      <c r="J2096" s="18" t="s">
        <v>7</v>
      </c>
      <c r="K2096">
        <f t="shared" si="64"/>
        <v>0</v>
      </c>
      <c r="L2096">
        <v>1</v>
      </c>
      <c r="M2096">
        <f t="shared" si="65"/>
        <v>0</v>
      </c>
      <c r="N2096" t="str">
        <f>TEXT(Merge31213[[#This Row],[purchase_date]],"ddd")</f>
        <v>Sun</v>
      </c>
    </row>
    <row r="2097" spans="1:14" ht="14.4" hidden="1">
      <c r="A2097">
        <v>132904</v>
      </c>
      <c r="B2097">
        <v>59</v>
      </c>
      <c r="C2097">
        <v>62</v>
      </c>
      <c r="D2097" s="19">
        <v>43065</v>
      </c>
      <c r="E2097">
        <v>2</v>
      </c>
      <c r="I2097" s="18" t="s">
        <v>20</v>
      </c>
      <c r="J2097" s="18" t="s">
        <v>4</v>
      </c>
      <c r="K2097">
        <f t="shared" si="64"/>
        <v>0</v>
      </c>
      <c r="L2097">
        <v>1</v>
      </c>
      <c r="M2097">
        <f t="shared" si="65"/>
        <v>0</v>
      </c>
      <c r="N2097" t="str">
        <f>TEXT(Merge31213[[#This Row],[purchase_date]],"ddd")</f>
        <v>Sun</v>
      </c>
    </row>
    <row r="2098" spans="1:14" ht="14.4" hidden="1">
      <c r="A2098">
        <v>132938</v>
      </c>
      <c r="B2098">
        <v>61</v>
      </c>
      <c r="C2098">
        <v>62</v>
      </c>
      <c r="D2098" s="19">
        <v>43065</v>
      </c>
      <c r="E2098">
        <v>3</v>
      </c>
      <c r="I2098" s="18" t="s">
        <v>22</v>
      </c>
      <c r="J2098" s="18" t="s">
        <v>7</v>
      </c>
      <c r="K2098">
        <f t="shared" si="64"/>
        <v>0</v>
      </c>
      <c r="L2098">
        <v>1</v>
      </c>
      <c r="M2098">
        <f t="shared" si="65"/>
        <v>0</v>
      </c>
      <c r="N2098" t="str">
        <f>TEXT(Merge31213[[#This Row],[purchase_date]],"ddd")</f>
        <v>Sun</v>
      </c>
    </row>
    <row r="2099" spans="1:14" ht="14.4" hidden="1">
      <c r="A2099">
        <v>133026</v>
      </c>
      <c r="B2099">
        <v>64</v>
      </c>
      <c r="C2099">
        <v>28</v>
      </c>
      <c r="D2099" s="19">
        <v>43065</v>
      </c>
      <c r="E2099">
        <v>6</v>
      </c>
      <c r="I2099" s="18" t="s">
        <v>25</v>
      </c>
      <c r="J2099" s="18" t="s">
        <v>6</v>
      </c>
      <c r="K2099">
        <f t="shared" si="64"/>
        <v>0</v>
      </c>
      <c r="L2099">
        <v>1</v>
      </c>
      <c r="M2099">
        <f t="shared" si="65"/>
        <v>0</v>
      </c>
      <c r="N2099" t="str">
        <f>TEXT(Merge31213[[#This Row],[purchase_date]],"ddd")</f>
        <v>Sun</v>
      </c>
    </row>
    <row r="2100" spans="1:14" ht="14.4" hidden="1">
      <c r="A2100">
        <v>133700</v>
      </c>
      <c r="B2100">
        <v>63</v>
      </c>
      <c r="C2100">
        <v>45</v>
      </c>
      <c r="D2100" s="19">
        <v>43065</v>
      </c>
      <c r="E2100">
        <v>2</v>
      </c>
      <c r="I2100" s="18" t="s">
        <v>24</v>
      </c>
      <c r="J2100" s="18" t="s">
        <v>4</v>
      </c>
      <c r="K2100">
        <f t="shared" si="64"/>
        <v>0</v>
      </c>
      <c r="L2100">
        <v>1</v>
      </c>
      <c r="M2100">
        <f t="shared" si="65"/>
        <v>0</v>
      </c>
      <c r="N2100" t="str">
        <f>TEXT(Merge31213[[#This Row],[purchase_date]],"ddd")</f>
        <v>Sun</v>
      </c>
    </row>
    <row r="2101" spans="1:14" ht="14.4" hidden="1">
      <c r="A2101">
        <v>133873</v>
      </c>
      <c r="B2101">
        <v>53</v>
      </c>
      <c r="C2101">
        <v>18</v>
      </c>
      <c r="D2101" s="19">
        <v>43065</v>
      </c>
      <c r="E2101">
        <v>4</v>
      </c>
      <c r="F2101">
        <v>869721</v>
      </c>
      <c r="G2101">
        <v>1580</v>
      </c>
      <c r="H2101">
        <v>1000</v>
      </c>
      <c r="I2101" s="18" t="s">
        <v>14</v>
      </c>
      <c r="J2101" s="18" t="s">
        <v>9</v>
      </c>
      <c r="K2101">
        <f t="shared" si="64"/>
        <v>1</v>
      </c>
      <c r="L2101">
        <v>1</v>
      </c>
      <c r="M2101">
        <f t="shared" si="65"/>
        <v>1000</v>
      </c>
      <c r="N2101" t="str">
        <f>TEXT(Merge31213[[#This Row],[purchase_date]],"ddd")</f>
        <v>Sun</v>
      </c>
    </row>
    <row r="2102" spans="1:14" ht="14.4" hidden="1">
      <c r="A2102">
        <v>133953</v>
      </c>
      <c r="B2102">
        <v>69</v>
      </c>
      <c r="C2102">
        <v>39</v>
      </c>
      <c r="D2102" s="19">
        <v>43065</v>
      </c>
      <c r="E2102">
        <v>6</v>
      </c>
      <c r="I2102" s="18" t="s">
        <v>30</v>
      </c>
      <c r="J2102" s="18" t="s">
        <v>6</v>
      </c>
      <c r="K2102">
        <f t="shared" si="64"/>
        <v>0</v>
      </c>
      <c r="L2102">
        <v>1</v>
      </c>
      <c r="M2102">
        <f t="shared" si="65"/>
        <v>0</v>
      </c>
      <c r="N2102" t="str">
        <f>TEXT(Merge31213[[#This Row],[purchase_date]],"ddd")</f>
        <v>Sun</v>
      </c>
    </row>
    <row r="2103" spans="1:14" ht="14.4" hidden="1">
      <c r="A2103">
        <v>134008</v>
      </c>
      <c r="B2103">
        <v>63</v>
      </c>
      <c r="C2103">
        <v>20</v>
      </c>
      <c r="D2103" s="19">
        <v>43065</v>
      </c>
      <c r="E2103">
        <v>1</v>
      </c>
      <c r="F2103">
        <v>953529</v>
      </c>
      <c r="G2103">
        <v>1576</v>
      </c>
      <c r="H2103">
        <v>1100</v>
      </c>
      <c r="I2103" s="18" t="s">
        <v>24</v>
      </c>
      <c r="J2103" s="18" t="s">
        <v>8</v>
      </c>
      <c r="K2103">
        <f t="shared" si="64"/>
        <v>1</v>
      </c>
      <c r="L2103">
        <v>1</v>
      </c>
      <c r="M2103">
        <f t="shared" si="65"/>
        <v>1100</v>
      </c>
      <c r="N2103" t="str">
        <f>TEXT(Merge31213[[#This Row],[purchase_date]],"ddd")</f>
        <v>Sun</v>
      </c>
    </row>
    <row r="2104" spans="1:14" ht="14.4" hidden="1">
      <c r="A2104">
        <v>134058</v>
      </c>
      <c r="B2104">
        <v>51</v>
      </c>
      <c r="C2104">
        <v>29</v>
      </c>
      <c r="D2104" s="19">
        <v>43065</v>
      </c>
      <c r="E2104">
        <v>6</v>
      </c>
      <c r="F2104">
        <v>891948</v>
      </c>
      <c r="G2104">
        <v>1530</v>
      </c>
      <c r="H2104">
        <v>1200</v>
      </c>
      <c r="I2104" s="18" t="s">
        <v>12</v>
      </c>
      <c r="J2104" s="18" t="s">
        <v>6</v>
      </c>
      <c r="K2104">
        <f t="shared" si="64"/>
        <v>1</v>
      </c>
      <c r="L2104">
        <v>1</v>
      </c>
      <c r="M2104">
        <f t="shared" si="65"/>
        <v>1200</v>
      </c>
      <c r="N2104" t="str">
        <f>TEXT(Merge31213[[#This Row],[purchase_date]],"ddd")</f>
        <v>Sun</v>
      </c>
    </row>
    <row r="2105" spans="1:14" ht="14.4" hidden="1">
      <c r="A2105">
        <v>134682</v>
      </c>
      <c r="B2105">
        <v>72</v>
      </c>
      <c r="C2105">
        <v>13</v>
      </c>
      <c r="D2105" s="19">
        <v>43065</v>
      </c>
      <c r="E2105">
        <v>5</v>
      </c>
      <c r="I2105" s="18" t="s">
        <v>33</v>
      </c>
      <c r="J2105" s="18" t="s">
        <v>5</v>
      </c>
      <c r="K2105">
        <f t="shared" si="64"/>
        <v>0</v>
      </c>
      <c r="L2105">
        <v>1</v>
      </c>
      <c r="M2105">
        <f t="shared" si="65"/>
        <v>0</v>
      </c>
      <c r="N2105" t="str">
        <f>TEXT(Merge31213[[#This Row],[purchase_date]],"ddd")</f>
        <v>Sun</v>
      </c>
    </row>
    <row r="2106" spans="1:14" ht="14.4" hidden="1">
      <c r="A2106">
        <v>120389</v>
      </c>
      <c r="B2106">
        <v>61</v>
      </c>
      <c r="C2106">
        <v>65</v>
      </c>
      <c r="D2106" s="19">
        <v>43066</v>
      </c>
      <c r="E2106">
        <v>3</v>
      </c>
      <c r="F2106">
        <v>896587</v>
      </c>
      <c r="G2106">
        <v>1503</v>
      </c>
      <c r="H2106">
        <v>1100</v>
      </c>
      <c r="I2106" s="18" t="s">
        <v>22</v>
      </c>
      <c r="J2106" s="18" t="s">
        <v>7</v>
      </c>
      <c r="K2106">
        <f t="shared" si="64"/>
        <v>1</v>
      </c>
      <c r="L2106">
        <v>1</v>
      </c>
      <c r="M2106">
        <f t="shared" si="65"/>
        <v>1100</v>
      </c>
      <c r="N2106" t="str">
        <f>TEXT(Merge31213[[#This Row],[purchase_date]],"ddd")</f>
        <v>Mon</v>
      </c>
    </row>
    <row r="2107" spans="1:14" ht="14.4" hidden="1">
      <c r="A2107">
        <v>120393</v>
      </c>
      <c r="B2107">
        <v>57</v>
      </c>
      <c r="C2107">
        <v>65</v>
      </c>
      <c r="D2107" s="19">
        <v>43066</v>
      </c>
      <c r="E2107">
        <v>3</v>
      </c>
      <c r="I2107" s="18" t="s">
        <v>18</v>
      </c>
      <c r="J2107" s="18" t="s">
        <v>7</v>
      </c>
      <c r="K2107">
        <f t="shared" si="64"/>
        <v>0</v>
      </c>
      <c r="L2107">
        <v>1</v>
      </c>
      <c r="M2107">
        <f t="shared" si="65"/>
        <v>0</v>
      </c>
      <c r="N2107" t="str">
        <f>TEXT(Merge31213[[#This Row],[purchase_date]],"ddd")</f>
        <v>Mon</v>
      </c>
    </row>
    <row r="2108" spans="1:14" ht="14.4" hidden="1">
      <c r="A2108">
        <v>120578</v>
      </c>
      <c r="B2108">
        <v>55</v>
      </c>
      <c r="C2108">
        <v>66</v>
      </c>
      <c r="D2108" s="19">
        <v>43066</v>
      </c>
      <c r="E2108">
        <v>4</v>
      </c>
      <c r="F2108">
        <v>950491</v>
      </c>
      <c r="G2108">
        <v>1562</v>
      </c>
      <c r="H2108">
        <v>1000</v>
      </c>
      <c r="I2108" s="18" t="s">
        <v>16</v>
      </c>
      <c r="J2108" s="18" t="s">
        <v>9</v>
      </c>
      <c r="K2108">
        <f t="shared" si="64"/>
        <v>1</v>
      </c>
      <c r="L2108">
        <v>1</v>
      </c>
      <c r="M2108">
        <f t="shared" si="65"/>
        <v>1000</v>
      </c>
      <c r="N2108" t="str">
        <f>TEXT(Merge31213[[#This Row],[purchase_date]],"ddd")</f>
        <v>Mon</v>
      </c>
    </row>
    <row r="2109" spans="1:14" ht="14.4" hidden="1">
      <c r="A2109">
        <v>120983</v>
      </c>
      <c r="B2109">
        <v>71</v>
      </c>
      <c r="C2109">
        <v>15</v>
      </c>
      <c r="D2109" s="19">
        <v>43066</v>
      </c>
      <c r="E2109">
        <v>4</v>
      </c>
      <c r="I2109" s="18" t="s">
        <v>32</v>
      </c>
      <c r="J2109" s="18" t="s">
        <v>9</v>
      </c>
      <c r="K2109">
        <f t="shared" si="64"/>
        <v>0</v>
      </c>
      <c r="L2109">
        <v>1</v>
      </c>
      <c r="M2109">
        <f t="shared" si="65"/>
        <v>0</v>
      </c>
      <c r="N2109" t="str">
        <f>TEXT(Merge31213[[#This Row],[purchase_date]],"ddd")</f>
        <v>Mon</v>
      </c>
    </row>
    <row r="2110" spans="1:14" ht="14.4" hidden="1">
      <c r="A2110">
        <v>121207</v>
      </c>
      <c r="B2110">
        <v>75</v>
      </c>
      <c r="C2110">
        <v>12</v>
      </c>
      <c r="D2110" s="19">
        <v>43066</v>
      </c>
      <c r="E2110">
        <v>6</v>
      </c>
      <c r="F2110">
        <v>852083</v>
      </c>
      <c r="G2110">
        <v>1485</v>
      </c>
      <c r="H2110">
        <v>1200</v>
      </c>
      <c r="I2110" s="18" t="s">
        <v>36</v>
      </c>
      <c r="J2110" s="18" t="s">
        <v>6</v>
      </c>
      <c r="K2110">
        <f t="shared" si="64"/>
        <v>1</v>
      </c>
      <c r="L2110">
        <v>1</v>
      </c>
      <c r="M2110">
        <f t="shared" si="65"/>
        <v>1200</v>
      </c>
      <c r="N2110" t="str">
        <f>TEXT(Merge31213[[#This Row],[purchase_date]],"ddd")</f>
        <v>Mon</v>
      </c>
    </row>
    <row r="2111" spans="1:14" ht="14.4" hidden="1">
      <c r="A2111">
        <v>121353</v>
      </c>
      <c r="B2111">
        <v>57</v>
      </c>
      <c r="C2111">
        <v>33</v>
      </c>
      <c r="D2111" s="19">
        <v>43066</v>
      </c>
      <c r="E2111">
        <v>3</v>
      </c>
      <c r="F2111">
        <v>955588</v>
      </c>
      <c r="G2111">
        <v>1524</v>
      </c>
      <c r="H2111">
        <v>1100</v>
      </c>
      <c r="I2111" s="18" t="s">
        <v>18</v>
      </c>
      <c r="J2111" s="18" t="s">
        <v>7</v>
      </c>
      <c r="K2111">
        <f t="shared" si="64"/>
        <v>1</v>
      </c>
      <c r="L2111">
        <v>1</v>
      </c>
      <c r="M2111">
        <f t="shared" si="65"/>
        <v>1100</v>
      </c>
      <c r="N2111" t="str">
        <f>TEXT(Merge31213[[#This Row],[purchase_date]],"ddd")</f>
        <v>Mon</v>
      </c>
    </row>
    <row r="2112" spans="1:14" ht="14.4" hidden="1">
      <c r="A2112">
        <v>121942</v>
      </c>
      <c r="B2112">
        <v>61</v>
      </c>
      <c r="C2112">
        <v>42</v>
      </c>
      <c r="D2112" s="19">
        <v>43066</v>
      </c>
      <c r="E2112">
        <v>4</v>
      </c>
      <c r="I2112" s="18" t="s">
        <v>22</v>
      </c>
      <c r="J2112" s="18" t="s">
        <v>9</v>
      </c>
      <c r="K2112">
        <f t="shared" si="64"/>
        <v>0</v>
      </c>
      <c r="L2112">
        <v>1</v>
      </c>
      <c r="M2112">
        <f t="shared" si="65"/>
        <v>0</v>
      </c>
      <c r="N2112" t="str">
        <f>TEXT(Merge31213[[#This Row],[purchase_date]],"ddd")</f>
        <v>Mon</v>
      </c>
    </row>
    <row r="2113" spans="1:14" ht="14.4" hidden="1">
      <c r="A2113">
        <v>122000</v>
      </c>
      <c r="B2113">
        <v>54</v>
      </c>
      <c r="C2113">
        <v>52</v>
      </c>
      <c r="D2113" s="19">
        <v>43066</v>
      </c>
      <c r="E2113">
        <v>4</v>
      </c>
      <c r="I2113" s="18" t="s">
        <v>15</v>
      </c>
      <c r="J2113" s="18" t="s">
        <v>9</v>
      </c>
      <c r="K2113">
        <f t="shared" si="64"/>
        <v>0</v>
      </c>
      <c r="L2113">
        <v>1</v>
      </c>
      <c r="M2113">
        <f t="shared" si="65"/>
        <v>0</v>
      </c>
      <c r="N2113" t="str">
        <f>TEXT(Merge31213[[#This Row],[purchase_date]],"ddd")</f>
        <v>Mon</v>
      </c>
    </row>
    <row r="2114" spans="1:14" ht="14.4" hidden="1">
      <c r="A2114">
        <v>122709</v>
      </c>
      <c r="B2114">
        <v>81</v>
      </c>
      <c r="C2114">
        <v>65</v>
      </c>
      <c r="D2114" s="19">
        <v>43066</v>
      </c>
      <c r="E2114">
        <v>1</v>
      </c>
      <c r="F2114">
        <v>868358</v>
      </c>
      <c r="G2114">
        <v>1524</v>
      </c>
      <c r="H2114">
        <v>1100</v>
      </c>
      <c r="I2114" s="18" t="s">
        <v>42</v>
      </c>
      <c r="J2114" s="18" t="s">
        <v>8</v>
      </c>
      <c r="K2114">
        <f t="shared" ref="K2114:K2177" si="66">IF(M:M=0,0,1)</f>
        <v>1</v>
      </c>
      <c r="L2114">
        <v>1</v>
      </c>
      <c r="M2114">
        <f t="shared" ref="M2114:M2177" si="67">IF(H:H,H:H,0)</f>
        <v>1100</v>
      </c>
      <c r="N2114" t="str">
        <f>TEXT(Merge31213[[#This Row],[purchase_date]],"ddd")</f>
        <v>Mon</v>
      </c>
    </row>
    <row r="2115" spans="1:14" ht="14.4" hidden="1">
      <c r="A2115">
        <v>122748</v>
      </c>
      <c r="B2115">
        <v>52</v>
      </c>
      <c r="C2115">
        <v>67</v>
      </c>
      <c r="D2115" s="19">
        <v>43066</v>
      </c>
      <c r="E2115">
        <v>5</v>
      </c>
      <c r="I2115" s="18" t="s">
        <v>13</v>
      </c>
      <c r="J2115" s="18" t="s">
        <v>5</v>
      </c>
      <c r="K2115">
        <f t="shared" si="66"/>
        <v>0</v>
      </c>
      <c r="L2115">
        <v>1</v>
      </c>
      <c r="M2115">
        <f t="shared" si="67"/>
        <v>0</v>
      </c>
      <c r="N2115" t="str">
        <f>TEXT(Merge31213[[#This Row],[purchase_date]],"ddd")</f>
        <v>Mon</v>
      </c>
    </row>
    <row r="2116" spans="1:14" ht="14.4" hidden="1">
      <c r="A2116">
        <v>122920</v>
      </c>
      <c r="B2116">
        <v>57</v>
      </c>
      <c r="C2116">
        <v>64</v>
      </c>
      <c r="D2116" s="19">
        <v>43066</v>
      </c>
      <c r="E2116">
        <v>4</v>
      </c>
      <c r="F2116">
        <v>865476</v>
      </c>
      <c r="G2116">
        <v>1488</v>
      </c>
      <c r="H2116">
        <v>1000</v>
      </c>
      <c r="I2116" s="18" t="s">
        <v>18</v>
      </c>
      <c r="J2116" s="18" t="s">
        <v>9</v>
      </c>
      <c r="K2116">
        <f t="shared" si="66"/>
        <v>1</v>
      </c>
      <c r="L2116">
        <v>1</v>
      </c>
      <c r="M2116">
        <f t="shared" si="67"/>
        <v>1000</v>
      </c>
      <c r="N2116" t="str">
        <f>TEXT(Merge31213[[#This Row],[purchase_date]],"ddd")</f>
        <v>Mon</v>
      </c>
    </row>
    <row r="2117" spans="1:14" ht="14.4" hidden="1">
      <c r="A2117">
        <v>122949</v>
      </c>
      <c r="B2117">
        <v>81</v>
      </c>
      <c r="C2117">
        <v>48</v>
      </c>
      <c r="D2117" s="19">
        <v>43066</v>
      </c>
      <c r="E2117">
        <v>1</v>
      </c>
      <c r="F2117">
        <v>871785</v>
      </c>
      <c r="G2117">
        <v>1474</v>
      </c>
      <c r="H2117">
        <v>1100</v>
      </c>
      <c r="I2117" s="18" t="s">
        <v>42</v>
      </c>
      <c r="J2117" s="18" t="s">
        <v>8</v>
      </c>
      <c r="K2117">
        <f t="shared" si="66"/>
        <v>1</v>
      </c>
      <c r="L2117">
        <v>1</v>
      </c>
      <c r="M2117">
        <f t="shared" si="67"/>
        <v>1100</v>
      </c>
      <c r="N2117" t="str">
        <f>TEXT(Merge31213[[#This Row],[purchase_date]],"ddd")</f>
        <v>Mon</v>
      </c>
    </row>
    <row r="2118" spans="1:14" ht="14.4" hidden="1">
      <c r="A2118">
        <v>122994</v>
      </c>
      <c r="B2118">
        <v>55</v>
      </c>
      <c r="C2118">
        <v>43</v>
      </c>
      <c r="D2118" s="19">
        <v>43066</v>
      </c>
      <c r="E2118">
        <v>2</v>
      </c>
      <c r="I2118" s="18" t="s">
        <v>16</v>
      </c>
      <c r="J2118" s="18" t="s">
        <v>4</v>
      </c>
      <c r="K2118">
        <f t="shared" si="66"/>
        <v>0</v>
      </c>
      <c r="L2118">
        <v>1</v>
      </c>
      <c r="M2118">
        <f t="shared" si="67"/>
        <v>0</v>
      </c>
      <c r="N2118" t="str">
        <f>TEXT(Merge31213[[#This Row],[purchase_date]],"ddd")</f>
        <v>Mon</v>
      </c>
    </row>
    <row r="2119" spans="1:14" ht="14.4" hidden="1">
      <c r="A2119">
        <v>123161</v>
      </c>
      <c r="B2119">
        <v>82</v>
      </c>
      <c r="C2119">
        <v>11</v>
      </c>
      <c r="D2119" s="19">
        <v>43066</v>
      </c>
      <c r="E2119">
        <v>3</v>
      </c>
      <c r="F2119">
        <v>876684</v>
      </c>
      <c r="G2119">
        <v>1452</v>
      </c>
      <c r="H2119">
        <v>1100</v>
      </c>
      <c r="I2119" s="18" t="s">
        <v>43</v>
      </c>
      <c r="J2119" s="18" t="s">
        <v>7</v>
      </c>
      <c r="K2119">
        <f t="shared" si="66"/>
        <v>1</v>
      </c>
      <c r="L2119">
        <v>1</v>
      </c>
      <c r="M2119">
        <f t="shared" si="67"/>
        <v>1100</v>
      </c>
      <c r="N2119" t="str">
        <f>TEXT(Merge31213[[#This Row],[purchase_date]],"ddd")</f>
        <v>Mon</v>
      </c>
    </row>
    <row r="2120" spans="1:14" ht="14.4" hidden="1">
      <c r="A2120">
        <v>123661</v>
      </c>
      <c r="B2120">
        <v>65</v>
      </c>
      <c r="C2120">
        <v>26</v>
      </c>
      <c r="D2120" s="19">
        <v>43066</v>
      </c>
      <c r="E2120">
        <v>3</v>
      </c>
      <c r="I2120" s="18" t="s">
        <v>26</v>
      </c>
      <c r="J2120" s="18" t="s">
        <v>7</v>
      </c>
      <c r="K2120">
        <f t="shared" si="66"/>
        <v>0</v>
      </c>
      <c r="L2120">
        <v>1</v>
      </c>
      <c r="M2120">
        <f t="shared" si="67"/>
        <v>0</v>
      </c>
      <c r="N2120" t="str">
        <f>TEXT(Merge31213[[#This Row],[purchase_date]],"ddd")</f>
        <v>Mon</v>
      </c>
    </row>
    <row r="2121" spans="1:14" ht="14.4" hidden="1">
      <c r="A2121">
        <v>123677</v>
      </c>
      <c r="B2121">
        <v>72</v>
      </c>
      <c r="C2121">
        <v>38</v>
      </c>
      <c r="D2121" s="19">
        <v>43066</v>
      </c>
      <c r="E2121">
        <v>1</v>
      </c>
      <c r="F2121">
        <v>860937</v>
      </c>
      <c r="G2121">
        <v>1485</v>
      </c>
      <c r="H2121">
        <v>1100</v>
      </c>
      <c r="I2121" s="18" t="s">
        <v>33</v>
      </c>
      <c r="J2121" s="18" t="s">
        <v>8</v>
      </c>
      <c r="K2121">
        <f t="shared" si="66"/>
        <v>1</v>
      </c>
      <c r="L2121">
        <v>1</v>
      </c>
      <c r="M2121">
        <f t="shared" si="67"/>
        <v>1100</v>
      </c>
      <c r="N2121" t="str">
        <f>TEXT(Merge31213[[#This Row],[purchase_date]],"ddd")</f>
        <v>Mon</v>
      </c>
    </row>
    <row r="2122" spans="1:14" ht="14.4" hidden="1">
      <c r="A2122">
        <v>123836</v>
      </c>
      <c r="B2122">
        <v>74</v>
      </c>
      <c r="C2122">
        <v>65</v>
      </c>
      <c r="D2122" s="19">
        <v>43066</v>
      </c>
      <c r="E2122">
        <v>1</v>
      </c>
      <c r="I2122" s="18" t="s">
        <v>35</v>
      </c>
      <c r="J2122" s="18" t="s">
        <v>8</v>
      </c>
      <c r="K2122">
        <f t="shared" si="66"/>
        <v>0</v>
      </c>
      <c r="L2122">
        <v>1</v>
      </c>
      <c r="M2122">
        <f t="shared" si="67"/>
        <v>0</v>
      </c>
      <c r="N2122" t="str">
        <f>TEXT(Merge31213[[#This Row],[purchase_date]],"ddd")</f>
        <v>Mon</v>
      </c>
    </row>
    <row r="2123" spans="1:14" ht="14.4" hidden="1">
      <c r="A2123">
        <v>124001</v>
      </c>
      <c r="B2123">
        <v>55</v>
      </c>
      <c r="C2123">
        <v>67</v>
      </c>
      <c r="D2123" s="19">
        <v>43066</v>
      </c>
      <c r="E2123">
        <v>4</v>
      </c>
      <c r="I2123" s="18" t="s">
        <v>16</v>
      </c>
      <c r="J2123" s="18" t="s">
        <v>9</v>
      </c>
      <c r="K2123">
        <f t="shared" si="66"/>
        <v>0</v>
      </c>
      <c r="L2123">
        <v>1</v>
      </c>
      <c r="M2123">
        <f t="shared" si="67"/>
        <v>0</v>
      </c>
      <c r="N2123" t="str">
        <f>TEXT(Merge31213[[#This Row],[purchase_date]],"ddd")</f>
        <v>Mon</v>
      </c>
    </row>
    <row r="2124" spans="1:14" ht="14.4" hidden="1">
      <c r="A2124">
        <v>124687</v>
      </c>
      <c r="B2124">
        <v>59</v>
      </c>
      <c r="C2124">
        <v>57</v>
      </c>
      <c r="D2124" s="19">
        <v>43066</v>
      </c>
      <c r="E2124">
        <v>2</v>
      </c>
      <c r="I2124" s="18" t="s">
        <v>20</v>
      </c>
      <c r="J2124" s="18" t="s">
        <v>4</v>
      </c>
      <c r="K2124">
        <f t="shared" si="66"/>
        <v>0</v>
      </c>
      <c r="L2124">
        <v>1</v>
      </c>
      <c r="M2124">
        <f t="shared" si="67"/>
        <v>0</v>
      </c>
      <c r="N2124" t="str">
        <f>TEXT(Merge31213[[#This Row],[purchase_date]],"ddd")</f>
        <v>Mon</v>
      </c>
    </row>
    <row r="2125" spans="1:14" ht="14.4" hidden="1">
      <c r="A2125">
        <v>124975</v>
      </c>
      <c r="B2125">
        <v>78</v>
      </c>
      <c r="C2125">
        <v>65</v>
      </c>
      <c r="D2125" s="19">
        <v>43066</v>
      </c>
      <c r="E2125">
        <v>4</v>
      </c>
      <c r="I2125" s="18" t="s">
        <v>39</v>
      </c>
      <c r="J2125" s="18" t="s">
        <v>9</v>
      </c>
      <c r="K2125">
        <f t="shared" si="66"/>
        <v>0</v>
      </c>
      <c r="L2125">
        <v>1</v>
      </c>
      <c r="M2125">
        <f t="shared" si="67"/>
        <v>0</v>
      </c>
      <c r="N2125" t="str">
        <f>TEXT(Merge31213[[#This Row],[purchase_date]],"ddd")</f>
        <v>Mon</v>
      </c>
    </row>
    <row r="2126" spans="1:14" ht="14.4">
      <c r="A2126">
        <v>125617</v>
      </c>
      <c r="B2126">
        <v>50</v>
      </c>
      <c r="C2126">
        <v>35</v>
      </c>
      <c r="D2126" s="19">
        <v>43066</v>
      </c>
      <c r="E2126">
        <v>5</v>
      </c>
      <c r="I2126" s="18" t="s">
        <v>11</v>
      </c>
      <c r="J2126" s="18" t="s">
        <v>5</v>
      </c>
      <c r="K2126">
        <f t="shared" si="66"/>
        <v>0</v>
      </c>
      <c r="L2126">
        <v>1</v>
      </c>
      <c r="M2126">
        <f t="shared" si="67"/>
        <v>0</v>
      </c>
      <c r="N2126" t="str">
        <f>TEXT(Merge31213[[#This Row],[purchase_date]],"ddd")</f>
        <v>Mon</v>
      </c>
    </row>
    <row r="2127" spans="1:14" ht="14.4" hidden="1">
      <c r="A2127">
        <v>125679</v>
      </c>
      <c r="B2127">
        <v>74</v>
      </c>
      <c r="C2127">
        <v>31</v>
      </c>
      <c r="D2127" s="19">
        <v>43066</v>
      </c>
      <c r="E2127">
        <v>5</v>
      </c>
      <c r="I2127" s="18" t="s">
        <v>35</v>
      </c>
      <c r="J2127" s="18" t="s">
        <v>5</v>
      </c>
      <c r="K2127">
        <f t="shared" si="66"/>
        <v>0</v>
      </c>
      <c r="L2127">
        <v>1</v>
      </c>
      <c r="M2127">
        <f t="shared" si="67"/>
        <v>0</v>
      </c>
      <c r="N2127" t="str">
        <f>TEXT(Merge31213[[#This Row],[purchase_date]],"ddd")</f>
        <v>Mon</v>
      </c>
    </row>
    <row r="2128" spans="1:14" ht="14.4" hidden="1">
      <c r="A2128">
        <v>125921</v>
      </c>
      <c r="B2128">
        <v>55</v>
      </c>
      <c r="C2128">
        <v>30</v>
      </c>
      <c r="D2128" s="19">
        <v>43066</v>
      </c>
      <c r="E2128">
        <v>6</v>
      </c>
      <c r="I2128" s="18" t="s">
        <v>16</v>
      </c>
      <c r="J2128" s="18" t="s">
        <v>6</v>
      </c>
      <c r="K2128">
        <f t="shared" si="66"/>
        <v>0</v>
      </c>
      <c r="L2128">
        <v>1</v>
      </c>
      <c r="M2128">
        <f t="shared" si="67"/>
        <v>0</v>
      </c>
      <c r="N2128" t="str">
        <f>TEXT(Merge31213[[#This Row],[purchase_date]],"ddd")</f>
        <v>Mon</v>
      </c>
    </row>
    <row r="2129" spans="1:14" ht="14.4" hidden="1">
      <c r="A2129">
        <v>125921</v>
      </c>
      <c r="B2129">
        <v>51</v>
      </c>
      <c r="C2129">
        <v>46</v>
      </c>
      <c r="D2129" s="19">
        <v>43066</v>
      </c>
      <c r="E2129">
        <v>4</v>
      </c>
      <c r="I2129" s="18" t="s">
        <v>12</v>
      </c>
      <c r="J2129" s="18" t="s">
        <v>9</v>
      </c>
      <c r="K2129">
        <f t="shared" si="66"/>
        <v>0</v>
      </c>
      <c r="L2129">
        <v>1</v>
      </c>
      <c r="M2129">
        <f t="shared" si="67"/>
        <v>0</v>
      </c>
      <c r="N2129" t="str">
        <f>TEXT(Merge31213[[#This Row],[purchase_date]],"ddd")</f>
        <v>Mon</v>
      </c>
    </row>
    <row r="2130" spans="1:14" ht="14.4" hidden="1">
      <c r="A2130">
        <v>126409</v>
      </c>
      <c r="B2130">
        <v>75</v>
      </c>
      <c r="C2130">
        <v>55</v>
      </c>
      <c r="D2130" s="19">
        <v>43066</v>
      </c>
      <c r="E2130">
        <v>2</v>
      </c>
      <c r="F2130">
        <v>871318</v>
      </c>
      <c r="G2130">
        <v>1488</v>
      </c>
      <c r="H2130">
        <v>1500</v>
      </c>
      <c r="I2130" s="18" t="s">
        <v>36</v>
      </c>
      <c r="J2130" s="18" t="s">
        <v>4</v>
      </c>
      <c r="K2130">
        <f t="shared" si="66"/>
        <v>1</v>
      </c>
      <c r="L2130">
        <v>1</v>
      </c>
      <c r="M2130">
        <f t="shared" si="67"/>
        <v>1500</v>
      </c>
      <c r="N2130" t="str">
        <f>TEXT(Merge31213[[#This Row],[purchase_date]],"ddd")</f>
        <v>Mon</v>
      </c>
    </row>
    <row r="2131" spans="1:14" ht="14.4" hidden="1">
      <c r="A2131">
        <v>126542</v>
      </c>
      <c r="B2131">
        <v>53</v>
      </c>
      <c r="C2131">
        <v>46</v>
      </c>
      <c r="D2131" s="19">
        <v>43066</v>
      </c>
      <c r="E2131">
        <v>5</v>
      </c>
      <c r="F2131">
        <v>859958</v>
      </c>
      <c r="G2131">
        <v>1539</v>
      </c>
      <c r="H2131">
        <v>1400</v>
      </c>
      <c r="I2131" s="18" t="s">
        <v>14</v>
      </c>
      <c r="J2131" s="18" t="s">
        <v>5</v>
      </c>
      <c r="K2131">
        <f t="shared" si="66"/>
        <v>1</v>
      </c>
      <c r="L2131">
        <v>1</v>
      </c>
      <c r="M2131">
        <f t="shared" si="67"/>
        <v>1400</v>
      </c>
      <c r="N2131" t="str">
        <f>TEXT(Merge31213[[#This Row],[purchase_date]],"ddd")</f>
        <v>Mon</v>
      </c>
    </row>
    <row r="2132" spans="1:14" ht="14.4" hidden="1">
      <c r="A2132">
        <v>126768</v>
      </c>
      <c r="B2132">
        <v>67</v>
      </c>
      <c r="C2132">
        <v>64</v>
      </c>
      <c r="D2132" s="19">
        <v>43066</v>
      </c>
      <c r="E2132">
        <v>5</v>
      </c>
      <c r="I2132" s="18" t="s">
        <v>28</v>
      </c>
      <c r="J2132" s="18" t="s">
        <v>5</v>
      </c>
      <c r="K2132">
        <f t="shared" si="66"/>
        <v>0</v>
      </c>
      <c r="L2132">
        <v>1</v>
      </c>
      <c r="M2132">
        <f t="shared" si="67"/>
        <v>0</v>
      </c>
      <c r="N2132" t="str">
        <f>TEXT(Merge31213[[#This Row],[purchase_date]],"ddd")</f>
        <v>Mon</v>
      </c>
    </row>
    <row r="2133" spans="1:14" ht="14.4" hidden="1">
      <c r="A2133">
        <v>127179</v>
      </c>
      <c r="B2133">
        <v>63</v>
      </c>
      <c r="C2133">
        <v>62</v>
      </c>
      <c r="D2133" s="19">
        <v>43066</v>
      </c>
      <c r="E2133">
        <v>1</v>
      </c>
      <c r="F2133">
        <v>919872</v>
      </c>
      <c r="G2133">
        <v>1465</v>
      </c>
      <c r="H2133">
        <v>1100</v>
      </c>
      <c r="I2133" s="18" t="s">
        <v>24</v>
      </c>
      <c r="J2133" s="18" t="s">
        <v>8</v>
      </c>
      <c r="K2133">
        <f t="shared" si="66"/>
        <v>1</v>
      </c>
      <c r="L2133">
        <v>1</v>
      </c>
      <c r="M2133">
        <f t="shared" si="67"/>
        <v>1100</v>
      </c>
      <c r="N2133" t="str">
        <f>TEXT(Merge31213[[#This Row],[purchase_date]],"ddd")</f>
        <v>Mon</v>
      </c>
    </row>
    <row r="2134" spans="1:14" ht="14.4" hidden="1">
      <c r="A2134">
        <v>127277</v>
      </c>
      <c r="B2134">
        <v>59</v>
      </c>
      <c r="C2134">
        <v>25</v>
      </c>
      <c r="D2134" s="19">
        <v>43066</v>
      </c>
      <c r="E2134">
        <v>4</v>
      </c>
      <c r="I2134" s="18" t="s">
        <v>20</v>
      </c>
      <c r="J2134" s="18" t="s">
        <v>9</v>
      </c>
      <c r="K2134">
        <f t="shared" si="66"/>
        <v>0</v>
      </c>
      <c r="L2134">
        <v>1</v>
      </c>
      <c r="M2134">
        <f t="shared" si="67"/>
        <v>0</v>
      </c>
      <c r="N2134" t="str">
        <f>TEXT(Merge31213[[#This Row],[purchase_date]],"ddd")</f>
        <v>Mon</v>
      </c>
    </row>
    <row r="2135" spans="1:14" ht="14.4" hidden="1">
      <c r="A2135">
        <v>127357</v>
      </c>
      <c r="B2135">
        <v>81</v>
      </c>
      <c r="C2135">
        <v>28</v>
      </c>
      <c r="D2135" s="19">
        <v>43066</v>
      </c>
      <c r="E2135">
        <v>4</v>
      </c>
      <c r="F2135">
        <v>915105</v>
      </c>
      <c r="G2135">
        <v>1536</v>
      </c>
      <c r="H2135">
        <v>1000</v>
      </c>
      <c r="I2135" s="18" t="s">
        <v>42</v>
      </c>
      <c r="J2135" s="18" t="s">
        <v>9</v>
      </c>
      <c r="K2135">
        <f t="shared" si="66"/>
        <v>1</v>
      </c>
      <c r="L2135">
        <v>1</v>
      </c>
      <c r="M2135">
        <f t="shared" si="67"/>
        <v>1000</v>
      </c>
      <c r="N2135" t="str">
        <f>TEXT(Merge31213[[#This Row],[purchase_date]],"ddd")</f>
        <v>Mon</v>
      </c>
    </row>
    <row r="2136" spans="1:14" ht="14.4" hidden="1">
      <c r="A2136">
        <v>127427</v>
      </c>
      <c r="B2136">
        <v>60</v>
      </c>
      <c r="C2136">
        <v>19</v>
      </c>
      <c r="D2136" s="19">
        <v>43066</v>
      </c>
      <c r="E2136">
        <v>4</v>
      </c>
      <c r="F2136">
        <v>955828</v>
      </c>
      <c r="G2136">
        <v>1530</v>
      </c>
      <c r="H2136">
        <v>2200</v>
      </c>
      <c r="I2136" s="18" t="s">
        <v>21</v>
      </c>
      <c r="J2136" s="18" t="s">
        <v>9</v>
      </c>
      <c r="K2136">
        <f t="shared" si="66"/>
        <v>1</v>
      </c>
      <c r="L2136">
        <v>1</v>
      </c>
      <c r="M2136">
        <f t="shared" si="67"/>
        <v>2200</v>
      </c>
      <c r="N2136" t="str">
        <f>TEXT(Merge31213[[#This Row],[purchase_date]],"ddd")</f>
        <v>Mon</v>
      </c>
    </row>
    <row r="2137" spans="1:14" ht="14.4" hidden="1">
      <c r="A2137">
        <v>127936</v>
      </c>
      <c r="B2137">
        <v>80</v>
      </c>
      <c r="C2137">
        <v>34</v>
      </c>
      <c r="D2137" s="19">
        <v>43066</v>
      </c>
      <c r="E2137">
        <v>1</v>
      </c>
      <c r="I2137" s="18" t="s">
        <v>41</v>
      </c>
      <c r="J2137" s="18" t="s">
        <v>8</v>
      </c>
      <c r="K2137">
        <f t="shared" si="66"/>
        <v>0</v>
      </c>
      <c r="L2137">
        <v>1</v>
      </c>
      <c r="M2137">
        <f t="shared" si="67"/>
        <v>0</v>
      </c>
      <c r="N2137" t="str">
        <f>TEXT(Merge31213[[#This Row],[purchase_date]],"ddd")</f>
        <v>Mon</v>
      </c>
    </row>
    <row r="2138" spans="1:14" ht="14.4" hidden="1">
      <c r="A2138">
        <v>127973</v>
      </c>
      <c r="B2138">
        <v>52</v>
      </c>
      <c r="C2138">
        <v>46</v>
      </c>
      <c r="D2138" s="19">
        <v>43066</v>
      </c>
      <c r="E2138">
        <v>1</v>
      </c>
      <c r="I2138" s="18" t="s">
        <v>13</v>
      </c>
      <c r="J2138" s="18" t="s">
        <v>8</v>
      </c>
      <c r="K2138">
        <f t="shared" si="66"/>
        <v>0</v>
      </c>
      <c r="L2138">
        <v>1</v>
      </c>
      <c r="M2138">
        <f t="shared" si="67"/>
        <v>0</v>
      </c>
      <c r="N2138" t="str">
        <f>TEXT(Merge31213[[#This Row],[purchase_date]],"ddd")</f>
        <v>Mon</v>
      </c>
    </row>
    <row r="2139" spans="1:14" ht="14.4" hidden="1">
      <c r="A2139">
        <v>128087</v>
      </c>
      <c r="B2139">
        <v>68</v>
      </c>
      <c r="C2139">
        <v>58</v>
      </c>
      <c r="D2139" s="19">
        <v>43066</v>
      </c>
      <c r="E2139">
        <v>4</v>
      </c>
      <c r="I2139" s="18" t="s">
        <v>29</v>
      </c>
      <c r="J2139" s="18" t="s">
        <v>9</v>
      </c>
      <c r="K2139">
        <f t="shared" si="66"/>
        <v>0</v>
      </c>
      <c r="L2139">
        <v>1</v>
      </c>
      <c r="M2139">
        <f t="shared" si="67"/>
        <v>0</v>
      </c>
      <c r="N2139" t="str">
        <f>TEXT(Merge31213[[#This Row],[purchase_date]],"ddd")</f>
        <v>Mon</v>
      </c>
    </row>
    <row r="2140" spans="1:14" ht="14.4" hidden="1">
      <c r="A2140">
        <v>128127</v>
      </c>
      <c r="B2140">
        <v>70</v>
      </c>
      <c r="C2140">
        <v>25</v>
      </c>
      <c r="D2140" s="19">
        <v>43066</v>
      </c>
      <c r="E2140">
        <v>4</v>
      </c>
      <c r="F2140">
        <v>872415</v>
      </c>
      <c r="G2140">
        <v>1507</v>
      </c>
      <c r="H2140">
        <v>1000</v>
      </c>
      <c r="I2140" s="18" t="s">
        <v>31</v>
      </c>
      <c r="J2140" s="18" t="s">
        <v>9</v>
      </c>
      <c r="K2140">
        <f t="shared" si="66"/>
        <v>1</v>
      </c>
      <c r="L2140">
        <v>1</v>
      </c>
      <c r="M2140">
        <f t="shared" si="67"/>
        <v>1000</v>
      </c>
      <c r="N2140" t="str">
        <f>TEXT(Merge31213[[#This Row],[purchase_date]],"ddd")</f>
        <v>Mon</v>
      </c>
    </row>
    <row r="2141" spans="1:14" ht="14.4" hidden="1">
      <c r="A2141">
        <v>128218</v>
      </c>
      <c r="B2141">
        <v>60</v>
      </c>
      <c r="C2141">
        <v>59</v>
      </c>
      <c r="D2141" s="19">
        <v>43066</v>
      </c>
      <c r="E2141">
        <v>4</v>
      </c>
      <c r="I2141" s="18" t="s">
        <v>21</v>
      </c>
      <c r="J2141" s="18" t="s">
        <v>9</v>
      </c>
      <c r="K2141">
        <f t="shared" si="66"/>
        <v>0</v>
      </c>
      <c r="L2141">
        <v>1</v>
      </c>
      <c r="M2141">
        <f t="shared" si="67"/>
        <v>0</v>
      </c>
      <c r="N2141" t="str">
        <f>TEXT(Merge31213[[#This Row],[purchase_date]],"ddd")</f>
        <v>Mon</v>
      </c>
    </row>
    <row r="2142" spans="1:14" ht="14.4" hidden="1">
      <c r="A2142">
        <v>128276</v>
      </c>
      <c r="B2142">
        <v>56</v>
      </c>
      <c r="C2142">
        <v>65</v>
      </c>
      <c r="D2142" s="19">
        <v>43066</v>
      </c>
      <c r="E2142">
        <v>5</v>
      </c>
      <c r="F2142">
        <v>874352</v>
      </c>
      <c r="G2142">
        <v>1461</v>
      </c>
      <c r="H2142">
        <v>1400</v>
      </c>
      <c r="I2142" s="18" t="s">
        <v>17</v>
      </c>
      <c r="J2142" s="18" t="s">
        <v>5</v>
      </c>
      <c r="K2142">
        <f t="shared" si="66"/>
        <v>1</v>
      </c>
      <c r="L2142">
        <v>1</v>
      </c>
      <c r="M2142">
        <f t="shared" si="67"/>
        <v>1400</v>
      </c>
      <c r="N2142" t="str">
        <f>TEXT(Merge31213[[#This Row],[purchase_date]],"ddd")</f>
        <v>Mon</v>
      </c>
    </row>
    <row r="2143" spans="1:14" ht="14.4" hidden="1">
      <c r="A2143">
        <v>128693</v>
      </c>
      <c r="B2143">
        <v>53</v>
      </c>
      <c r="C2143">
        <v>14</v>
      </c>
      <c r="D2143" s="19">
        <v>43066</v>
      </c>
      <c r="E2143">
        <v>2</v>
      </c>
      <c r="I2143" s="18" t="s">
        <v>14</v>
      </c>
      <c r="J2143" s="18" t="s">
        <v>4</v>
      </c>
      <c r="K2143">
        <f t="shared" si="66"/>
        <v>0</v>
      </c>
      <c r="L2143">
        <v>1</v>
      </c>
      <c r="M2143">
        <f t="shared" si="67"/>
        <v>0</v>
      </c>
      <c r="N2143" t="str">
        <f>TEXT(Merge31213[[#This Row],[purchase_date]],"ddd")</f>
        <v>Mon</v>
      </c>
    </row>
    <row r="2144" spans="1:14" ht="14.4" hidden="1">
      <c r="A2144">
        <v>128905</v>
      </c>
      <c r="B2144">
        <v>60</v>
      </c>
      <c r="C2144">
        <v>60</v>
      </c>
      <c r="D2144" s="19">
        <v>43066</v>
      </c>
      <c r="E2144">
        <v>2</v>
      </c>
      <c r="I2144" s="18" t="s">
        <v>21</v>
      </c>
      <c r="J2144" s="18" t="s">
        <v>4</v>
      </c>
      <c r="K2144">
        <f t="shared" si="66"/>
        <v>0</v>
      </c>
      <c r="L2144">
        <v>1</v>
      </c>
      <c r="M2144">
        <f t="shared" si="67"/>
        <v>0</v>
      </c>
      <c r="N2144" t="str">
        <f>TEXT(Merge31213[[#This Row],[purchase_date]],"ddd")</f>
        <v>Mon</v>
      </c>
    </row>
    <row r="2145" spans="1:14" ht="14.4" hidden="1">
      <c r="A2145">
        <v>129142</v>
      </c>
      <c r="B2145">
        <v>60</v>
      </c>
      <c r="C2145">
        <v>51</v>
      </c>
      <c r="D2145" s="19">
        <v>43066</v>
      </c>
      <c r="E2145">
        <v>4</v>
      </c>
      <c r="I2145" s="18" t="s">
        <v>21</v>
      </c>
      <c r="J2145" s="18" t="s">
        <v>9</v>
      </c>
      <c r="K2145">
        <f t="shared" si="66"/>
        <v>0</v>
      </c>
      <c r="L2145">
        <v>1</v>
      </c>
      <c r="M2145">
        <f t="shared" si="67"/>
        <v>0</v>
      </c>
      <c r="N2145" t="str">
        <f>TEXT(Merge31213[[#This Row],[purchase_date]],"ddd")</f>
        <v>Mon</v>
      </c>
    </row>
    <row r="2146" spans="1:14" ht="14.4" hidden="1">
      <c r="A2146">
        <v>129217</v>
      </c>
      <c r="B2146">
        <v>54</v>
      </c>
      <c r="C2146">
        <v>55</v>
      </c>
      <c r="D2146" s="19">
        <v>43066</v>
      </c>
      <c r="E2146">
        <v>4</v>
      </c>
      <c r="F2146">
        <v>871478</v>
      </c>
      <c r="G2146">
        <v>1544</v>
      </c>
      <c r="H2146">
        <v>2500</v>
      </c>
      <c r="I2146" s="18" t="s">
        <v>15</v>
      </c>
      <c r="J2146" s="18" t="s">
        <v>9</v>
      </c>
      <c r="K2146">
        <f t="shared" si="66"/>
        <v>1</v>
      </c>
      <c r="L2146">
        <v>1</v>
      </c>
      <c r="M2146">
        <f t="shared" si="67"/>
        <v>2500</v>
      </c>
      <c r="N2146" t="str">
        <f>TEXT(Merge31213[[#This Row],[purchase_date]],"ddd")</f>
        <v>Mon</v>
      </c>
    </row>
    <row r="2147" spans="1:14" ht="14.4" hidden="1">
      <c r="A2147">
        <v>129265</v>
      </c>
      <c r="B2147">
        <v>72</v>
      </c>
      <c r="C2147">
        <v>13</v>
      </c>
      <c r="D2147" s="19">
        <v>43066</v>
      </c>
      <c r="E2147">
        <v>2</v>
      </c>
      <c r="I2147" s="18" t="s">
        <v>33</v>
      </c>
      <c r="J2147" s="18" t="s">
        <v>4</v>
      </c>
      <c r="K2147">
        <f t="shared" si="66"/>
        <v>0</v>
      </c>
      <c r="L2147">
        <v>1</v>
      </c>
      <c r="M2147">
        <f t="shared" si="67"/>
        <v>0</v>
      </c>
      <c r="N2147" t="str">
        <f>TEXT(Merge31213[[#This Row],[purchase_date]],"ddd")</f>
        <v>Mon</v>
      </c>
    </row>
    <row r="2148" spans="1:14" ht="14.4" hidden="1">
      <c r="A2148">
        <v>129342</v>
      </c>
      <c r="B2148">
        <v>59</v>
      </c>
      <c r="C2148">
        <v>32</v>
      </c>
      <c r="D2148" s="19">
        <v>43066</v>
      </c>
      <c r="E2148">
        <v>5</v>
      </c>
      <c r="I2148" s="18" t="s">
        <v>20</v>
      </c>
      <c r="J2148" s="18" t="s">
        <v>5</v>
      </c>
      <c r="K2148">
        <f t="shared" si="66"/>
        <v>0</v>
      </c>
      <c r="L2148">
        <v>1</v>
      </c>
      <c r="M2148">
        <f t="shared" si="67"/>
        <v>0</v>
      </c>
      <c r="N2148" t="str">
        <f>TEXT(Merge31213[[#This Row],[purchase_date]],"ddd")</f>
        <v>Mon</v>
      </c>
    </row>
    <row r="2149" spans="1:14" ht="14.4" hidden="1">
      <c r="A2149">
        <v>129350</v>
      </c>
      <c r="B2149">
        <v>58</v>
      </c>
      <c r="C2149">
        <v>32</v>
      </c>
      <c r="D2149" s="19">
        <v>43066</v>
      </c>
      <c r="E2149">
        <v>2</v>
      </c>
      <c r="I2149" s="18" t="s">
        <v>19</v>
      </c>
      <c r="J2149" s="18" t="s">
        <v>4</v>
      </c>
      <c r="K2149">
        <f t="shared" si="66"/>
        <v>0</v>
      </c>
      <c r="L2149">
        <v>1</v>
      </c>
      <c r="M2149">
        <f t="shared" si="67"/>
        <v>0</v>
      </c>
      <c r="N2149" t="str">
        <f>TEXT(Merge31213[[#This Row],[purchase_date]],"ddd")</f>
        <v>Mon</v>
      </c>
    </row>
    <row r="2150" spans="1:14" ht="14.4" hidden="1">
      <c r="A2150">
        <v>129360</v>
      </c>
      <c r="B2150">
        <v>81</v>
      </c>
      <c r="C2150">
        <v>50</v>
      </c>
      <c r="D2150" s="19">
        <v>43066</v>
      </c>
      <c r="E2150">
        <v>5</v>
      </c>
      <c r="I2150" s="18" t="s">
        <v>42</v>
      </c>
      <c r="J2150" s="18" t="s">
        <v>5</v>
      </c>
      <c r="K2150">
        <f t="shared" si="66"/>
        <v>0</v>
      </c>
      <c r="L2150">
        <v>1</v>
      </c>
      <c r="M2150">
        <f t="shared" si="67"/>
        <v>0</v>
      </c>
      <c r="N2150" t="str">
        <f>TEXT(Merge31213[[#This Row],[purchase_date]],"ddd")</f>
        <v>Mon</v>
      </c>
    </row>
    <row r="2151" spans="1:14" ht="14.4" hidden="1">
      <c r="A2151">
        <v>129572</v>
      </c>
      <c r="B2151">
        <v>65</v>
      </c>
      <c r="C2151">
        <v>19</v>
      </c>
      <c r="D2151" s="19">
        <v>43066</v>
      </c>
      <c r="E2151">
        <v>2</v>
      </c>
      <c r="I2151" s="18" t="s">
        <v>26</v>
      </c>
      <c r="J2151" s="18" t="s">
        <v>4</v>
      </c>
      <c r="K2151">
        <f t="shared" si="66"/>
        <v>0</v>
      </c>
      <c r="L2151">
        <v>1</v>
      </c>
      <c r="M2151">
        <f t="shared" si="67"/>
        <v>0</v>
      </c>
      <c r="N2151" t="str">
        <f>TEXT(Merge31213[[#This Row],[purchase_date]],"ddd")</f>
        <v>Mon</v>
      </c>
    </row>
    <row r="2152" spans="1:14" ht="14.4" hidden="1">
      <c r="A2152">
        <v>129654</v>
      </c>
      <c r="B2152">
        <v>59</v>
      </c>
      <c r="C2152">
        <v>59</v>
      </c>
      <c r="D2152" s="19">
        <v>43066</v>
      </c>
      <c r="E2152">
        <v>3</v>
      </c>
      <c r="I2152" s="18" t="s">
        <v>20</v>
      </c>
      <c r="J2152" s="18" t="s">
        <v>7</v>
      </c>
      <c r="K2152">
        <f t="shared" si="66"/>
        <v>0</v>
      </c>
      <c r="L2152">
        <v>1</v>
      </c>
      <c r="M2152">
        <f t="shared" si="67"/>
        <v>0</v>
      </c>
      <c r="N2152" t="str">
        <f>TEXT(Merge31213[[#This Row],[purchase_date]],"ddd")</f>
        <v>Mon</v>
      </c>
    </row>
    <row r="2153" spans="1:14" ht="14.4" hidden="1">
      <c r="A2153">
        <v>129928</v>
      </c>
      <c r="B2153">
        <v>70</v>
      </c>
      <c r="C2153">
        <v>33</v>
      </c>
      <c r="D2153" s="19">
        <v>43066</v>
      </c>
      <c r="E2153">
        <v>1</v>
      </c>
      <c r="I2153" s="18" t="s">
        <v>31</v>
      </c>
      <c r="J2153" s="18" t="s">
        <v>8</v>
      </c>
      <c r="K2153">
        <f t="shared" si="66"/>
        <v>0</v>
      </c>
      <c r="L2153">
        <v>1</v>
      </c>
      <c r="M2153">
        <f t="shared" si="67"/>
        <v>0</v>
      </c>
      <c r="N2153" t="str">
        <f>TEXT(Merge31213[[#This Row],[purchase_date]],"ddd")</f>
        <v>Mon</v>
      </c>
    </row>
    <row r="2154" spans="1:14" ht="14.4" hidden="1">
      <c r="A2154">
        <v>130192</v>
      </c>
      <c r="B2154">
        <v>77</v>
      </c>
      <c r="C2154">
        <v>39</v>
      </c>
      <c r="D2154" s="19">
        <v>43066</v>
      </c>
      <c r="E2154">
        <v>5</v>
      </c>
      <c r="I2154" s="18" t="s">
        <v>38</v>
      </c>
      <c r="J2154" s="18" t="s">
        <v>5</v>
      </c>
      <c r="K2154">
        <f t="shared" si="66"/>
        <v>0</v>
      </c>
      <c r="L2154">
        <v>1</v>
      </c>
      <c r="M2154">
        <f t="shared" si="67"/>
        <v>0</v>
      </c>
      <c r="N2154" t="str">
        <f>TEXT(Merge31213[[#This Row],[purchase_date]],"ddd")</f>
        <v>Mon</v>
      </c>
    </row>
    <row r="2155" spans="1:14" ht="14.4" hidden="1">
      <c r="A2155">
        <v>130370</v>
      </c>
      <c r="B2155">
        <v>59</v>
      </c>
      <c r="C2155">
        <v>40</v>
      </c>
      <c r="D2155" s="19">
        <v>43066</v>
      </c>
      <c r="E2155">
        <v>6</v>
      </c>
      <c r="I2155" s="18" t="s">
        <v>20</v>
      </c>
      <c r="J2155" s="18" t="s">
        <v>6</v>
      </c>
      <c r="K2155">
        <f t="shared" si="66"/>
        <v>0</v>
      </c>
      <c r="L2155">
        <v>1</v>
      </c>
      <c r="M2155">
        <f t="shared" si="67"/>
        <v>0</v>
      </c>
      <c r="N2155" t="str">
        <f>TEXT(Merge31213[[#This Row],[purchase_date]],"ddd")</f>
        <v>Mon</v>
      </c>
    </row>
    <row r="2156" spans="1:14" ht="14.4" hidden="1">
      <c r="A2156">
        <v>131043</v>
      </c>
      <c r="B2156">
        <v>60</v>
      </c>
      <c r="C2156">
        <v>56</v>
      </c>
      <c r="D2156" s="19">
        <v>43066</v>
      </c>
      <c r="E2156">
        <v>4</v>
      </c>
      <c r="I2156" s="18" t="s">
        <v>21</v>
      </c>
      <c r="J2156" s="18" t="s">
        <v>9</v>
      </c>
      <c r="K2156">
        <f t="shared" si="66"/>
        <v>0</v>
      </c>
      <c r="L2156">
        <v>1</v>
      </c>
      <c r="M2156">
        <f t="shared" si="67"/>
        <v>0</v>
      </c>
      <c r="N2156" t="str">
        <f>TEXT(Merge31213[[#This Row],[purchase_date]],"ddd")</f>
        <v>Mon</v>
      </c>
    </row>
    <row r="2157" spans="1:14" ht="14.4" hidden="1">
      <c r="A2157">
        <v>131120</v>
      </c>
      <c r="B2157">
        <v>81</v>
      </c>
      <c r="C2157">
        <v>18</v>
      </c>
      <c r="D2157" s="19">
        <v>43066</v>
      </c>
      <c r="E2157">
        <v>6</v>
      </c>
      <c r="I2157" s="18" t="s">
        <v>42</v>
      </c>
      <c r="J2157" s="18" t="s">
        <v>6</v>
      </c>
      <c r="K2157">
        <f t="shared" si="66"/>
        <v>0</v>
      </c>
      <c r="L2157">
        <v>1</v>
      </c>
      <c r="M2157">
        <f t="shared" si="67"/>
        <v>0</v>
      </c>
      <c r="N2157" t="str">
        <f>TEXT(Merge31213[[#This Row],[purchase_date]],"ddd")</f>
        <v>Mon</v>
      </c>
    </row>
    <row r="2158" spans="1:14" ht="14.4" hidden="1">
      <c r="A2158">
        <v>131148</v>
      </c>
      <c r="B2158">
        <v>78</v>
      </c>
      <c r="C2158">
        <v>29</v>
      </c>
      <c r="D2158" s="19">
        <v>43066</v>
      </c>
      <c r="E2158">
        <v>2</v>
      </c>
      <c r="I2158" s="18" t="s">
        <v>39</v>
      </c>
      <c r="J2158" s="18" t="s">
        <v>4</v>
      </c>
      <c r="K2158">
        <f t="shared" si="66"/>
        <v>0</v>
      </c>
      <c r="L2158">
        <v>1</v>
      </c>
      <c r="M2158">
        <f t="shared" si="67"/>
        <v>0</v>
      </c>
      <c r="N2158" t="str">
        <f>TEXT(Merge31213[[#This Row],[purchase_date]],"ddd")</f>
        <v>Mon</v>
      </c>
    </row>
    <row r="2159" spans="1:14" ht="14.4" hidden="1">
      <c r="A2159">
        <v>131207</v>
      </c>
      <c r="B2159">
        <v>57</v>
      </c>
      <c r="C2159">
        <v>22</v>
      </c>
      <c r="D2159" s="19">
        <v>43066</v>
      </c>
      <c r="E2159">
        <v>3</v>
      </c>
      <c r="I2159" s="18" t="s">
        <v>18</v>
      </c>
      <c r="J2159" s="18" t="s">
        <v>7</v>
      </c>
      <c r="K2159">
        <f t="shared" si="66"/>
        <v>0</v>
      </c>
      <c r="L2159">
        <v>1</v>
      </c>
      <c r="M2159">
        <f t="shared" si="67"/>
        <v>0</v>
      </c>
      <c r="N2159" t="str">
        <f>TEXT(Merge31213[[#This Row],[purchase_date]],"ddd")</f>
        <v>Mon</v>
      </c>
    </row>
    <row r="2160" spans="1:14" ht="14.4" hidden="1">
      <c r="A2160">
        <v>131279</v>
      </c>
      <c r="B2160">
        <v>69</v>
      </c>
      <c r="C2160">
        <v>17</v>
      </c>
      <c r="D2160" s="19">
        <v>43066</v>
      </c>
      <c r="E2160">
        <v>1</v>
      </c>
      <c r="I2160" s="18" t="s">
        <v>30</v>
      </c>
      <c r="J2160" s="18" t="s">
        <v>8</v>
      </c>
      <c r="K2160">
        <f t="shared" si="66"/>
        <v>0</v>
      </c>
      <c r="L2160">
        <v>1</v>
      </c>
      <c r="M2160">
        <f t="shared" si="67"/>
        <v>0</v>
      </c>
      <c r="N2160" t="str">
        <f>TEXT(Merge31213[[#This Row],[purchase_date]],"ddd")</f>
        <v>Mon</v>
      </c>
    </row>
    <row r="2161" spans="1:14" ht="14.4" hidden="1">
      <c r="A2161">
        <v>131351</v>
      </c>
      <c r="B2161">
        <v>75</v>
      </c>
      <c r="C2161">
        <v>18</v>
      </c>
      <c r="D2161" s="19">
        <v>43066</v>
      </c>
      <c r="E2161">
        <v>6</v>
      </c>
      <c r="I2161" s="18" t="s">
        <v>36</v>
      </c>
      <c r="J2161" s="18" t="s">
        <v>6</v>
      </c>
      <c r="K2161">
        <f t="shared" si="66"/>
        <v>0</v>
      </c>
      <c r="L2161">
        <v>1</v>
      </c>
      <c r="M2161">
        <f t="shared" si="67"/>
        <v>0</v>
      </c>
      <c r="N2161" t="str">
        <f>TEXT(Merge31213[[#This Row],[purchase_date]],"ddd")</f>
        <v>Mon</v>
      </c>
    </row>
    <row r="2162" spans="1:14" ht="14.4" hidden="1">
      <c r="A2162">
        <v>131548</v>
      </c>
      <c r="B2162">
        <v>62</v>
      </c>
      <c r="C2162">
        <v>15</v>
      </c>
      <c r="D2162" s="19">
        <v>43066</v>
      </c>
      <c r="E2162">
        <v>5</v>
      </c>
      <c r="I2162" s="18" t="s">
        <v>23</v>
      </c>
      <c r="J2162" s="18" t="s">
        <v>5</v>
      </c>
      <c r="K2162">
        <f t="shared" si="66"/>
        <v>0</v>
      </c>
      <c r="L2162">
        <v>1</v>
      </c>
      <c r="M2162">
        <f t="shared" si="67"/>
        <v>0</v>
      </c>
      <c r="N2162" t="str">
        <f>TEXT(Merge31213[[#This Row],[purchase_date]],"ddd")</f>
        <v>Mon</v>
      </c>
    </row>
    <row r="2163" spans="1:14" ht="14.4" hidden="1">
      <c r="A2163">
        <v>131758</v>
      </c>
      <c r="B2163">
        <v>62</v>
      </c>
      <c r="C2163">
        <v>46</v>
      </c>
      <c r="D2163" s="19">
        <v>43066</v>
      </c>
      <c r="E2163">
        <v>3</v>
      </c>
      <c r="I2163" s="18" t="s">
        <v>23</v>
      </c>
      <c r="J2163" s="18" t="s">
        <v>7</v>
      </c>
      <c r="K2163">
        <f t="shared" si="66"/>
        <v>0</v>
      </c>
      <c r="L2163">
        <v>1</v>
      </c>
      <c r="M2163">
        <f t="shared" si="67"/>
        <v>0</v>
      </c>
      <c r="N2163" t="str">
        <f>TEXT(Merge31213[[#This Row],[purchase_date]],"ddd")</f>
        <v>Mon</v>
      </c>
    </row>
    <row r="2164" spans="1:14" ht="14.4" hidden="1">
      <c r="A2164">
        <v>131812</v>
      </c>
      <c r="B2164">
        <v>80</v>
      </c>
      <c r="C2164">
        <v>44</v>
      </c>
      <c r="D2164" s="19">
        <v>43066</v>
      </c>
      <c r="E2164">
        <v>3</v>
      </c>
      <c r="F2164">
        <v>834933</v>
      </c>
      <c r="G2164">
        <v>1473</v>
      </c>
      <c r="H2164">
        <v>2200</v>
      </c>
      <c r="I2164" s="18" t="s">
        <v>41</v>
      </c>
      <c r="J2164" s="18" t="s">
        <v>7</v>
      </c>
      <c r="K2164">
        <f t="shared" si="66"/>
        <v>1</v>
      </c>
      <c r="L2164">
        <v>1</v>
      </c>
      <c r="M2164">
        <f t="shared" si="67"/>
        <v>2200</v>
      </c>
      <c r="N2164" t="str">
        <f>TEXT(Merge31213[[#This Row],[purchase_date]],"ddd")</f>
        <v>Mon</v>
      </c>
    </row>
    <row r="2165" spans="1:14" ht="14.4" hidden="1">
      <c r="A2165">
        <v>131956</v>
      </c>
      <c r="B2165">
        <v>80</v>
      </c>
      <c r="C2165">
        <v>66</v>
      </c>
      <c r="D2165" s="19">
        <v>43066</v>
      </c>
      <c r="E2165">
        <v>2</v>
      </c>
      <c r="I2165" s="18" t="s">
        <v>41</v>
      </c>
      <c r="J2165" s="18" t="s">
        <v>4</v>
      </c>
      <c r="K2165">
        <f t="shared" si="66"/>
        <v>0</v>
      </c>
      <c r="L2165">
        <v>1</v>
      </c>
      <c r="M2165">
        <f t="shared" si="67"/>
        <v>0</v>
      </c>
      <c r="N2165" t="str">
        <f>TEXT(Merge31213[[#This Row],[purchase_date]],"ddd")</f>
        <v>Mon</v>
      </c>
    </row>
    <row r="2166" spans="1:14" ht="14.4" hidden="1">
      <c r="A2166">
        <v>132183</v>
      </c>
      <c r="B2166">
        <v>66</v>
      </c>
      <c r="C2166">
        <v>65</v>
      </c>
      <c r="D2166" s="19">
        <v>43066</v>
      </c>
      <c r="E2166">
        <v>3</v>
      </c>
      <c r="I2166" s="18" t="s">
        <v>27</v>
      </c>
      <c r="J2166" s="18" t="s">
        <v>7</v>
      </c>
      <c r="K2166">
        <f t="shared" si="66"/>
        <v>0</v>
      </c>
      <c r="L2166">
        <v>1</v>
      </c>
      <c r="M2166">
        <f t="shared" si="67"/>
        <v>0</v>
      </c>
      <c r="N2166" t="str">
        <f>TEXT(Merge31213[[#This Row],[purchase_date]],"ddd")</f>
        <v>Mon</v>
      </c>
    </row>
    <row r="2167" spans="1:14" ht="14.4" hidden="1">
      <c r="A2167">
        <v>132322</v>
      </c>
      <c r="B2167">
        <v>57</v>
      </c>
      <c r="C2167">
        <v>32</v>
      </c>
      <c r="D2167" s="19">
        <v>43066</v>
      </c>
      <c r="E2167">
        <v>2</v>
      </c>
      <c r="I2167" s="18" t="s">
        <v>18</v>
      </c>
      <c r="J2167" s="18" t="s">
        <v>4</v>
      </c>
      <c r="K2167">
        <f t="shared" si="66"/>
        <v>0</v>
      </c>
      <c r="L2167">
        <v>1</v>
      </c>
      <c r="M2167">
        <f t="shared" si="67"/>
        <v>0</v>
      </c>
      <c r="N2167" t="str">
        <f>TEXT(Merge31213[[#This Row],[purchase_date]],"ddd")</f>
        <v>Mon</v>
      </c>
    </row>
    <row r="2168" spans="1:14" ht="14.4" hidden="1">
      <c r="A2168">
        <v>132489</v>
      </c>
      <c r="B2168">
        <v>66</v>
      </c>
      <c r="C2168">
        <v>52</v>
      </c>
      <c r="D2168" s="19">
        <v>43066</v>
      </c>
      <c r="E2168">
        <v>3</v>
      </c>
      <c r="I2168" s="18" t="s">
        <v>27</v>
      </c>
      <c r="J2168" s="18" t="s">
        <v>7</v>
      </c>
      <c r="K2168">
        <f t="shared" si="66"/>
        <v>0</v>
      </c>
      <c r="L2168">
        <v>1</v>
      </c>
      <c r="M2168">
        <f t="shared" si="67"/>
        <v>0</v>
      </c>
      <c r="N2168" t="str">
        <f>TEXT(Merge31213[[#This Row],[purchase_date]],"ddd")</f>
        <v>Mon</v>
      </c>
    </row>
    <row r="2169" spans="1:14" ht="14.4" hidden="1">
      <c r="A2169">
        <v>132723</v>
      </c>
      <c r="B2169">
        <v>74</v>
      </c>
      <c r="C2169">
        <v>32</v>
      </c>
      <c r="D2169" s="19">
        <v>43066</v>
      </c>
      <c r="E2169">
        <v>1</v>
      </c>
      <c r="I2169" s="18" t="s">
        <v>35</v>
      </c>
      <c r="J2169" s="18" t="s">
        <v>8</v>
      </c>
      <c r="K2169">
        <f t="shared" si="66"/>
        <v>0</v>
      </c>
      <c r="L2169">
        <v>1</v>
      </c>
      <c r="M2169">
        <f t="shared" si="67"/>
        <v>0</v>
      </c>
      <c r="N2169" t="str">
        <f>TEXT(Merge31213[[#This Row],[purchase_date]],"ddd")</f>
        <v>Mon</v>
      </c>
    </row>
    <row r="2170" spans="1:14" ht="14.4" hidden="1">
      <c r="A2170">
        <v>132872</v>
      </c>
      <c r="B2170">
        <v>68</v>
      </c>
      <c r="C2170">
        <v>24</v>
      </c>
      <c r="D2170" s="19">
        <v>43066</v>
      </c>
      <c r="E2170">
        <v>3</v>
      </c>
      <c r="I2170" s="18" t="s">
        <v>29</v>
      </c>
      <c r="J2170" s="18" t="s">
        <v>7</v>
      </c>
      <c r="K2170">
        <f t="shared" si="66"/>
        <v>0</v>
      </c>
      <c r="L2170">
        <v>1</v>
      </c>
      <c r="M2170">
        <f t="shared" si="67"/>
        <v>0</v>
      </c>
      <c r="N2170" t="str">
        <f>TEXT(Merge31213[[#This Row],[purchase_date]],"ddd")</f>
        <v>Mon</v>
      </c>
    </row>
    <row r="2171" spans="1:14" ht="14.4" hidden="1">
      <c r="A2171">
        <v>132931</v>
      </c>
      <c r="B2171">
        <v>82</v>
      </c>
      <c r="C2171">
        <v>65</v>
      </c>
      <c r="D2171" s="19">
        <v>43066</v>
      </c>
      <c r="E2171">
        <v>6</v>
      </c>
      <c r="I2171" s="18" t="s">
        <v>43</v>
      </c>
      <c r="J2171" s="18" t="s">
        <v>6</v>
      </c>
      <c r="K2171">
        <f t="shared" si="66"/>
        <v>0</v>
      </c>
      <c r="L2171">
        <v>1</v>
      </c>
      <c r="M2171">
        <f t="shared" si="67"/>
        <v>0</v>
      </c>
      <c r="N2171" t="str">
        <f>TEXT(Merge31213[[#This Row],[purchase_date]],"ddd")</f>
        <v>Mon</v>
      </c>
    </row>
    <row r="2172" spans="1:14" ht="14.4" hidden="1">
      <c r="A2172">
        <v>132960</v>
      </c>
      <c r="B2172">
        <v>55</v>
      </c>
      <c r="C2172">
        <v>43</v>
      </c>
      <c r="D2172" s="19">
        <v>43066</v>
      </c>
      <c r="E2172">
        <v>4</v>
      </c>
      <c r="I2172" s="18" t="s">
        <v>16</v>
      </c>
      <c r="J2172" s="18" t="s">
        <v>9</v>
      </c>
      <c r="K2172">
        <f t="shared" si="66"/>
        <v>0</v>
      </c>
      <c r="L2172">
        <v>1</v>
      </c>
      <c r="M2172">
        <f t="shared" si="67"/>
        <v>0</v>
      </c>
      <c r="N2172" t="str">
        <f>TEXT(Merge31213[[#This Row],[purchase_date]],"ddd")</f>
        <v>Mon</v>
      </c>
    </row>
    <row r="2173" spans="1:14" ht="14.4" hidden="1">
      <c r="A2173">
        <v>133576</v>
      </c>
      <c r="B2173">
        <v>51</v>
      </c>
      <c r="C2173">
        <v>21</v>
      </c>
      <c r="D2173" s="19">
        <v>43066</v>
      </c>
      <c r="E2173">
        <v>6</v>
      </c>
      <c r="I2173" s="18" t="s">
        <v>12</v>
      </c>
      <c r="J2173" s="18" t="s">
        <v>6</v>
      </c>
      <c r="K2173">
        <f t="shared" si="66"/>
        <v>0</v>
      </c>
      <c r="L2173">
        <v>1</v>
      </c>
      <c r="M2173">
        <f t="shared" si="67"/>
        <v>0</v>
      </c>
      <c r="N2173" t="str">
        <f>TEXT(Merge31213[[#This Row],[purchase_date]],"ddd")</f>
        <v>Mon</v>
      </c>
    </row>
    <row r="2174" spans="1:14" ht="14.4" hidden="1">
      <c r="A2174">
        <v>133596</v>
      </c>
      <c r="B2174">
        <v>70</v>
      </c>
      <c r="C2174">
        <v>31</v>
      </c>
      <c r="D2174" s="19">
        <v>43066</v>
      </c>
      <c r="E2174">
        <v>1</v>
      </c>
      <c r="I2174" s="18" t="s">
        <v>31</v>
      </c>
      <c r="J2174" s="18" t="s">
        <v>8</v>
      </c>
      <c r="K2174">
        <f t="shared" si="66"/>
        <v>0</v>
      </c>
      <c r="L2174">
        <v>1</v>
      </c>
      <c r="M2174">
        <f t="shared" si="67"/>
        <v>0</v>
      </c>
      <c r="N2174" t="str">
        <f>TEXT(Merge31213[[#This Row],[purchase_date]],"ddd")</f>
        <v>Mon</v>
      </c>
    </row>
    <row r="2175" spans="1:14" ht="14.4" hidden="1">
      <c r="A2175">
        <v>133720</v>
      </c>
      <c r="B2175">
        <v>57</v>
      </c>
      <c r="C2175">
        <v>24</v>
      </c>
      <c r="D2175" s="19">
        <v>43066</v>
      </c>
      <c r="E2175">
        <v>6</v>
      </c>
      <c r="I2175" s="18" t="s">
        <v>18</v>
      </c>
      <c r="J2175" s="18" t="s">
        <v>6</v>
      </c>
      <c r="K2175">
        <f t="shared" si="66"/>
        <v>0</v>
      </c>
      <c r="L2175">
        <v>1</v>
      </c>
      <c r="M2175">
        <f t="shared" si="67"/>
        <v>0</v>
      </c>
      <c r="N2175" t="str">
        <f>TEXT(Merge31213[[#This Row],[purchase_date]],"ddd")</f>
        <v>Mon</v>
      </c>
    </row>
    <row r="2176" spans="1:14" ht="14.4" hidden="1">
      <c r="A2176">
        <v>133805</v>
      </c>
      <c r="B2176">
        <v>66</v>
      </c>
      <c r="C2176">
        <v>15</v>
      </c>
      <c r="D2176" s="19">
        <v>43066</v>
      </c>
      <c r="E2176">
        <v>4</v>
      </c>
      <c r="I2176" s="18" t="s">
        <v>27</v>
      </c>
      <c r="J2176" s="18" t="s">
        <v>9</v>
      </c>
      <c r="K2176">
        <f t="shared" si="66"/>
        <v>0</v>
      </c>
      <c r="L2176">
        <v>1</v>
      </c>
      <c r="M2176">
        <f t="shared" si="67"/>
        <v>0</v>
      </c>
      <c r="N2176" t="str">
        <f>TEXT(Merge31213[[#This Row],[purchase_date]],"ddd")</f>
        <v>Mon</v>
      </c>
    </row>
    <row r="2177" spans="1:14" ht="14.4" hidden="1">
      <c r="A2177">
        <v>133853</v>
      </c>
      <c r="B2177">
        <v>63</v>
      </c>
      <c r="C2177">
        <v>38</v>
      </c>
      <c r="D2177" s="19">
        <v>43066</v>
      </c>
      <c r="E2177">
        <v>3</v>
      </c>
      <c r="F2177">
        <v>839565</v>
      </c>
      <c r="G2177">
        <v>1545</v>
      </c>
      <c r="H2177">
        <v>2200</v>
      </c>
      <c r="I2177" s="18" t="s">
        <v>24</v>
      </c>
      <c r="J2177" s="18" t="s">
        <v>7</v>
      </c>
      <c r="K2177">
        <f t="shared" si="66"/>
        <v>1</v>
      </c>
      <c r="L2177">
        <v>1</v>
      </c>
      <c r="M2177">
        <f t="shared" si="67"/>
        <v>2200</v>
      </c>
      <c r="N2177" t="str">
        <f>TEXT(Merge31213[[#This Row],[purchase_date]],"ddd")</f>
        <v>Mon</v>
      </c>
    </row>
    <row r="2178" spans="1:14" ht="14.4" hidden="1">
      <c r="A2178">
        <v>134247</v>
      </c>
      <c r="B2178">
        <v>56</v>
      </c>
      <c r="C2178">
        <v>50</v>
      </c>
      <c r="D2178" s="19">
        <v>43066</v>
      </c>
      <c r="E2178">
        <v>5</v>
      </c>
      <c r="I2178" s="18" t="s">
        <v>17</v>
      </c>
      <c r="J2178" s="18" t="s">
        <v>5</v>
      </c>
      <c r="K2178">
        <f t="shared" ref="K2178:K2241" si="68">IF(M:M=0,0,1)</f>
        <v>0</v>
      </c>
      <c r="L2178">
        <v>1</v>
      </c>
      <c r="M2178">
        <f t="shared" ref="M2178:M2241" si="69">IF(H:H,H:H,0)</f>
        <v>0</v>
      </c>
      <c r="N2178" t="str">
        <f>TEXT(Merge31213[[#This Row],[purchase_date]],"ddd")</f>
        <v>Mon</v>
      </c>
    </row>
    <row r="2179" spans="1:14" ht="14.4" hidden="1">
      <c r="A2179">
        <v>134350</v>
      </c>
      <c r="B2179">
        <v>61</v>
      </c>
      <c r="C2179">
        <v>28</v>
      </c>
      <c r="D2179" s="19">
        <v>43066</v>
      </c>
      <c r="E2179">
        <v>3</v>
      </c>
      <c r="I2179" s="18" t="s">
        <v>22</v>
      </c>
      <c r="J2179" s="18" t="s">
        <v>7</v>
      </c>
      <c r="K2179">
        <f t="shared" si="68"/>
        <v>0</v>
      </c>
      <c r="L2179">
        <v>1</v>
      </c>
      <c r="M2179">
        <f t="shared" si="69"/>
        <v>0</v>
      </c>
      <c r="N2179" t="str">
        <f>TEXT(Merge31213[[#This Row],[purchase_date]],"ddd")</f>
        <v>Mon</v>
      </c>
    </row>
    <row r="2180" spans="1:14" ht="14.4" hidden="1">
      <c r="A2180">
        <v>134980</v>
      </c>
      <c r="B2180">
        <v>63</v>
      </c>
      <c r="C2180">
        <v>29</v>
      </c>
      <c r="D2180" s="19">
        <v>43066</v>
      </c>
      <c r="E2180">
        <v>5</v>
      </c>
      <c r="I2180" s="18" t="s">
        <v>24</v>
      </c>
      <c r="J2180" s="18" t="s">
        <v>5</v>
      </c>
      <c r="K2180">
        <f t="shared" si="68"/>
        <v>0</v>
      </c>
      <c r="L2180">
        <v>1</v>
      </c>
      <c r="M2180">
        <f t="shared" si="69"/>
        <v>0</v>
      </c>
      <c r="N2180" t="str">
        <f>TEXT(Merge31213[[#This Row],[purchase_date]],"ddd")</f>
        <v>Mon</v>
      </c>
    </row>
    <row r="2181" spans="1:14" ht="14.4" hidden="1">
      <c r="A2181">
        <v>120031</v>
      </c>
      <c r="B2181">
        <v>55</v>
      </c>
      <c r="C2181">
        <v>18</v>
      </c>
      <c r="D2181" s="19">
        <v>43067</v>
      </c>
      <c r="E2181">
        <v>5</v>
      </c>
      <c r="I2181" s="18" t="s">
        <v>16</v>
      </c>
      <c r="J2181" s="18" t="s">
        <v>5</v>
      </c>
      <c r="K2181">
        <f t="shared" si="68"/>
        <v>0</v>
      </c>
      <c r="L2181">
        <v>1</v>
      </c>
      <c r="M2181">
        <f t="shared" si="69"/>
        <v>0</v>
      </c>
      <c r="N2181" t="str">
        <f>TEXT(Merge31213[[#This Row],[purchase_date]],"ddd")</f>
        <v>Tue</v>
      </c>
    </row>
    <row r="2182" spans="1:14" ht="14.4" hidden="1">
      <c r="A2182">
        <v>120104</v>
      </c>
      <c r="B2182">
        <v>65</v>
      </c>
      <c r="C2182">
        <v>52</v>
      </c>
      <c r="D2182" s="19">
        <v>43067</v>
      </c>
      <c r="E2182">
        <v>6</v>
      </c>
      <c r="I2182" s="18" t="s">
        <v>26</v>
      </c>
      <c r="J2182" s="18" t="s">
        <v>6</v>
      </c>
      <c r="K2182">
        <f t="shared" si="68"/>
        <v>0</v>
      </c>
      <c r="L2182">
        <v>1</v>
      </c>
      <c r="M2182">
        <f t="shared" si="69"/>
        <v>0</v>
      </c>
      <c r="N2182" t="str">
        <f>TEXT(Merge31213[[#This Row],[purchase_date]],"ddd")</f>
        <v>Tue</v>
      </c>
    </row>
    <row r="2183" spans="1:14" ht="14.4" hidden="1">
      <c r="A2183">
        <v>120362</v>
      </c>
      <c r="B2183">
        <v>72</v>
      </c>
      <c r="C2183">
        <v>40</v>
      </c>
      <c r="D2183" s="19">
        <v>43067</v>
      </c>
      <c r="E2183">
        <v>3</v>
      </c>
      <c r="I2183" s="18" t="s">
        <v>33</v>
      </c>
      <c r="J2183" s="18" t="s">
        <v>7</v>
      </c>
      <c r="K2183">
        <f t="shared" si="68"/>
        <v>0</v>
      </c>
      <c r="L2183">
        <v>1</v>
      </c>
      <c r="M2183">
        <f t="shared" si="69"/>
        <v>0</v>
      </c>
      <c r="N2183" t="str">
        <f>TEXT(Merge31213[[#This Row],[purchase_date]],"ddd")</f>
        <v>Tue</v>
      </c>
    </row>
    <row r="2184" spans="1:14" ht="14.4" hidden="1">
      <c r="A2184">
        <v>120633</v>
      </c>
      <c r="B2184">
        <v>59</v>
      </c>
      <c r="C2184">
        <v>44</v>
      </c>
      <c r="D2184" s="19">
        <v>43067</v>
      </c>
      <c r="E2184">
        <v>4</v>
      </c>
      <c r="I2184" s="18" t="s">
        <v>20</v>
      </c>
      <c r="J2184" s="18" t="s">
        <v>9</v>
      </c>
      <c r="K2184">
        <f t="shared" si="68"/>
        <v>0</v>
      </c>
      <c r="L2184">
        <v>1</v>
      </c>
      <c r="M2184">
        <f t="shared" si="69"/>
        <v>0</v>
      </c>
      <c r="N2184" t="str">
        <f>TEXT(Merge31213[[#This Row],[purchase_date]],"ddd")</f>
        <v>Tue</v>
      </c>
    </row>
    <row r="2185" spans="1:14" ht="14.4" hidden="1">
      <c r="A2185">
        <v>120691</v>
      </c>
      <c r="B2185">
        <v>63</v>
      </c>
      <c r="C2185">
        <v>11</v>
      </c>
      <c r="D2185" s="19">
        <v>43067</v>
      </c>
      <c r="E2185">
        <v>5</v>
      </c>
      <c r="I2185" s="18" t="s">
        <v>24</v>
      </c>
      <c r="J2185" s="18" t="s">
        <v>5</v>
      </c>
      <c r="K2185">
        <f t="shared" si="68"/>
        <v>0</v>
      </c>
      <c r="L2185">
        <v>1</v>
      </c>
      <c r="M2185">
        <f t="shared" si="69"/>
        <v>0</v>
      </c>
      <c r="N2185" t="str">
        <f>TEXT(Merge31213[[#This Row],[purchase_date]],"ddd")</f>
        <v>Tue</v>
      </c>
    </row>
    <row r="2186" spans="1:14" ht="14.4" hidden="1">
      <c r="A2186">
        <v>121373</v>
      </c>
      <c r="B2186">
        <v>52</v>
      </c>
      <c r="C2186">
        <v>36</v>
      </c>
      <c r="D2186" s="19">
        <v>43067</v>
      </c>
      <c r="E2186">
        <v>2</v>
      </c>
      <c r="I2186" s="18" t="s">
        <v>13</v>
      </c>
      <c r="J2186" s="18" t="s">
        <v>4</v>
      </c>
      <c r="K2186">
        <f t="shared" si="68"/>
        <v>0</v>
      </c>
      <c r="L2186">
        <v>1</v>
      </c>
      <c r="M2186">
        <f t="shared" si="69"/>
        <v>0</v>
      </c>
      <c r="N2186" t="str">
        <f>TEXT(Merge31213[[#This Row],[purchase_date]],"ddd")</f>
        <v>Tue</v>
      </c>
    </row>
    <row r="2187" spans="1:14" ht="14.4" hidden="1">
      <c r="A2187">
        <v>121484</v>
      </c>
      <c r="B2187">
        <v>58</v>
      </c>
      <c r="C2187">
        <v>33</v>
      </c>
      <c r="D2187" s="19">
        <v>43067</v>
      </c>
      <c r="E2187">
        <v>6</v>
      </c>
      <c r="I2187" s="18" t="s">
        <v>19</v>
      </c>
      <c r="J2187" s="18" t="s">
        <v>6</v>
      </c>
      <c r="K2187">
        <f t="shared" si="68"/>
        <v>0</v>
      </c>
      <c r="L2187">
        <v>1</v>
      </c>
      <c r="M2187">
        <f t="shared" si="69"/>
        <v>0</v>
      </c>
      <c r="N2187" t="str">
        <f>TEXT(Merge31213[[#This Row],[purchase_date]],"ddd")</f>
        <v>Tue</v>
      </c>
    </row>
    <row r="2188" spans="1:14" ht="14.4" hidden="1">
      <c r="A2188">
        <v>121729</v>
      </c>
      <c r="B2188">
        <v>78</v>
      </c>
      <c r="C2188">
        <v>49</v>
      </c>
      <c r="D2188" s="19">
        <v>43067</v>
      </c>
      <c r="E2188">
        <v>6</v>
      </c>
      <c r="I2188" s="18" t="s">
        <v>39</v>
      </c>
      <c r="J2188" s="18" t="s">
        <v>6</v>
      </c>
      <c r="K2188">
        <f t="shared" si="68"/>
        <v>0</v>
      </c>
      <c r="L2188">
        <v>1</v>
      </c>
      <c r="M2188">
        <f t="shared" si="69"/>
        <v>0</v>
      </c>
      <c r="N2188" t="str">
        <f>TEXT(Merge31213[[#This Row],[purchase_date]],"ddd")</f>
        <v>Tue</v>
      </c>
    </row>
    <row r="2189" spans="1:14" ht="14.4" hidden="1">
      <c r="A2189">
        <v>121814</v>
      </c>
      <c r="B2189">
        <v>58</v>
      </c>
      <c r="C2189">
        <v>29</v>
      </c>
      <c r="D2189" s="19">
        <v>43067</v>
      </c>
      <c r="E2189">
        <v>1</v>
      </c>
      <c r="I2189" s="18" t="s">
        <v>19</v>
      </c>
      <c r="J2189" s="18" t="s">
        <v>8</v>
      </c>
      <c r="K2189">
        <f t="shared" si="68"/>
        <v>0</v>
      </c>
      <c r="L2189">
        <v>1</v>
      </c>
      <c r="M2189">
        <f t="shared" si="69"/>
        <v>0</v>
      </c>
      <c r="N2189" t="str">
        <f>TEXT(Merge31213[[#This Row],[purchase_date]],"ddd")</f>
        <v>Tue</v>
      </c>
    </row>
    <row r="2190" spans="1:14" ht="14.4" hidden="1">
      <c r="A2190">
        <v>121940</v>
      </c>
      <c r="B2190">
        <v>62</v>
      </c>
      <c r="C2190">
        <v>21</v>
      </c>
      <c r="D2190" s="19">
        <v>43067</v>
      </c>
      <c r="E2190">
        <v>1</v>
      </c>
      <c r="F2190">
        <v>916407</v>
      </c>
      <c r="G2190">
        <v>1529</v>
      </c>
      <c r="H2190">
        <v>2500</v>
      </c>
      <c r="I2190" s="18" t="s">
        <v>23</v>
      </c>
      <c r="J2190" s="18" t="s">
        <v>8</v>
      </c>
      <c r="K2190">
        <f t="shared" si="68"/>
        <v>1</v>
      </c>
      <c r="L2190">
        <v>1</v>
      </c>
      <c r="M2190">
        <f t="shared" si="69"/>
        <v>2500</v>
      </c>
      <c r="N2190" t="str">
        <f>TEXT(Merge31213[[#This Row],[purchase_date]],"ddd")</f>
        <v>Tue</v>
      </c>
    </row>
    <row r="2191" spans="1:14" ht="14.4" hidden="1">
      <c r="A2191">
        <v>122011</v>
      </c>
      <c r="B2191">
        <v>63</v>
      </c>
      <c r="C2191">
        <v>20</v>
      </c>
      <c r="D2191" s="19">
        <v>43067</v>
      </c>
      <c r="E2191">
        <v>3</v>
      </c>
      <c r="I2191" s="18" t="s">
        <v>24</v>
      </c>
      <c r="J2191" s="18" t="s">
        <v>7</v>
      </c>
      <c r="K2191">
        <f t="shared" si="68"/>
        <v>0</v>
      </c>
      <c r="L2191">
        <v>1</v>
      </c>
      <c r="M2191">
        <f t="shared" si="69"/>
        <v>0</v>
      </c>
      <c r="N2191" t="str">
        <f>TEXT(Merge31213[[#This Row],[purchase_date]],"ddd")</f>
        <v>Tue</v>
      </c>
    </row>
    <row r="2192" spans="1:14" ht="14.4" hidden="1">
      <c r="A2192">
        <v>122625</v>
      </c>
      <c r="B2192">
        <v>79</v>
      </c>
      <c r="C2192">
        <v>61</v>
      </c>
      <c r="D2192" s="19">
        <v>43067</v>
      </c>
      <c r="E2192">
        <v>1</v>
      </c>
      <c r="I2192" s="18" t="s">
        <v>40</v>
      </c>
      <c r="J2192" s="18" t="s">
        <v>8</v>
      </c>
      <c r="K2192">
        <f t="shared" si="68"/>
        <v>0</v>
      </c>
      <c r="L2192">
        <v>1</v>
      </c>
      <c r="M2192">
        <f t="shared" si="69"/>
        <v>0</v>
      </c>
      <c r="N2192" t="str">
        <f>TEXT(Merge31213[[#This Row],[purchase_date]],"ddd")</f>
        <v>Tue</v>
      </c>
    </row>
    <row r="2193" spans="1:14" ht="14.4" hidden="1">
      <c r="A2193">
        <v>122641</v>
      </c>
      <c r="B2193">
        <v>52</v>
      </c>
      <c r="C2193">
        <v>48</v>
      </c>
      <c r="D2193" s="19">
        <v>43067</v>
      </c>
      <c r="E2193">
        <v>4</v>
      </c>
      <c r="I2193" s="18" t="s">
        <v>13</v>
      </c>
      <c r="J2193" s="18" t="s">
        <v>9</v>
      </c>
      <c r="K2193">
        <f t="shared" si="68"/>
        <v>0</v>
      </c>
      <c r="L2193">
        <v>1</v>
      </c>
      <c r="M2193">
        <f t="shared" si="69"/>
        <v>0</v>
      </c>
      <c r="N2193" t="str">
        <f>TEXT(Merge31213[[#This Row],[purchase_date]],"ddd")</f>
        <v>Tue</v>
      </c>
    </row>
    <row r="2194" spans="1:14" ht="14.4" hidden="1">
      <c r="A2194">
        <v>122656</v>
      </c>
      <c r="B2194">
        <v>81</v>
      </c>
      <c r="C2194">
        <v>34</v>
      </c>
      <c r="D2194" s="19">
        <v>43067</v>
      </c>
      <c r="E2194">
        <v>6</v>
      </c>
      <c r="I2194" s="18" t="s">
        <v>42</v>
      </c>
      <c r="J2194" s="18" t="s">
        <v>6</v>
      </c>
      <c r="K2194">
        <f t="shared" si="68"/>
        <v>0</v>
      </c>
      <c r="L2194">
        <v>1</v>
      </c>
      <c r="M2194">
        <f t="shared" si="69"/>
        <v>0</v>
      </c>
      <c r="N2194" t="str">
        <f>TEXT(Merge31213[[#This Row],[purchase_date]],"ddd")</f>
        <v>Tue</v>
      </c>
    </row>
    <row r="2195" spans="1:14" ht="14.4" hidden="1">
      <c r="A2195">
        <v>122700</v>
      </c>
      <c r="B2195">
        <v>67</v>
      </c>
      <c r="C2195">
        <v>22</v>
      </c>
      <c r="D2195" s="19">
        <v>43067</v>
      </c>
      <c r="E2195">
        <v>3</v>
      </c>
      <c r="I2195" s="18" t="s">
        <v>28</v>
      </c>
      <c r="J2195" s="18" t="s">
        <v>7</v>
      </c>
      <c r="K2195">
        <f t="shared" si="68"/>
        <v>0</v>
      </c>
      <c r="L2195">
        <v>1</v>
      </c>
      <c r="M2195">
        <f t="shared" si="69"/>
        <v>0</v>
      </c>
      <c r="N2195" t="str">
        <f>TEXT(Merge31213[[#This Row],[purchase_date]],"ddd")</f>
        <v>Tue</v>
      </c>
    </row>
    <row r="2196" spans="1:14" ht="14.4" hidden="1">
      <c r="A2196">
        <v>122761</v>
      </c>
      <c r="B2196">
        <v>57</v>
      </c>
      <c r="C2196">
        <v>35</v>
      </c>
      <c r="D2196" s="19">
        <v>43067</v>
      </c>
      <c r="E2196">
        <v>1</v>
      </c>
      <c r="F2196">
        <v>846331</v>
      </c>
      <c r="G2196">
        <v>1539</v>
      </c>
      <c r="H2196">
        <v>1100</v>
      </c>
      <c r="I2196" s="18" t="s">
        <v>18</v>
      </c>
      <c r="J2196" s="18" t="s">
        <v>8</v>
      </c>
      <c r="K2196">
        <f t="shared" si="68"/>
        <v>1</v>
      </c>
      <c r="L2196">
        <v>1</v>
      </c>
      <c r="M2196">
        <f t="shared" si="69"/>
        <v>1100</v>
      </c>
      <c r="N2196" t="str">
        <f>TEXT(Merge31213[[#This Row],[purchase_date]],"ddd")</f>
        <v>Tue</v>
      </c>
    </row>
    <row r="2197" spans="1:14" ht="14.4" hidden="1">
      <c r="A2197">
        <v>122942</v>
      </c>
      <c r="B2197">
        <v>64</v>
      </c>
      <c r="C2197">
        <v>62</v>
      </c>
      <c r="D2197" s="19">
        <v>43067</v>
      </c>
      <c r="E2197">
        <v>4</v>
      </c>
      <c r="I2197" s="18" t="s">
        <v>25</v>
      </c>
      <c r="J2197" s="18" t="s">
        <v>9</v>
      </c>
      <c r="K2197">
        <f t="shared" si="68"/>
        <v>0</v>
      </c>
      <c r="L2197">
        <v>1</v>
      </c>
      <c r="M2197">
        <f t="shared" si="69"/>
        <v>0</v>
      </c>
      <c r="N2197" t="str">
        <f>TEXT(Merge31213[[#This Row],[purchase_date]],"ddd")</f>
        <v>Tue</v>
      </c>
    </row>
    <row r="2198" spans="1:14" ht="14.4" hidden="1">
      <c r="A2198">
        <v>122985</v>
      </c>
      <c r="B2198">
        <v>81</v>
      </c>
      <c r="C2198">
        <v>67</v>
      </c>
      <c r="D2198" s="19">
        <v>43067</v>
      </c>
      <c r="E2198">
        <v>2</v>
      </c>
      <c r="F2198">
        <v>859576</v>
      </c>
      <c r="G2198">
        <v>1454</v>
      </c>
      <c r="H2198">
        <v>1500</v>
      </c>
      <c r="I2198" s="18" t="s">
        <v>42</v>
      </c>
      <c r="J2198" s="18" t="s">
        <v>4</v>
      </c>
      <c r="K2198">
        <f t="shared" si="68"/>
        <v>1</v>
      </c>
      <c r="L2198">
        <v>1</v>
      </c>
      <c r="M2198">
        <f t="shared" si="69"/>
        <v>1500</v>
      </c>
      <c r="N2198" t="str">
        <f>TEXT(Merge31213[[#This Row],[purchase_date]],"ddd")</f>
        <v>Tue</v>
      </c>
    </row>
    <row r="2199" spans="1:14" ht="14.4" hidden="1">
      <c r="A2199">
        <v>123037</v>
      </c>
      <c r="B2199">
        <v>63</v>
      </c>
      <c r="C2199">
        <v>56</v>
      </c>
      <c r="D2199" s="19">
        <v>43067</v>
      </c>
      <c r="E2199">
        <v>4</v>
      </c>
      <c r="F2199">
        <v>826366</v>
      </c>
      <c r="G2199">
        <v>1577</v>
      </c>
      <c r="H2199">
        <v>1000</v>
      </c>
      <c r="I2199" s="18" t="s">
        <v>24</v>
      </c>
      <c r="J2199" s="18" t="s">
        <v>9</v>
      </c>
      <c r="K2199">
        <f t="shared" si="68"/>
        <v>1</v>
      </c>
      <c r="L2199">
        <v>1</v>
      </c>
      <c r="M2199">
        <f t="shared" si="69"/>
        <v>1000</v>
      </c>
      <c r="N2199" t="str">
        <f>TEXT(Merge31213[[#This Row],[purchase_date]],"ddd")</f>
        <v>Tue</v>
      </c>
    </row>
    <row r="2200" spans="1:14" ht="14.4" hidden="1">
      <c r="A2200">
        <v>123330</v>
      </c>
      <c r="B2200">
        <v>81</v>
      </c>
      <c r="C2200">
        <v>11</v>
      </c>
      <c r="D2200" s="19">
        <v>43067</v>
      </c>
      <c r="E2200">
        <v>4</v>
      </c>
      <c r="I2200" s="18" t="s">
        <v>42</v>
      </c>
      <c r="J2200" s="18" t="s">
        <v>9</v>
      </c>
      <c r="K2200">
        <f t="shared" si="68"/>
        <v>0</v>
      </c>
      <c r="L2200">
        <v>1</v>
      </c>
      <c r="M2200">
        <f t="shared" si="69"/>
        <v>0</v>
      </c>
      <c r="N2200" t="str">
        <f>TEXT(Merge31213[[#This Row],[purchase_date]],"ddd")</f>
        <v>Tue</v>
      </c>
    </row>
    <row r="2201" spans="1:14" ht="14.4" hidden="1">
      <c r="A2201">
        <v>123776</v>
      </c>
      <c r="B2201">
        <v>79</v>
      </c>
      <c r="C2201">
        <v>11</v>
      </c>
      <c r="D2201" s="19">
        <v>43067</v>
      </c>
      <c r="E2201">
        <v>5</v>
      </c>
      <c r="I2201" s="18" t="s">
        <v>40</v>
      </c>
      <c r="J2201" s="18" t="s">
        <v>5</v>
      </c>
      <c r="K2201">
        <f t="shared" si="68"/>
        <v>0</v>
      </c>
      <c r="L2201">
        <v>1</v>
      </c>
      <c r="M2201">
        <f t="shared" si="69"/>
        <v>0</v>
      </c>
      <c r="N2201" t="str">
        <f>TEXT(Merge31213[[#This Row],[purchase_date]],"ddd")</f>
        <v>Tue</v>
      </c>
    </row>
    <row r="2202" spans="1:14" ht="14.4" hidden="1">
      <c r="A2202">
        <v>124012</v>
      </c>
      <c r="B2202">
        <v>58</v>
      </c>
      <c r="C2202">
        <v>52</v>
      </c>
      <c r="D2202" s="19">
        <v>43067</v>
      </c>
      <c r="E2202">
        <v>1</v>
      </c>
      <c r="I2202" s="18" t="s">
        <v>19</v>
      </c>
      <c r="J2202" s="18" t="s">
        <v>8</v>
      </c>
      <c r="K2202">
        <f t="shared" si="68"/>
        <v>0</v>
      </c>
      <c r="L2202">
        <v>1</v>
      </c>
      <c r="M2202">
        <f t="shared" si="69"/>
        <v>0</v>
      </c>
      <c r="N2202" t="str">
        <f>TEXT(Merge31213[[#This Row],[purchase_date]],"ddd")</f>
        <v>Tue</v>
      </c>
    </row>
    <row r="2203" spans="1:14" ht="14.4" hidden="1">
      <c r="A2203">
        <v>124200</v>
      </c>
      <c r="B2203">
        <v>52</v>
      </c>
      <c r="C2203">
        <v>56</v>
      </c>
      <c r="D2203" s="19">
        <v>43067</v>
      </c>
      <c r="E2203">
        <v>6</v>
      </c>
      <c r="F2203">
        <v>955704</v>
      </c>
      <c r="G2203">
        <v>1539</v>
      </c>
      <c r="H2203">
        <v>2200</v>
      </c>
      <c r="I2203" s="18" t="s">
        <v>13</v>
      </c>
      <c r="J2203" s="18" t="s">
        <v>6</v>
      </c>
      <c r="K2203">
        <f t="shared" si="68"/>
        <v>1</v>
      </c>
      <c r="L2203">
        <v>1</v>
      </c>
      <c r="M2203">
        <f t="shared" si="69"/>
        <v>2200</v>
      </c>
      <c r="N2203" t="str">
        <f>TEXT(Merge31213[[#This Row],[purchase_date]],"ddd")</f>
        <v>Tue</v>
      </c>
    </row>
    <row r="2204" spans="1:14" ht="14.4" hidden="1">
      <c r="A2204">
        <v>124615</v>
      </c>
      <c r="B2204">
        <v>77</v>
      </c>
      <c r="C2204">
        <v>56</v>
      </c>
      <c r="D2204" s="19">
        <v>43067</v>
      </c>
      <c r="E2204">
        <v>5</v>
      </c>
      <c r="I2204" s="18" t="s">
        <v>38</v>
      </c>
      <c r="J2204" s="18" t="s">
        <v>5</v>
      </c>
      <c r="K2204">
        <f t="shared" si="68"/>
        <v>0</v>
      </c>
      <c r="L2204">
        <v>1</v>
      </c>
      <c r="M2204">
        <f t="shared" si="69"/>
        <v>0</v>
      </c>
      <c r="N2204" t="str">
        <f>TEXT(Merge31213[[#This Row],[purchase_date]],"ddd")</f>
        <v>Tue</v>
      </c>
    </row>
    <row r="2205" spans="1:14" ht="14.4" hidden="1">
      <c r="A2205">
        <v>124793</v>
      </c>
      <c r="B2205">
        <v>51</v>
      </c>
      <c r="C2205">
        <v>26</v>
      </c>
      <c r="D2205" s="19">
        <v>43067</v>
      </c>
      <c r="E2205">
        <v>6</v>
      </c>
      <c r="I2205" s="18" t="s">
        <v>12</v>
      </c>
      <c r="J2205" s="18" t="s">
        <v>6</v>
      </c>
      <c r="K2205">
        <f t="shared" si="68"/>
        <v>0</v>
      </c>
      <c r="L2205">
        <v>1</v>
      </c>
      <c r="M2205">
        <f t="shared" si="69"/>
        <v>0</v>
      </c>
      <c r="N2205" t="str">
        <f>TEXT(Merge31213[[#This Row],[purchase_date]],"ddd")</f>
        <v>Tue</v>
      </c>
    </row>
    <row r="2206" spans="1:14" ht="14.4" hidden="1">
      <c r="A2206">
        <v>124815</v>
      </c>
      <c r="B2206">
        <v>51</v>
      </c>
      <c r="C2206">
        <v>21</v>
      </c>
      <c r="D2206" s="19">
        <v>43067</v>
      </c>
      <c r="E2206">
        <v>2</v>
      </c>
      <c r="F2206">
        <v>869636</v>
      </c>
      <c r="G2206">
        <v>1545</v>
      </c>
      <c r="H2206">
        <v>1500</v>
      </c>
      <c r="I2206" s="18" t="s">
        <v>12</v>
      </c>
      <c r="J2206" s="18" t="s">
        <v>4</v>
      </c>
      <c r="K2206">
        <f t="shared" si="68"/>
        <v>1</v>
      </c>
      <c r="L2206">
        <v>1</v>
      </c>
      <c r="M2206">
        <f t="shared" si="69"/>
        <v>1500</v>
      </c>
      <c r="N2206" t="str">
        <f>TEXT(Merge31213[[#This Row],[purchase_date]],"ddd")</f>
        <v>Tue</v>
      </c>
    </row>
    <row r="2207" spans="1:14" ht="14.4" hidden="1">
      <c r="A2207">
        <v>125491</v>
      </c>
      <c r="B2207">
        <v>75</v>
      </c>
      <c r="C2207">
        <v>63</v>
      </c>
      <c r="D2207" s="19">
        <v>43067</v>
      </c>
      <c r="E2207">
        <v>3</v>
      </c>
      <c r="F2207">
        <v>932896</v>
      </c>
      <c r="G2207">
        <v>1531</v>
      </c>
      <c r="H2207">
        <v>1100</v>
      </c>
      <c r="I2207" s="18" t="s">
        <v>36</v>
      </c>
      <c r="J2207" s="18" t="s">
        <v>7</v>
      </c>
      <c r="K2207">
        <f t="shared" si="68"/>
        <v>1</v>
      </c>
      <c r="L2207">
        <v>1</v>
      </c>
      <c r="M2207">
        <f t="shared" si="69"/>
        <v>1100</v>
      </c>
      <c r="N2207" t="str">
        <f>TEXT(Merge31213[[#This Row],[purchase_date]],"ddd")</f>
        <v>Tue</v>
      </c>
    </row>
    <row r="2208" spans="1:14" ht="14.4" hidden="1">
      <c r="A2208">
        <v>125820</v>
      </c>
      <c r="B2208">
        <v>62</v>
      </c>
      <c r="C2208">
        <v>35</v>
      </c>
      <c r="D2208" s="19">
        <v>43067</v>
      </c>
      <c r="E2208">
        <v>3</v>
      </c>
      <c r="F2208">
        <v>873024</v>
      </c>
      <c r="G2208">
        <v>1492</v>
      </c>
      <c r="H2208">
        <v>1100</v>
      </c>
      <c r="I2208" s="18" t="s">
        <v>23</v>
      </c>
      <c r="J2208" s="18" t="s">
        <v>7</v>
      </c>
      <c r="K2208">
        <f t="shared" si="68"/>
        <v>1</v>
      </c>
      <c r="L2208">
        <v>1</v>
      </c>
      <c r="M2208">
        <f t="shared" si="69"/>
        <v>1100</v>
      </c>
      <c r="N2208" t="str">
        <f>TEXT(Merge31213[[#This Row],[purchase_date]],"ddd")</f>
        <v>Tue</v>
      </c>
    </row>
    <row r="2209" spans="1:14" ht="14.4" hidden="1">
      <c r="A2209">
        <v>125878</v>
      </c>
      <c r="B2209">
        <v>60</v>
      </c>
      <c r="C2209">
        <v>53</v>
      </c>
      <c r="D2209" s="19">
        <v>43067</v>
      </c>
      <c r="E2209">
        <v>3</v>
      </c>
      <c r="F2209">
        <v>952918</v>
      </c>
      <c r="G2209">
        <v>1571</v>
      </c>
      <c r="H2209">
        <v>1100</v>
      </c>
      <c r="I2209" s="18" t="s">
        <v>21</v>
      </c>
      <c r="J2209" s="18" t="s">
        <v>7</v>
      </c>
      <c r="K2209">
        <f t="shared" si="68"/>
        <v>1</v>
      </c>
      <c r="L2209">
        <v>1</v>
      </c>
      <c r="M2209">
        <f t="shared" si="69"/>
        <v>1100</v>
      </c>
      <c r="N2209" t="str">
        <f>TEXT(Merge31213[[#This Row],[purchase_date]],"ddd")</f>
        <v>Tue</v>
      </c>
    </row>
    <row r="2210" spans="1:14" ht="14.4" hidden="1">
      <c r="A2210">
        <v>126047</v>
      </c>
      <c r="B2210">
        <v>60</v>
      </c>
      <c r="C2210">
        <v>38</v>
      </c>
      <c r="D2210" s="19">
        <v>43067</v>
      </c>
      <c r="E2210">
        <v>1</v>
      </c>
      <c r="F2210">
        <v>898313</v>
      </c>
      <c r="G2210">
        <v>1483</v>
      </c>
      <c r="H2210">
        <v>1100</v>
      </c>
      <c r="I2210" s="18" t="s">
        <v>21</v>
      </c>
      <c r="J2210" s="18" t="s">
        <v>8</v>
      </c>
      <c r="K2210">
        <f t="shared" si="68"/>
        <v>1</v>
      </c>
      <c r="L2210">
        <v>1</v>
      </c>
      <c r="M2210">
        <f t="shared" si="69"/>
        <v>1100</v>
      </c>
      <c r="N2210" t="str">
        <f>TEXT(Merge31213[[#This Row],[purchase_date]],"ddd")</f>
        <v>Tue</v>
      </c>
    </row>
    <row r="2211" spans="1:14" ht="14.4" hidden="1">
      <c r="A2211">
        <v>126242</v>
      </c>
      <c r="B2211">
        <v>80</v>
      </c>
      <c r="C2211">
        <v>19</v>
      </c>
      <c r="D2211" s="19">
        <v>43067</v>
      </c>
      <c r="E2211">
        <v>5</v>
      </c>
      <c r="F2211">
        <v>857532</v>
      </c>
      <c r="G2211">
        <v>1550</v>
      </c>
      <c r="H2211">
        <v>1400</v>
      </c>
      <c r="I2211" s="18" t="s">
        <v>41</v>
      </c>
      <c r="J2211" s="18" t="s">
        <v>5</v>
      </c>
      <c r="K2211">
        <f t="shared" si="68"/>
        <v>1</v>
      </c>
      <c r="L2211">
        <v>1</v>
      </c>
      <c r="M2211">
        <f t="shared" si="69"/>
        <v>1400</v>
      </c>
      <c r="N2211" t="str">
        <f>TEXT(Merge31213[[#This Row],[purchase_date]],"ddd")</f>
        <v>Tue</v>
      </c>
    </row>
    <row r="2212" spans="1:14" ht="14.4" hidden="1">
      <c r="A2212">
        <v>126397</v>
      </c>
      <c r="B2212">
        <v>54</v>
      </c>
      <c r="C2212">
        <v>52</v>
      </c>
      <c r="D2212" s="19">
        <v>43067</v>
      </c>
      <c r="E2212">
        <v>3</v>
      </c>
      <c r="F2212">
        <v>894803</v>
      </c>
      <c r="G2212">
        <v>1493</v>
      </c>
      <c r="H2212">
        <v>2100</v>
      </c>
      <c r="I2212" s="18" t="s">
        <v>15</v>
      </c>
      <c r="J2212" s="18" t="s">
        <v>7</v>
      </c>
      <c r="K2212">
        <f t="shared" si="68"/>
        <v>1</v>
      </c>
      <c r="L2212">
        <v>1</v>
      </c>
      <c r="M2212">
        <f t="shared" si="69"/>
        <v>2100</v>
      </c>
      <c r="N2212" t="str">
        <f>TEXT(Merge31213[[#This Row],[purchase_date]],"ddd")</f>
        <v>Tue</v>
      </c>
    </row>
    <row r="2213" spans="1:14" ht="14.4" hidden="1">
      <c r="A2213">
        <v>126735</v>
      </c>
      <c r="B2213">
        <v>65</v>
      </c>
      <c r="C2213">
        <v>21</v>
      </c>
      <c r="D2213" s="19">
        <v>43067</v>
      </c>
      <c r="E2213">
        <v>1</v>
      </c>
      <c r="I2213" s="18" t="s">
        <v>26</v>
      </c>
      <c r="J2213" s="18" t="s">
        <v>8</v>
      </c>
      <c r="K2213">
        <f t="shared" si="68"/>
        <v>0</v>
      </c>
      <c r="L2213">
        <v>1</v>
      </c>
      <c r="M2213">
        <f t="shared" si="69"/>
        <v>0</v>
      </c>
      <c r="N2213" t="str">
        <f>TEXT(Merge31213[[#This Row],[purchase_date]],"ddd")</f>
        <v>Tue</v>
      </c>
    </row>
    <row r="2214" spans="1:14" ht="14.4" hidden="1">
      <c r="A2214">
        <v>126789</v>
      </c>
      <c r="B2214">
        <v>79</v>
      </c>
      <c r="C2214">
        <v>56</v>
      </c>
      <c r="D2214" s="19">
        <v>43067</v>
      </c>
      <c r="E2214">
        <v>4</v>
      </c>
      <c r="I2214" s="18" t="s">
        <v>40</v>
      </c>
      <c r="J2214" s="18" t="s">
        <v>9</v>
      </c>
      <c r="K2214">
        <f t="shared" si="68"/>
        <v>0</v>
      </c>
      <c r="L2214">
        <v>1</v>
      </c>
      <c r="M2214">
        <f t="shared" si="69"/>
        <v>0</v>
      </c>
      <c r="N2214" t="str">
        <f>TEXT(Merge31213[[#This Row],[purchase_date]],"ddd")</f>
        <v>Tue</v>
      </c>
    </row>
    <row r="2215" spans="1:14" ht="14.4" hidden="1">
      <c r="A2215">
        <v>127076</v>
      </c>
      <c r="B2215">
        <v>53</v>
      </c>
      <c r="C2215">
        <v>23</v>
      </c>
      <c r="D2215" s="19">
        <v>43067</v>
      </c>
      <c r="E2215">
        <v>2</v>
      </c>
      <c r="F2215">
        <v>881558</v>
      </c>
      <c r="G2215">
        <v>1505</v>
      </c>
      <c r="H2215">
        <v>1500</v>
      </c>
      <c r="I2215" s="18" t="s">
        <v>14</v>
      </c>
      <c r="J2215" s="18" t="s">
        <v>4</v>
      </c>
      <c r="K2215">
        <f t="shared" si="68"/>
        <v>1</v>
      </c>
      <c r="L2215">
        <v>1</v>
      </c>
      <c r="M2215">
        <f t="shared" si="69"/>
        <v>1500</v>
      </c>
      <c r="N2215" t="str">
        <f>TEXT(Merge31213[[#This Row],[purchase_date]],"ddd")</f>
        <v>Tue</v>
      </c>
    </row>
    <row r="2216" spans="1:14" ht="14.4" hidden="1">
      <c r="A2216">
        <v>127139</v>
      </c>
      <c r="B2216">
        <v>65</v>
      </c>
      <c r="C2216">
        <v>20</v>
      </c>
      <c r="D2216" s="19">
        <v>43067</v>
      </c>
      <c r="E2216">
        <v>5</v>
      </c>
      <c r="I2216" s="18" t="s">
        <v>26</v>
      </c>
      <c r="J2216" s="18" t="s">
        <v>5</v>
      </c>
      <c r="K2216">
        <f t="shared" si="68"/>
        <v>0</v>
      </c>
      <c r="L2216">
        <v>1</v>
      </c>
      <c r="M2216">
        <f t="shared" si="69"/>
        <v>0</v>
      </c>
      <c r="N2216" t="str">
        <f>TEXT(Merge31213[[#This Row],[purchase_date]],"ddd")</f>
        <v>Tue</v>
      </c>
    </row>
    <row r="2217" spans="1:14" ht="14.4" hidden="1">
      <c r="A2217">
        <v>127150</v>
      </c>
      <c r="B2217">
        <v>82</v>
      </c>
      <c r="C2217">
        <v>37</v>
      </c>
      <c r="D2217" s="19">
        <v>43067</v>
      </c>
      <c r="E2217">
        <v>4</v>
      </c>
      <c r="F2217">
        <v>912050</v>
      </c>
      <c r="G2217">
        <v>1544</v>
      </c>
      <c r="H2217">
        <v>1000</v>
      </c>
      <c r="I2217" s="18" t="s">
        <v>43</v>
      </c>
      <c r="J2217" s="18" t="s">
        <v>9</v>
      </c>
      <c r="K2217">
        <f t="shared" si="68"/>
        <v>1</v>
      </c>
      <c r="L2217">
        <v>1</v>
      </c>
      <c r="M2217">
        <f t="shared" si="69"/>
        <v>1000</v>
      </c>
      <c r="N2217" t="str">
        <f>TEXT(Merge31213[[#This Row],[purchase_date]],"ddd")</f>
        <v>Tue</v>
      </c>
    </row>
    <row r="2218" spans="1:14" ht="14.4" hidden="1">
      <c r="A2218">
        <v>128198</v>
      </c>
      <c r="B2218">
        <v>68</v>
      </c>
      <c r="C2218">
        <v>55</v>
      </c>
      <c r="D2218" s="19">
        <v>43067</v>
      </c>
      <c r="E2218">
        <v>3</v>
      </c>
      <c r="F2218">
        <v>820987</v>
      </c>
      <c r="G2218">
        <v>1564</v>
      </c>
      <c r="H2218">
        <v>1100</v>
      </c>
      <c r="I2218" s="18" t="s">
        <v>29</v>
      </c>
      <c r="J2218" s="18" t="s">
        <v>7</v>
      </c>
      <c r="K2218">
        <f t="shared" si="68"/>
        <v>1</v>
      </c>
      <c r="L2218">
        <v>1</v>
      </c>
      <c r="M2218">
        <f t="shared" si="69"/>
        <v>1100</v>
      </c>
      <c r="N2218" t="str">
        <f>TEXT(Merge31213[[#This Row],[purchase_date]],"ddd")</f>
        <v>Tue</v>
      </c>
    </row>
    <row r="2219" spans="1:14" ht="14.4" hidden="1">
      <c r="A2219">
        <v>128216</v>
      </c>
      <c r="B2219">
        <v>71</v>
      </c>
      <c r="C2219">
        <v>66</v>
      </c>
      <c r="D2219" s="19">
        <v>43067</v>
      </c>
      <c r="E2219">
        <v>4</v>
      </c>
      <c r="F2219">
        <v>858636</v>
      </c>
      <c r="G2219">
        <v>1455</v>
      </c>
      <c r="H2219">
        <v>1000</v>
      </c>
      <c r="I2219" s="18" t="s">
        <v>32</v>
      </c>
      <c r="J2219" s="18" t="s">
        <v>9</v>
      </c>
      <c r="K2219">
        <f t="shared" si="68"/>
        <v>1</v>
      </c>
      <c r="L2219">
        <v>1</v>
      </c>
      <c r="M2219">
        <f t="shared" si="69"/>
        <v>1000</v>
      </c>
      <c r="N2219" t="str">
        <f>TEXT(Merge31213[[#This Row],[purchase_date]],"ddd")</f>
        <v>Tue</v>
      </c>
    </row>
    <row r="2220" spans="1:14" ht="14.4" hidden="1">
      <c r="A2220">
        <v>128228</v>
      </c>
      <c r="B2220">
        <v>70</v>
      </c>
      <c r="C2220">
        <v>17</v>
      </c>
      <c r="D2220" s="19">
        <v>43067</v>
      </c>
      <c r="E2220">
        <v>2</v>
      </c>
      <c r="I2220" s="18" t="s">
        <v>31</v>
      </c>
      <c r="J2220" s="18" t="s">
        <v>4</v>
      </c>
      <c r="K2220">
        <f t="shared" si="68"/>
        <v>0</v>
      </c>
      <c r="L2220">
        <v>1</v>
      </c>
      <c r="M2220">
        <f t="shared" si="69"/>
        <v>0</v>
      </c>
      <c r="N2220" t="str">
        <f>TEXT(Merge31213[[#This Row],[purchase_date]],"ddd")</f>
        <v>Tue</v>
      </c>
    </row>
    <row r="2221" spans="1:14" ht="14.4" hidden="1">
      <c r="A2221">
        <v>128367</v>
      </c>
      <c r="B2221">
        <v>69</v>
      </c>
      <c r="C2221">
        <v>39</v>
      </c>
      <c r="D2221" s="19">
        <v>43067</v>
      </c>
      <c r="E2221">
        <v>3</v>
      </c>
      <c r="I2221" s="18" t="s">
        <v>30</v>
      </c>
      <c r="J2221" s="18" t="s">
        <v>7</v>
      </c>
      <c r="K2221">
        <f t="shared" si="68"/>
        <v>0</v>
      </c>
      <c r="L2221">
        <v>1</v>
      </c>
      <c r="M2221">
        <f t="shared" si="69"/>
        <v>0</v>
      </c>
      <c r="N2221" t="str">
        <f>TEXT(Merge31213[[#This Row],[purchase_date]],"ddd")</f>
        <v>Tue</v>
      </c>
    </row>
    <row r="2222" spans="1:14" ht="14.4" hidden="1">
      <c r="A2222">
        <v>128447</v>
      </c>
      <c r="B2222">
        <v>53</v>
      </c>
      <c r="C2222">
        <v>24</v>
      </c>
      <c r="D2222" s="19">
        <v>43067</v>
      </c>
      <c r="E2222">
        <v>2</v>
      </c>
      <c r="I2222" s="18" t="s">
        <v>14</v>
      </c>
      <c r="J2222" s="18" t="s">
        <v>4</v>
      </c>
      <c r="K2222">
        <f t="shared" si="68"/>
        <v>0</v>
      </c>
      <c r="L2222">
        <v>1</v>
      </c>
      <c r="M2222">
        <f t="shared" si="69"/>
        <v>0</v>
      </c>
      <c r="N2222" t="str">
        <f>TEXT(Merge31213[[#This Row],[purchase_date]],"ddd")</f>
        <v>Tue</v>
      </c>
    </row>
    <row r="2223" spans="1:14" ht="14.4" hidden="1">
      <c r="A2223">
        <v>128704</v>
      </c>
      <c r="B2223">
        <v>78</v>
      </c>
      <c r="C2223">
        <v>62</v>
      </c>
      <c r="D2223" s="19">
        <v>43067</v>
      </c>
      <c r="E2223">
        <v>6</v>
      </c>
      <c r="F2223">
        <v>892335</v>
      </c>
      <c r="G2223">
        <v>1566</v>
      </c>
      <c r="H2223">
        <v>1200</v>
      </c>
      <c r="I2223" s="18" t="s">
        <v>39</v>
      </c>
      <c r="J2223" s="18" t="s">
        <v>6</v>
      </c>
      <c r="K2223">
        <f t="shared" si="68"/>
        <v>1</v>
      </c>
      <c r="L2223">
        <v>1</v>
      </c>
      <c r="M2223">
        <f t="shared" si="69"/>
        <v>1200</v>
      </c>
      <c r="N2223" t="str">
        <f>TEXT(Merge31213[[#This Row],[purchase_date]],"ddd")</f>
        <v>Tue</v>
      </c>
    </row>
    <row r="2224" spans="1:14" ht="14.4" hidden="1">
      <c r="A2224">
        <v>129275</v>
      </c>
      <c r="B2224">
        <v>62</v>
      </c>
      <c r="C2224">
        <v>37</v>
      </c>
      <c r="D2224" s="19">
        <v>43067</v>
      </c>
      <c r="E2224">
        <v>3</v>
      </c>
      <c r="I2224" s="18" t="s">
        <v>23</v>
      </c>
      <c r="J2224" s="18" t="s">
        <v>7</v>
      </c>
      <c r="K2224">
        <f t="shared" si="68"/>
        <v>0</v>
      </c>
      <c r="L2224">
        <v>1</v>
      </c>
      <c r="M2224">
        <f t="shared" si="69"/>
        <v>0</v>
      </c>
      <c r="N2224" t="str">
        <f>TEXT(Merge31213[[#This Row],[purchase_date]],"ddd")</f>
        <v>Tue</v>
      </c>
    </row>
    <row r="2225" spans="1:14" ht="14.4" hidden="1">
      <c r="A2225">
        <v>129536</v>
      </c>
      <c r="B2225">
        <v>66</v>
      </c>
      <c r="C2225">
        <v>48</v>
      </c>
      <c r="D2225" s="19">
        <v>43067</v>
      </c>
      <c r="E2225">
        <v>1</v>
      </c>
      <c r="I2225" s="18" t="s">
        <v>27</v>
      </c>
      <c r="J2225" s="18" t="s">
        <v>8</v>
      </c>
      <c r="K2225">
        <f t="shared" si="68"/>
        <v>0</v>
      </c>
      <c r="L2225">
        <v>1</v>
      </c>
      <c r="M2225">
        <f t="shared" si="69"/>
        <v>0</v>
      </c>
      <c r="N2225" t="str">
        <f>TEXT(Merge31213[[#This Row],[purchase_date]],"ddd")</f>
        <v>Tue</v>
      </c>
    </row>
    <row r="2226" spans="1:14" ht="14.4" hidden="1">
      <c r="A2226">
        <v>129666</v>
      </c>
      <c r="B2226">
        <v>59</v>
      </c>
      <c r="C2226">
        <v>64</v>
      </c>
      <c r="D2226" s="19">
        <v>43067</v>
      </c>
      <c r="E2226">
        <v>6</v>
      </c>
      <c r="I2226" s="18" t="s">
        <v>20</v>
      </c>
      <c r="J2226" s="18" t="s">
        <v>6</v>
      </c>
      <c r="K2226">
        <f t="shared" si="68"/>
        <v>0</v>
      </c>
      <c r="L2226">
        <v>1</v>
      </c>
      <c r="M2226">
        <f t="shared" si="69"/>
        <v>0</v>
      </c>
      <c r="N2226" t="str">
        <f>TEXT(Merge31213[[#This Row],[purchase_date]],"ddd")</f>
        <v>Tue</v>
      </c>
    </row>
    <row r="2227" spans="1:14" ht="14.4" hidden="1">
      <c r="A2227">
        <v>129954</v>
      </c>
      <c r="B2227">
        <v>60</v>
      </c>
      <c r="C2227">
        <v>54</v>
      </c>
      <c r="D2227" s="19">
        <v>43067</v>
      </c>
      <c r="E2227">
        <v>5</v>
      </c>
      <c r="I2227" s="18" t="s">
        <v>21</v>
      </c>
      <c r="J2227" s="18" t="s">
        <v>5</v>
      </c>
      <c r="K2227">
        <f t="shared" si="68"/>
        <v>0</v>
      </c>
      <c r="L2227">
        <v>1</v>
      </c>
      <c r="M2227">
        <f t="shared" si="69"/>
        <v>0</v>
      </c>
      <c r="N2227" t="str">
        <f>TEXT(Merge31213[[#This Row],[purchase_date]],"ddd")</f>
        <v>Tue</v>
      </c>
    </row>
    <row r="2228" spans="1:14" ht="14.4" hidden="1">
      <c r="A2228">
        <v>130240</v>
      </c>
      <c r="B2228">
        <v>57</v>
      </c>
      <c r="C2228">
        <v>64</v>
      </c>
      <c r="D2228" s="19">
        <v>43067</v>
      </c>
      <c r="E2228">
        <v>2</v>
      </c>
      <c r="I2228" s="18" t="s">
        <v>18</v>
      </c>
      <c r="J2228" s="18" t="s">
        <v>4</v>
      </c>
      <c r="K2228">
        <f t="shared" si="68"/>
        <v>0</v>
      </c>
      <c r="L2228">
        <v>1</v>
      </c>
      <c r="M2228">
        <f t="shared" si="69"/>
        <v>0</v>
      </c>
      <c r="N2228" t="str">
        <f>TEXT(Merge31213[[#This Row],[purchase_date]],"ddd")</f>
        <v>Tue</v>
      </c>
    </row>
    <row r="2229" spans="1:14" ht="14.4" hidden="1">
      <c r="A2229">
        <v>130315</v>
      </c>
      <c r="B2229">
        <v>76</v>
      </c>
      <c r="C2229">
        <v>56</v>
      </c>
      <c r="D2229" s="19">
        <v>43067</v>
      </c>
      <c r="E2229">
        <v>6</v>
      </c>
      <c r="I2229" s="18" t="s">
        <v>37</v>
      </c>
      <c r="J2229" s="18" t="s">
        <v>6</v>
      </c>
      <c r="K2229">
        <f t="shared" si="68"/>
        <v>0</v>
      </c>
      <c r="L2229">
        <v>1</v>
      </c>
      <c r="M2229">
        <f t="shared" si="69"/>
        <v>0</v>
      </c>
      <c r="N2229" t="str">
        <f>TEXT(Merge31213[[#This Row],[purchase_date]],"ddd")</f>
        <v>Tue</v>
      </c>
    </row>
    <row r="2230" spans="1:14" ht="14.4" hidden="1">
      <c r="A2230">
        <v>130342</v>
      </c>
      <c r="B2230">
        <v>80</v>
      </c>
      <c r="C2230">
        <v>54</v>
      </c>
      <c r="D2230" s="19">
        <v>43067</v>
      </c>
      <c r="E2230">
        <v>4</v>
      </c>
      <c r="I2230" s="18" t="s">
        <v>41</v>
      </c>
      <c r="J2230" s="18" t="s">
        <v>9</v>
      </c>
      <c r="K2230">
        <f t="shared" si="68"/>
        <v>0</v>
      </c>
      <c r="L2230">
        <v>1</v>
      </c>
      <c r="M2230">
        <f t="shared" si="69"/>
        <v>0</v>
      </c>
      <c r="N2230" t="str">
        <f>TEXT(Merge31213[[#This Row],[purchase_date]],"ddd")</f>
        <v>Tue</v>
      </c>
    </row>
    <row r="2231" spans="1:14" ht="14.4" hidden="1">
      <c r="A2231">
        <v>130458</v>
      </c>
      <c r="B2231">
        <v>68</v>
      </c>
      <c r="C2231">
        <v>50</v>
      </c>
      <c r="D2231" s="19">
        <v>43067</v>
      </c>
      <c r="E2231">
        <v>3</v>
      </c>
      <c r="I2231" s="18" t="s">
        <v>29</v>
      </c>
      <c r="J2231" s="18" t="s">
        <v>7</v>
      </c>
      <c r="K2231">
        <f t="shared" si="68"/>
        <v>0</v>
      </c>
      <c r="L2231">
        <v>1</v>
      </c>
      <c r="M2231">
        <f t="shared" si="69"/>
        <v>0</v>
      </c>
      <c r="N2231" t="str">
        <f>TEXT(Merge31213[[#This Row],[purchase_date]],"ddd")</f>
        <v>Tue</v>
      </c>
    </row>
    <row r="2232" spans="1:14" ht="14.4" hidden="1">
      <c r="A2232">
        <v>130668</v>
      </c>
      <c r="B2232">
        <v>61</v>
      </c>
      <c r="C2232">
        <v>67</v>
      </c>
      <c r="D2232" s="19">
        <v>43067</v>
      </c>
      <c r="E2232">
        <v>5</v>
      </c>
      <c r="I2232" s="18" t="s">
        <v>22</v>
      </c>
      <c r="J2232" s="18" t="s">
        <v>5</v>
      </c>
      <c r="K2232">
        <f t="shared" si="68"/>
        <v>0</v>
      </c>
      <c r="L2232">
        <v>1</v>
      </c>
      <c r="M2232">
        <f t="shared" si="69"/>
        <v>0</v>
      </c>
      <c r="N2232" t="str">
        <f>TEXT(Merge31213[[#This Row],[purchase_date]],"ddd")</f>
        <v>Tue</v>
      </c>
    </row>
    <row r="2233" spans="1:14" ht="14.4" hidden="1">
      <c r="A2233">
        <v>130768</v>
      </c>
      <c r="B2233">
        <v>70</v>
      </c>
      <c r="C2233">
        <v>59</v>
      </c>
      <c r="D2233" s="19">
        <v>43067</v>
      </c>
      <c r="E2233">
        <v>2</v>
      </c>
      <c r="I2233" s="18" t="s">
        <v>31</v>
      </c>
      <c r="J2233" s="18" t="s">
        <v>4</v>
      </c>
      <c r="K2233">
        <f t="shared" si="68"/>
        <v>0</v>
      </c>
      <c r="L2233">
        <v>1</v>
      </c>
      <c r="M2233">
        <f t="shared" si="69"/>
        <v>0</v>
      </c>
      <c r="N2233" t="str">
        <f>TEXT(Merge31213[[#This Row],[purchase_date]],"ddd")</f>
        <v>Tue</v>
      </c>
    </row>
    <row r="2234" spans="1:14" ht="14.4" hidden="1">
      <c r="A2234">
        <v>131034</v>
      </c>
      <c r="B2234">
        <v>53</v>
      </c>
      <c r="C2234">
        <v>27</v>
      </c>
      <c r="D2234" s="19">
        <v>43067</v>
      </c>
      <c r="E2234">
        <v>2</v>
      </c>
      <c r="I2234" s="18" t="s">
        <v>14</v>
      </c>
      <c r="J2234" s="18" t="s">
        <v>4</v>
      </c>
      <c r="K2234">
        <f t="shared" si="68"/>
        <v>0</v>
      </c>
      <c r="L2234">
        <v>1</v>
      </c>
      <c r="M2234">
        <f t="shared" si="69"/>
        <v>0</v>
      </c>
      <c r="N2234" t="str">
        <f>TEXT(Merge31213[[#This Row],[purchase_date]],"ddd")</f>
        <v>Tue</v>
      </c>
    </row>
    <row r="2235" spans="1:14" ht="14.4" hidden="1">
      <c r="A2235">
        <v>131232</v>
      </c>
      <c r="B2235">
        <v>69</v>
      </c>
      <c r="C2235">
        <v>53</v>
      </c>
      <c r="D2235" s="19">
        <v>43067</v>
      </c>
      <c r="E2235">
        <v>2</v>
      </c>
      <c r="I2235" s="18" t="s">
        <v>30</v>
      </c>
      <c r="J2235" s="18" t="s">
        <v>4</v>
      </c>
      <c r="K2235">
        <f t="shared" si="68"/>
        <v>0</v>
      </c>
      <c r="L2235">
        <v>1</v>
      </c>
      <c r="M2235">
        <f t="shared" si="69"/>
        <v>0</v>
      </c>
      <c r="N2235" t="str">
        <f>TEXT(Merge31213[[#This Row],[purchase_date]],"ddd")</f>
        <v>Tue</v>
      </c>
    </row>
    <row r="2236" spans="1:14" ht="14.4" hidden="1">
      <c r="A2236">
        <v>131396</v>
      </c>
      <c r="B2236">
        <v>61</v>
      </c>
      <c r="C2236">
        <v>58</v>
      </c>
      <c r="D2236" s="19">
        <v>43067</v>
      </c>
      <c r="E2236">
        <v>6</v>
      </c>
      <c r="I2236" s="18" t="s">
        <v>22</v>
      </c>
      <c r="J2236" s="18" t="s">
        <v>6</v>
      </c>
      <c r="K2236">
        <f t="shared" si="68"/>
        <v>0</v>
      </c>
      <c r="L2236">
        <v>1</v>
      </c>
      <c r="M2236">
        <f t="shared" si="69"/>
        <v>0</v>
      </c>
      <c r="N2236" t="str">
        <f>TEXT(Merge31213[[#This Row],[purchase_date]],"ddd")</f>
        <v>Tue</v>
      </c>
    </row>
    <row r="2237" spans="1:14" ht="14.4" hidden="1">
      <c r="A2237">
        <v>131429</v>
      </c>
      <c r="B2237">
        <v>51</v>
      </c>
      <c r="C2237">
        <v>44</v>
      </c>
      <c r="D2237" s="19">
        <v>43067</v>
      </c>
      <c r="E2237">
        <v>4</v>
      </c>
      <c r="I2237" s="18" t="s">
        <v>12</v>
      </c>
      <c r="J2237" s="18" t="s">
        <v>9</v>
      </c>
      <c r="K2237">
        <f t="shared" si="68"/>
        <v>0</v>
      </c>
      <c r="L2237">
        <v>1</v>
      </c>
      <c r="M2237">
        <f t="shared" si="69"/>
        <v>0</v>
      </c>
      <c r="N2237" t="str">
        <f>TEXT(Merge31213[[#This Row],[purchase_date]],"ddd")</f>
        <v>Tue</v>
      </c>
    </row>
    <row r="2238" spans="1:14" ht="14.4" hidden="1">
      <c r="A2238">
        <v>131657</v>
      </c>
      <c r="B2238">
        <v>72</v>
      </c>
      <c r="C2238">
        <v>56</v>
      </c>
      <c r="D2238" s="19">
        <v>43067</v>
      </c>
      <c r="E2238">
        <v>5</v>
      </c>
      <c r="I2238" s="18" t="s">
        <v>33</v>
      </c>
      <c r="J2238" s="18" t="s">
        <v>5</v>
      </c>
      <c r="K2238">
        <f t="shared" si="68"/>
        <v>0</v>
      </c>
      <c r="L2238">
        <v>1</v>
      </c>
      <c r="M2238">
        <f t="shared" si="69"/>
        <v>0</v>
      </c>
      <c r="N2238" t="str">
        <f>TEXT(Merge31213[[#This Row],[purchase_date]],"ddd")</f>
        <v>Tue</v>
      </c>
    </row>
    <row r="2239" spans="1:14" ht="14.4" hidden="1">
      <c r="A2239">
        <v>131825</v>
      </c>
      <c r="B2239">
        <v>58</v>
      </c>
      <c r="C2239">
        <v>35</v>
      </c>
      <c r="D2239" s="19">
        <v>43067</v>
      </c>
      <c r="E2239">
        <v>6</v>
      </c>
      <c r="F2239">
        <v>953003</v>
      </c>
      <c r="G2239">
        <v>1485</v>
      </c>
      <c r="H2239">
        <v>2200</v>
      </c>
      <c r="I2239" s="18" t="s">
        <v>19</v>
      </c>
      <c r="J2239" s="18" t="s">
        <v>6</v>
      </c>
      <c r="K2239">
        <f t="shared" si="68"/>
        <v>1</v>
      </c>
      <c r="L2239">
        <v>1</v>
      </c>
      <c r="M2239">
        <f t="shared" si="69"/>
        <v>2200</v>
      </c>
      <c r="N2239" t="str">
        <f>TEXT(Merge31213[[#This Row],[purchase_date]],"ddd")</f>
        <v>Tue</v>
      </c>
    </row>
    <row r="2240" spans="1:14" ht="14.4" hidden="1">
      <c r="A2240">
        <v>131840</v>
      </c>
      <c r="B2240">
        <v>69</v>
      </c>
      <c r="C2240">
        <v>31</v>
      </c>
      <c r="D2240" s="19">
        <v>43067</v>
      </c>
      <c r="E2240">
        <v>4</v>
      </c>
      <c r="I2240" s="18" t="s">
        <v>30</v>
      </c>
      <c r="J2240" s="18" t="s">
        <v>9</v>
      </c>
      <c r="K2240">
        <f t="shared" si="68"/>
        <v>0</v>
      </c>
      <c r="L2240">
        <v>1</v>
      </c>
      <c r="M2240">
        <f t="shared" si="69"/>
        <v>0</v>
      </c>
      <c r="N2240" t="str">
        <f>TEXT(Merge31213[[#This Row],[purchase_date]],"ddd")</f>
        <v>Tue</v>
      </c>
    </row>
    <row r="2241" spans="1:14" ht="14.4" hidden="1">
      <c r="A2241">
        <v>131895</v>
      </c>
      <c r="B2241">
        <v>73</v>
      </c>
      <c r="C2241">
        <v>53</v>
      </c>
      <c r="D2241" s="19">
        <v>43067</v>
      </c>
      <c r="E2241">
        <v>3</v>
      </c>
      <c r="I2241" s="18" t="s">
        <v>34</v>
      </c>
      <c r="J2241" s="18" t="s">
        <v>7</v>
      </c>
      <c r="K2241">
        <f t="shared" si="68"/>
        <v>0</v>
      </c>
      <c r="L2241">
        <v>1</v>
      </c>
      <c r="M2241">
        <f t="shared" si="69"/>
        <v>0</v>
      </c>
      <c r="N2241" t="str">
        <f>TEXT(Merge31213[[#This Row],[purchase_date]],"ddd")</f>
        <v>Tue</v>
      </c>
    </row>
    <row r="2242" spans="1:14" ht="14.4" hidden="1">
      <c r="A2242">
        <v>132225</v>
      </c>
      <c r="B2242">
        <v>79</v>
      </c>
      <c r="C2242">
        <v>48</v>
      </c>
      <c r="D2242" s="19">
        <v>43067</v>
      </c>
      <c r="E2242">
        <v>5</v>
      </c>
      <c r="I2242" s="18" t="s">
        <v>40</v>
      </c>
      <c r="J2242" s="18" t="s">
        <v>5</v>
      </c>
      <c r="K2242">
        <f t="shared" ref="K2242:K2305" si="70">IF(M:M=0,0,1)</f>
        <v>0</v>
      </c>
      <c r="L2242">
        <v>1</v>
      </c>
      <c r="M2242">
        <f t="shared" ref="M2242:M2305" si="71">IF(H:H,H:H,0)</f>
        <v>0</v>
      </c>
      <c r="N2242" t="str">
        <f>TEXT(Merge31213[[#This Row],[purchase_date]],"ddd")</f>
        <v>Tue</v>
      </c>
    </row>
    <row r="2243" spans="1:14" ht="14.4" hidden="1">
      <c r="A2243">
        <v>132288</v>
      </c>
      <c r="B2243">
        <v>52</v>
      </c>
      <c r="C2243">
        <v>66</v>
      </c>
      <c r="D2243" s="19">
        <v>43067</v>
      </c>
      <c r="E2243">
        <v>2</v>
      </c>
      <c r="I2243" s="18" t="s">
        <v>13</v>
      </c>
      <c r="J2243" s="18" t="s">
        <v>4</v>
      </c>
      <c r="K2243">
        <f t="shared" si="70"/>
        <v>0</v>
      </c>
      <c r="L2243">
        <v>1</v>
      </c>
      <c r="M2243">
        <f t="shared" si="71"/>
        <v>0</v>
      </c>
      <c r="N2243" t="str">
        <f>TEXT(Merge31213[[#This Row],[purchase_date]],"ddd")</f>
        <v>Tue</v>
      </c>
    </row>
    <row r="2244" spans="1:14" ht="14.4" hidden="1">
      <c r="A2244">
        <v>132376</v>
      </c>
      <c r="B2244">
        <v>54</v>
      </c>
      <c r="C2244">
        <v>64</v>
      </c>
      <c r="D2244" s="19">
        <v>43067</v>
      </c>
      <c r="E2244">
        <v>1</v>
      </c>
      <c r="I2244" s="18" t="s">
        <v>15</v>
      </c>
      <c r="J2244" s="18" t="s">
        <v>8</v>
      </c>
      <c r="K2244">
        <f t="shared" si="70"/>
        <v>0</v>
      </c>
      <c r="L2244">
        <v>1</v>
      </c>
      <c r="M2244">
        <f t="shared" si="71"/>
        <v>0</v>
      </c>
      <c r="N2244" t="str">
        <f>TEXT(Merge31213[[#This Row],[purchase_date]],"ddd")</f>
        <v>Tue</v>
      </c>
    </row>
    <row r="2245" spans="1:14" ht="14.4" hidden="1">
      <c r="A2245">
        <v>132378</v>
      </c>
      <c r="B2245">
        <v>77</v>
      </c>
      <c r="C2245">
        <v>64</v>
      </c>
      <c r="D2245" s="19">
        <v>43067</v>
      </c>
      <c r="E2245">
        <v>2</v>
      </c>
      <c r="I2245" s="18" t="s">
        <v>38</v>
      </c>
      <c r="J2245" s="18" t="s">
        <v>4</v>
      </c>
      <c r="K2245">
        <f t="shared" si="70"/>
        <v>0</v>
      </c>
      <c r="L2245">
        <v>1</v>
      </c>
      <c r="M2245">
        <f t="shared" si="71"/>
        <v>0</v>
      </c>
      <c r="N2245" t="str">
        <f>TEXT(Merge31213[[#This Row],[purchase_date]],"ddd")</f>
        <v>Tue</v>
      </c>
    </row>
    <row r="2246" spans="1:14" ht="14.4" hidden="1">
      <c r="A2246">
        <v>132524</v>
      </c>
      <c r="B2246">
        <v>82</v>
      </c>
      <c r="C2246">
        <v>31</v>
      </c>
      <c r="D2246" s="19">
        <v>43067</v>
      </c>
      <c r="E2246">
        <v>3</v>
      </c>
      <c r="I2246" s="18" t="s">
        <v>43</v>
      </c>
      <c r="J2246" s="18" t="s">
        <v>7</v>
      </c>
      <c r="K2246">
        <f t="shared" si="70"/>
        <v>0</v>
      </c>
      <c r="L2246">
        <v>1</v>
      </c>
      <c r="M2246">
        <f t="shared" si="71"/>
        <v>0</v>
      </c>
      <c r="N2246" t="str">
        <f>TEXT(Merge31213[[#This Row],[purchase_date]],"ddd")</f>
        <v>Tue</v>
      </c>
    </row>
    <row r="2247" spans="1:14" ht="14.4" hidden="1">
      <c r="A2247">
        <v>132526</v>
      </c>
      <c r="B2247">
        <v>72</v>
      </c>
      <c r="C2247">
        <v>67</v>
      </c>
      <c r="D2247" s="19">
        <v>43067</v>
      </c>
      <c r="E2247">
        <v>2</v>
      </c>
      <c r="I2247" s="18" t="s">
        <v>33</v>
      </c>
      <c r="J2247" s="18" t="s">
        <v>4</v>
      </c>
      <c r="K2247">
        <f t="shared" si="70"/>
        <v>0</v>
      </c>
      <c r="L2247">
        <v>1</v>
      </c>
      <c r="M2247">
        <f t="shared" si="71"/>
        <v>0</v>
      </c>
      <c r="N2247" t="str">
        <f>TEXT(Merge31213[[#This Row],[purchase_date]],"ddd")</f>
        <v>Tue</v>
      </c>
    </row>
    <row r="2248" spans="1:14" ht="14.4" hidden="1">
      <c r="A2248">
        <v>132554</v>
      </c>
      <c r="B2248">
        <v>74</v>
      </c>
      <c r="C2248">
        <v>38</v>
      </c>
      <c r="D2248" s="19">
        <v>43067</v>
      </c>
      <c r="E2248">
        <v>1</v>
      </c>
      <c r="I2248" s="18" t="s">
        <v>35</v>
      </c>
      <c r="J2248" s="18" t="s">
        <v>8</v>
      </c>
      <c r="K2248">
        <f t="shared" si="70"/>
        <v>0</v>
      </c>
      <c r="L2248">
        <v>1</v>
      </c>
      <c r="M2248">
        <f t="shared" si="71"/>
        <v>0</v>
      </c>
      <c r="N2248" t="str">
        <f>TEXT(Merge31213[[#This Row],[purchase_date]],"ddd")</f>
        <v>Tue</v>
      </c>
    </row>
    <row r="2249" spans="1:14" ht="14.4" hidden="1">
      <c r="A2249">
        <v>133170</v>
      </c>
      <c r="B2249">
        <v>52</v>
      </c>
      <c r="C2249">
        <v>42</v>
      </c>
      <c r="D2249" s="19">
        <v>43067</v>
      </c>
      <c r="E2249">
        <v>5</v>
      </c>
      <c r="I2249" s="18" t="s">
        <v>13</v>
      </c>
      <c r="J2249" s="18" t="s">
        <v>5</v>
      </c>
      <c r="K2249">
        <f t="shared" si="70"/>
        <v>0</v>
      </c>
      <c r="L2249">
        <v>1</v>
      </c>
      <c r="M2249">
        <f t="shared" si="71"/>
        <v>0</v>
      </c>
      <c r="N2249" t="str">
        <f>TEXT(Merge31213[[#This Row],[purchase_date]],"ddd")</f>
        <v>Tue</v>
      </c>
    </row>
    <row r="2250" spans="1:14" ht="14.4" hidden="1">
      <c r="A2250">
        <v>133308</v>
      </c>
      <c r="B2250">
        <v>62</v>
      </c>
      <c r="C2250">
        <v>21</v>
      </c>
      <c r="D2250" s="19">
        <v>43067</v>
      </c>
      <c r="E2250">
        <v>6</v>
      </c>
      <c r="I2250" s="18" t="s">
        <v>23</v>
      </c>
      <c r="J2250" s="18" t="s">
        <v>6</v>
      </c>
      <c r="K2250">
        <f t="shared" si="70"/>
        <v>0</v>
      </c>
      <c r="L2250">
        <v>1</v>
      </c>
      <c r="M2250">
        <f t="shared" si="71"/>
        <v>0</v>
      </c>
      <c r="N2250" t="str">
        <f>TEXT(Merge31213[[#This Row],[purchase_date]],"ddd")</f>
        <v>Tue</v>
      </c>
    </row>
    <row r="2251" spans="1:14" ht="14.4" hidden="1">
      <c r="A2251">
        <v>133433</v>
      </c>
      <c r="B2251">
        <v>75</v>
      </c>
      <c r="C2251">
        <v>65</v>
      </c>
      <c r="D2251" s="19">
        <v>43067</v>
      </c>
      <c r="E2251">
        <v>2</v>
      </c>
      <c r="I2251" s="18" t="s">
        <v>36</v>
      </c>
      <c r="J2251" s="18" t="s">
        <v>4</v>
      </c>
      <c r="K2251">
        <f t="shared" si="70"/>
        <v>0</v>
      </c>
      <c r="L2251">
        <v>1</v>
      </c>
      <c r="M2251">
        <f t="shared" si="71"/>
        <v>0</v>
      </c>
      <c r="N2251" t="str">
        <f>TEXT(Merge31213[[#This Row],[purchase_date]],"ddd")</f>
        <v>Tue</v>
      </c>
    </row>
    <row r="2252" spans="1:14" ht="14.4" hidden="1">
      <c r="A2252">
        <v>133880</v>
      </c>
      <c r="B2252">
        <v>59</v>
      </c>
      <c r="C2252">
        <v>61</v>
      </c>
      <c r="D2252" s="19">
        <v>43067</v>
      </c>
      <c r="E2252">
        <v>1</v>
      </c>
      <c r="I2252" s="18" t="s">
        <v>20</v>
      </c>
      <c r="J2252" s="18" t="s">
        <v>8</v>
      </c>
      <c r="K2252">
        <f t="shared" si="70"/>
        <v>0</v>
      </c>
      <c r="L2252">
        <v>1</v>
      </c>
      <c r="M2252">
        <f t="shared" si="71"/>
        <v>0</v>
      </c>
      <c r="N2252" t="str">
        <f>TEXT(Merge31213[[#This Row],[purchase_date]],"ddd")</f>
        <v>Tue</v>
      </c>
    </row>
    <row r="2253" spans="1:14" ht="14.4" hidden="1">
      <c r="A2253">
        <v>134345</v>
      </c>
      <c r="B2253">
        <v>63</v>
      </c>
      <c r="C2253">
        <v>13</v>
      </c>
      <c r="D2253" s="19">
        <v>43067</v>
      </c>
      <c r="E2253">
        <v>2</v>
      </c>
      <c r="I2253" s="18" t="s">
        <v>24</v>
      </c>
      <c r="J2253" s="18" t="s">
        <v>4</v>
      </c>
      <c r="K2253">
        <f t="shared" si="70"/>
        <v>0</v>
      </c>
      <c r="L2253">
        <v>1</v>
      </c>
      <c r="M2253">
        <f t="shared" si="71"/>
        <v>0</v>
      </c>
      <c r="N2253" t="str">
        <f>TEXT(Merge31213[[#This Row],[purchase_date]],"ddd")</f>
        <v>Tue</v>
      </c>
    </row>
    <row r="2254" spans="1:14" ht="14.4" hidden="1">
      <c r="A2254">
        <v>134435</v>
      </c>
      <c r="B2254">
        <v>55</v>
      </c>
      <c r="C2254">
        <v>61</v>
      </c>
      <c r="D2254" s="19">
        <v>43067</v>
      </c>
      <c r="E2254">
        <v>4</v>
      </c>
      <c r="I2254" s="18" t="s">
        <v>16</v>
      </c>
      <c r="J2254" s="18" t="s">
        <v>9</v>
      </c>
      <c r="K2254">
        <f t="shared" si="70"/>
        <v>0</v>
      </c>
      <c r="L2254">
        <v>1</v>
      </c>
      <c r="M2254">
        <f t="shared" si="71"/>
        <v>0</v>
      </c>
      <c r="N2254" t="str">
        <f>TEXT(Merge31213[[#This Row],[purchase_date]],"ddd")</f>
        <v>Tue</v>
      </c>
    </row>
    <row r="2255" spans="1:14" ht="14.4" hidden="1">
      <c r="A2255">
        <v>134647</v>
      </c>
      <c r="B2255">
        <v>72</v>
      </c>
      <c r="C2255">
        <v>44</v>
      </c>
      <c r="D2255" s="19">
        <v>43067</v>
      </c>
      <c r="E2255">
        <v>5</v>
      </c>
      <c r="I2255" s="18" t="s">
        <v>33</v>
      </c>
      <c r="J2255" s="18" t="s">
        <v>5</v>
      </c>
      <c r="K2255">
        <f t="shared" si="70"/>
        <v>0</v>
      </c>
      <c r="L2255">
        <v>1</v>
      </c>
      <c r="M2255">
        <f t="shared" si="71"/>
        <v>0</v>
      </c>
      <c r="N2255" t="str">
        <f>TEXT(Merge31213[[#This Row],[purchase_date]],"ddd")</f>
        <v>Tue</v>
      </c>
    </row>
    <row r="2256" spans="1:14" ht="14.4">
      <c r="A2256">
        <v>120139</v>
      </c>
      <c r="B2256">
        <v>50</v>
      </c>
      <c r="C2256">
        <v>35</v>
      </c>
      <c r="D2256" s="19">
        <v>43068</v>
      </c>
      <c r="E2256">
        <v>3</v>
      </c>
      <c r="I2256" s="18" t="s">
        <v>11</v>
      </c>
      <c r="J2256" s="18" t="s">
        <v>7</v>
      </c>
      <c r="K2256">
        <f t="shared" si="70"/>
        <v>0</v>
      </c>
      <c r="L2256">
        <v>1</v>
      </c>
      <c r="M2256">
        <f t="shared" si="71"/>
        <v>0</v>
      </c>
      <c r="N2256" t="str">
        <f>TEXT(Merge31213[[#This Row],[purchase_date]],"ddd")</f>
        <v>Wed</v>
      </c>
    </row>
    <row r="2257" spans="1:14" ht="14.4" hidden="1">
      <c r="A2257">
        <v>120201</v>
      </c>
      <c r="B2257">
        <v>68</v>
      </c>
      <c r="C2257">
        <v>42</v>
      </c>
      <c r="D2257" s="19">
        <v>43068</v>
      </c>
      <c r="E2257">
        <v>4</v>
      </c>
      <c r="I2257" s="18" t="s">
        <v>29</v>
      </c>
      <c r="J2257" s="18" t="s">
        <v>9</v>
      </c>
      <c r="K2257">
        <f t="shared" si="70"/>
        <v>0</v>
      </c>
      <c r="L2257">
        <v>1</v>
      </c>
      <c r="M2257">
        <f t="shared" si="71"/>
        <v>0</v>
      </c>
      <c r="N2257" t="str">
        <f>TEXT(Merge31213[[#This Row],[purchase_date]],"ddd")</f>
        <v>Wed</v>
      </c>
    </row>
    <row r="2258" spans="1:14" ht="14.4" hidden="1">
      <c r="A2258">
        <v>120209</v>
      </c>
      <c r="B2258">
        <v>68</v>
      </c>
      <c r="C2258">
        <v>37</v>
      </c>
      <c r="D2258" s="19">
        <v>43068</v>
      </c>
      <c r="E2258">
        <v>1</v>
      </c>
      <c r="I2258" s="18" t="s">
        <v>29</v>
      </c>
      <c r="J2258" s="18" t="s">
        <v>8</v>
      </c>
      <c r="K2258">
        <f t="shared" si="70"/>
        <v>0</v>
      </c>
      <c r="L2258">
        <v>1</v>
      </c>
      <c r="M2258">
        <f t="shared" si="71"/>
        <v>0</v>
      </c>
      <c r="N2258" t="str">
        <f>TEXT(Merge31213[[#This Row],[purchase_date]],"ddd")</f>
        <v>Wed</v>
      </c>
    </row>
    <row r="2259" spans="1:14" ht="14.4" hidden="1">
      <c r="A2259">
        <v>120428</v>
      </c>
      <c r="B2259">
        <v>74</v>
      </c>
      <c r="C2259">
        <v>31</v>
      </c>
      <c r="D2259" s="19">
        <v>43068</v>
      </c>
      <c r="E2259">
        <v>6</v>
      </c>
      <c r="F2259">
        <v>940212</v>
      </c>
      <c r="G2259">
        <v>1453</v>
      </c>
      <c r="H2259">
        <v>1200</v>
      </c>
      <c r="I2259" s="18" t="s">
        <v>35</v>
      </c>
      <c r="J2259" s="18" t="s">
        <v>6</v>
      </c>
      <c r="K2259">
        <f t="shared" si="70"/>
        <v>1</v>
      </c>
      <c r="L2259">
        <v>1</v>
      </c>
      <c r="M2259">
        <f t="shared" si="71"/>
        <v>1200</v>
      </c>
      <c r="N2259" t="str">
        <f>TEXT(Merge31213[[#This Row],[purchase_date]],"ddd")</f>
        <v>Wed</v>
      </c>
    </row>
    <row r="2260" spans="1:14" ht="14.4" hidden="1">
      <c r="A2260">
        <v>121040</v>
      </c>
      <c r="B2260">
        <v>58</v>
      </c>
      <c r="C2260">
        <v>66</v>
      </c>
      <c r="D2260" s="19">
        <v>43068</v>
      </c>
      <c r="E2260">
        <v>4</v>
      </c>
      <c r="F2260">
        <v>900767</v>
      </c>
      <c r="G2260">
        <v>1553</v>
      </c>
      <c r="H2260">
        <v>1000</v>
      </c>
      <c r="I2260" s="18" t="s">
        <v>19</v>
      </c>
      <c r="J2260" s="18" t="s">
        <v>9</v>
      </c>
      <c r="K2260">
        <f t="shared" si="70"/>
        <v>1</v>
      </c>
      <c r="L2260">
        <v>1</v>
      </c>
      <c r="M2260">
        <f t="shared" si="71"/>
        <v>1000</v>
      </c>
      <c r="N2260" t="str">
        <f>TEXT(Merge31213[[#This Row],[purchase_date]],"ddd")</f>
        <v>Wed</v>
      </c>
    </row>
    <row r="2261" spans="1:14" ht="14.4" hidden="1">
      <c r="A2261">
        <v>121144</v>
      </c>
      <c r="B2261">
        <v>53</v>
      </c>
      <c r="C2261">
        <v>18</v>
      </c>
      <c r="D2261" s="19">
        <v>43068</v>
      </c>
      <c r="E2261">
        <v>3</v>
      </c>
      <c r="I2261" s="18" t="s">
        <v>14</v>
      </c>
      <c r="J2261" s="18" t="s">
        <v>7</v>
      </c>
      <c r="K2261">
        <f t="shared" si="70"/>
        <v>0</v>
      </c>
      <c r="L2261">
        <v>1</v>
      </c>
      <c r="M2261">
        <f t="shared" si="71"/>
        <v>0</v>
      </c>
      <c r="N2261" t="str">
        <f>TEXT(Merge31213[[#This Row],[purchase_date]],"ddd")</f>
        <v>Wed</v>
      </c>
    </row>
    <row r="2262" spans="1:14" ht="14.4" hidden="1">
      <c r="A2262">
        <v>121193</v>
      </c>
      <c r="B2262">
        <v>81</v>
      </c>
      <c r="C2262">
        <v>51</v>
      </c>
      <c r="D2262" s="19">
        <v>43068</v>
      </c>
      <c r="E2262">
        <v>1</v>
      </c>
      <c r="I2262" s="18" t="s">
        <v>42</v>
      </c>
      <c r="J2262" s="18" t="s">
        <v>8</v>
      </c>
      <c r="K2262">
        <f t="shared" si="70"/>
        <v>0</v>
      </c>
      <c r="L2262">
        <v>1</v>
      </c>
      <c r="M2262">
        <f t="shared" si="71"/>
        <v>0</v>
      </c>
      <c r="N2262" t="str">
        <f>TEXT(Merge31213[[#This Row],[purchase_date]],"ddd")</f>
        <v>Wed</v>
      </c>
    </row>
    <row r="2263" spans="1:14" ht="14.4" hidden="1">
      <c r="A2263">
        <v>121268</v>
      </c>
      <c r="B2263">
        <v>51</v>
      </c>
      <c r="C2263">
        <v>41</v>
      </c>
      <c r="D2263" s="19">
        <v>43068</v>
      </c>
      <c r="E2263">
        <v>6</v>
      </c>
      <c r="F2263">
        <v>892060</v>
      </c>
      <c r="G2263">
        <v>1466</v>
      </c>
      <c r="H2263">
        <v>1200</v>
      </c>
      <c r="I2263" s="18" t="s">
        <v>12</v>
      </c>
      <c r="J2263" s="18" t="s">
        <v>6</v>
      </c>
      <c r="K2263">
        <f t="shared" si="70"/>
        <v>1</v>
      </c>
      <c r="L2263">
        <v>1</v>
      </c>
      <c r="M2263">
        <f t="shared" si="71"/>
        <v>1200</v>
      </c>
      <c r="N2263" t="str">
        <f>TEXT(Merge31213[[#This Row],[purchase_date]],"ddd")</f>
        <v>Wed</v>
      </c>
    </row>
    <row r="2264" spans="1:14" ht="14.4">
      <c r="A2264">
        <v>121269</v>
      </c>
      <c r="B2264">
        <v>50</v>
      </c>
      <c r="C2264">
        <v>60</v>
      </c>
      <c r="D2264" s="19">
        <v>43068</v>
      </c>
      <c r="E2264">
        <v>2</v>
      </c>
      <c r="I2264" s="18" t="s">
        <v>11</v>
      </c>
      <c r="J2264" s="18" t="s">
        <v>4</v>
      </c>
      <c r="K2264">
        <f t="shared" si="70"/>
        <v>0</v>
      </c>
      <c r="L2264">
        <v>1</v>
      </c>
      <c r="M2264">
        <f t="shared" si="71"/>
        <v>0</v>
      </c>
      <c r="N2264" t="str">
        <f>TEXT(Merge31213[[#This Row],[purchase_date]],"ddd")</f>
        <v>Wed</v>
      </c>
    </row>
    <row r="2265" spans="1:14" ht="14.4" hidden="1">
      <c r="A2265">
        <v>121319</v>
      </c>
      <c r="B2265">
        <v>72</v>
      </c>
      <c r="C2265">
        <v>15</v>
      </c>
      <c r="D2265" s="19">
        <v>43068</v>
      </c>
      <c r="E2265">
        <v>1</v>
      </c>
      <c r="F2265">
        <v>895883</v>
      </c>
      <c r="G2265">
        <v>1487</v>
      </c>
      <c r="H2265">
        <v>1100</v>
      </c>
      <c r="I2265" s="18" t="s">
        <v>33</v>
      </c>
      <c r="J2265" s="18" t="s">
        <v>8</v>
      </c>
      <c r="K2265">
        <f t="shared" si="70"/>
        <v>1</v>
      </c>
      <c r="L2265">
        <v>1</v>
      </c>
      <c r="M2265">
        <f t="shared" si="71"/>
        <v>1100</v>
      </c>
      <c r="N2265" t="str">
        <f>TEXT(Merge31213[[#This Row],[purchase_date]],"ddd")</f>
        <v>Wed</v>
      </c>
    </row>
    <row r="2266" spans="1:14" ht="14.4" hidden="1">
      <c r="A2266">
        <v>121435</v>
      </c>
      <c r="B2266">
        <v>51</v>
      </c>
      <c r="C2266">
        <v>22</v>
      </c>
      <c r="D2266" s="19">
        <v>43068</v>
      </c>
      <c r="E2266">
        <v>3</v>
      </c>
      <c r="I2266" s="18" t="s">
        <v>12</v>
      </c>
      <c r="J2266" s="18" t="s">
        <v>7</v>
      </c>
      <c r="K2266">
        <f t="shared" si="70"/>
        <v>0</v>
      </c>
      <c r="L2266">
        <v>1</v>
      </c>
      <c r="M2266">
        <f t="shared" si="71"/>
        <v>0</v>
      </c>
      <c r="N2266" t="str">
        <f>TEXT(Merge31213[[#This Row],[purchase_date]],"ddd")</f>
        <v>Wed</v>
      </c>
    </row>
    <row r="2267" spans="1:14" ht="14.4" hidden="1">
      <c r="A2267">
        <v>121880</v>
      </c>
      <c r="B2267">
        <v>79</v>
      </c>
      <c r="C2267">
        <v>14</v>
      </c>
      <c r="D2267" s="19">
        <v>43068</v>
      </c>
      <c r="E2267">
        <v>5</v>
      </c>
      <c r="I2267" s="18" t="s">
        <v>40</v>
      </c>
      <c r="J2267" s="18" t="s">
        <v>5</v>
      </c>
      <c r="K2267">
        <f t="shared" si="70"/>
        <v>0</v>
      </c>
      <c r="L2267">
        <v>1</v>
      </c>
      <c r="M2267">
        <f t="shared" si="71"/>
        <v>0</v>
      </c>
      <c r="N2267" t="str">
        <f>TEXT(Merge31213[[#This Row],[purchase_date]],"ddd")</f>
        <v>Wed</v>
      </c>
    </row>
    <row r="2268" spans="1:14" ht="14.4" hidden="1">
      <c r="A2268">
        <v>122265</v>
      </c>
      <c r="B2268">
        <v>58</v>
      </c>
      <c r="C2268">
        <v>19</v>
      </c>
      <c r="D2268" s="19">
        <v>43068</v>
      </c>
      <c r="E2268">
        <v>5</v>
      </c>
      <c r="I2268" s="18" t="s">
        <v>19</v>
      </c>
      <c r="J2268" s="18" t="s">
        <v>5</v>
      </c>
      <c r="K2268">
        <f t="shared" si="70"/>
        <v>0</v>
      </c>
      <c r="L2268">
        <v>1</v>
      </c>
      <c r="M2268">
        <f t="shared" si="71"/>
        <v>0</v>
      </c>
      <c r="N2268" t="str">
        <f>TEXT(Merge31213[[#This Row],[purchase_date]],"ddd")</f>
        <v>Wed</v>
      </c>
    </row>
    <row r="2269" spans="1:14" ht="14.4" hidden="1">
      <c r="A2269">
        <v>122443</v>
      </c>
      <c r="B2269">
        <v>56</v>
      </c>
      <c r="C2269">
        <v>59</v>
      </c>
      <c r="D2269" s="19">
        <v>43068</v>
      </c>
      <c r="E2269">
        <v>2</v>
      </c>
      <c r="F2269">
        <v>936305</v>
      </c>
      <c r="G2269">
        <v>1517</v>
      </c>
      <c r="H2269">
        <v>1500</v>
      </c>
      <c r="I2269" s="18" t="s">
        <v>17</v>
      </c>
      <c r="J2269" s="18" t="s">
        <v>4</v>
      </c>
      <c r="K2269">
        <f t="shared" si="70"/>
        <v>1</v>
      </c>
      <c r="L2269">
        <v>1</v>
      </c>
      <c r="M2269">
        <f t="shared" si="71"/>
        <v>1500</v>
      </c>
      <c r="N2269" t="str">
        <f>TEXT(Merge31213[[#This Row],[purchase_date]],"ddd")</f>
        <v>Wed</v>
      </c>
    </row>
    <row r="2270" spans="1:14" ht="14.4" hidden="1">
      <c r="A2270">
        <v>122713</v>
      </c>
      <c r="B2270">
        <v>67</v>
      </c>
      <c r="C2270">
        <v>21</v>
      </c>
      <c r="D2270" s="19">
        <v>43068</v>
      </c>
      <c r="E2270">
        <v>1</v>
      </c>
      <c r="I2270" s="18" t="s">
        <v>28</v>
      </c>
      <c r="J2270" s="18" t="s">
        <v>8</v>
      </c>
      <c r="K2270">
        <f t="shared" si="70"/>
        <v>0</v>
      </c>
      <c r="L2270">
        <v>1</v>
      </c>
      <c r="M2270">
        <f t="shared" si="71"/>
        <v>0</v>
      </c>
      <c r="N2270" t="str">
        <f>TEXT(Merge31213[[#This Row],[purchase_date]],"ddd")</f>
        <v>Wed</v>
      </c>
    </row>
    <row r="2271" spans="1:14" ht="14.4" hidden="1">
      <c r="A2271">
        <v>122765</v>
      </c>
      <c r="B2271">
        <v>63</v>
      </c>
      <c r="C2271">
        <v>56</v>
      </c>
      <c r="D2271" s="19">
        <v>43068</v>
      </c>
      <c r="E2271">
        <v>2</v>
      </c>
      <c r="I2271" s="18" t="s">
        <v>24</v>
      </c>
      <c r="J2271" s="18" t="s">
        <v>4</v>
      </c>
      <c r="K2271">
        <f t="shared" si="70"/>
        <v>0</v>
      </c>
      <c r="L2271">
        <v>1</v>
      </c>
      <c r="M2271">
        <f t="shared" si="71"/>
        <v>0</v>
      </c>
      <c r="N2271" t="str">
        <f>TEXT(Merge31213[[#This Row],[purchase_date]],"ddd")</f>
        <v>Wed</v>
      </c>
    </row>
    <row r="2272" spans="1:14" ht="14.4" hidden="1">
      <c r="A2272">
        <v>122950</v>
      </c>
      <c r="B2272">
        <v>51</v>
      </c>
      <c r="C2272">
        <v>60</v>
      </c>
      <c r="D2272" s="19">
        <v>43068</v>
      </c>
      <c r="E2272">
        <v>5</v>
      </c>
      <c r="I2272" s="18" t="s">
        <v>12</v>
      </c>
      <c r="J2272" s="18" t="s">
        <v>5</v>
      </c>
      <c r="K2272">
        <f t="shared" si="70"/>
        <v>0</v>
      </c>
      <c r="L2272">
        <v>1</v>
      </c>
      <c r="M2272">
        <f t="shared" si="71"/>
        <v>0</v>
      </c>
      <c r="N2272" t="str">
        <f>TEXT(Merge31213[[#This Row],[purchase_date]],"ddd")</f>
        <v>Wed</v>
      </c>
    </row>
    <row r="2273" spans="1:14" ht="14.4" hidden="1">
      <c r="A2273">
        <v>122978</v>
      </c>
      <c r="B2273">
        <v>69</v>
      </c>
      <c r="C2273">
        <v>28</v>
      </c>
      <c r="D2273" s="19">
        <v>43068</v>
      </c>
      <c r="E2273">
        <v>5</v>
      </c>
      <c r="I2273" s="18" t="s">
        <v>30</v>
      </c>
      <c r="J2273" s="18" t="s">
        <v>5</v>
      </c>
      <c r="K2273">
        <f t="shared" si="70"/>
        <v>0</v>
      </c>
      <c r="L2273">
        <v>1</v>
      </c>
      <c r="M2273">
        <f t="shared" si="71"/>
        <v>0</v>
      </c>
      <c r="N2273" t="str">
        <f>TEXT(Merge31213[[#This Row],[purchase_date]],"ddd")</f>
        <v>Wed</v>
      </c>
    </row>
    <row r="2274" spans="1:14" ht="14.4" hidden="1">
      <c r="A2274">
        <v>122988</v>
      </c>
      <c r="B2274">
        <v>80</v>
      </c>
      <c r="C2274">
        <v>54</v>
      </c>
      <c r="D2274" s="19">
        <v>43068</v>
      </c>
      <c r="E2274">
        <v>4</v>
      </c>
      <c r="I2274" s="18" t="s">
        <v>41</v>
      </c>
      <c r="J2274" s="18" t="s">
        <v>9</v>
      </c>
      <c r="K2274">
        <f t="shared" si="70"/>
        <v>0</v>
      </c>
      <c r="L2274">
        <v>1</v>
      </c>
      <c r="M2274">
        <f t="shared" si="71"/>
        <v>0</v>
      </c>
      <c r="N2274" t="str">
        <f>TEXT(Merge31213[[#This Row],[purchase_date]],"ddd")</f>
        <v>Wed</v>
      </c>
    </row>
    <row r="2275" spans="1:14" ht="14.4" hidden="1">
      <c r="A2275">
        <v>123400</v>
      </c>
      <c r="B2275">
        <v>79</v>
      </c>
      <c r="C2275">
        <v>42</v>
      </c>
      <c r="D2275" s="19">
        <v>43068</v>
      </c>
      <c r="E2275">
        <v>1</v>
      </c>
      <c r="I2275" s="18" t="s">
        <v>40</v>
      </c>
      <c r="J2275" s="18" t="s">
        <v>8</v>
      </c>
      <c r="K2275">
        <f t="shared" si="70"/>
        <v>0</v>
      </c>
      <c r="L2275">
        <v>1</v>
      </c>
      <c r="M2275">
        <f t="shared" si="71"/>
        <v>0</v>
      </c>
      <c r="N2275" t="str">
        <f>TEXT(Merge31213[[#This Row],[purchase_date]],"ddd")</f>
        <v>Wed</v>
      </c>
    </row>
    <row r="2276" spans="1:14" ht="14.4" hidden="1">
      <c r="A2276">
        <v>123568</v>
      </c>
      <c r="B2276">
        <v>71</v>
      </c>
      <c r="C2276">
        <v>56</v>
      </c>
      <c r="D2276" s="19">
        <v>43068</v>
      </c>
      <c r="E2276">
        <v>1</v>
      </c>
      <c r="I2276" s="18" t="s">
        <v>32</v>
      </c>
      <c r="J2276" s="18" t="s">
        <v>8</v>
      </c>
      <c r="K2276">
        <f t="shared" si="70"/>
        <v>0</v>
      </c>
      <c r="L2276">
        <v>1</v>
      </c>
      <c r="M2276">
        <f t="shared" si="71"/>
        <v>0</v>
      </c>
      <c r="N2276" t="str">
        <f>TEXT(Merge31213[[#This Row],[purchase_date]],"ddd")</f>
        <v>Wed</v>
      </c>
    </row>
    <row r="2277" spans="1:14" ht="14.4" hidden="1">
      <c r="A2277">
        <v>123967</v>
      </c>
      <c r="B2277">
        <v>81</v>
      </c>
      <c r="C2277">
        <v>48</v>
      </c>
      <c r="D2277" s="19">
        <v>43068</v>
      </c>
      <c r="E2277">
        <v>4</v>
      </c>
      <c r="F2277">
        <v>833425</v>
      </c>
      <c r="G2277">
        <v>1518</v>
      </c>
      <c r="H2277">
        <v>1000</v>
      </c>
      <c r="I2277" s="18" t="s">
        <v>42</v>
      </c>
      <c r="J2277" s="18" t="s">
        <v>9</v>
      </c>
      <c r="K2277">
        <f t="shared" si="70"/>
        <v>1</v>
      </c>
      <c r="L2277">
        <v>1</v>
      </c>
      <c r="M2277">
        <f t="shared" si="71"/>
        <v>1000</v>
      </c>
      <c r="N2277" t="str">
        <f>TEXT(Merge31213[[#This Row],[purchase_date]],"ddd")</f>
        <v>Wed</v>
      </c>
    </row>
    <row r="2278" spans="1:14" ht="14.4" hidden="1">
      <c r="A2278">
        <v>123988</v>
      </c>
      <c r="B2278">
        <v>72</v>
      </c>
      <c r="C2278">
        <v>27</v>
      </c>
      <c r="D2278" s="19">
        <v>43068</v>
      </c>
      <c r="E2278">
        <v>5</v>
      </c>
      <c r="I2278" s="18" t="s">
        <v>33</v>
      </c>
      <c r="J2278" s="18" t="s">
        <v>5</v>
      </c>
      <c r="K2278">
        <f t="shared" si="70"/>
        <v>0</v>
      </c>
      <c r="L2278">
        <v>1</v>
      </c>
      <c r="M2278">
        <f t="shared" si="71"/>
        <v>0</v>
      </c>
      <c r="N2278" t="str">
        <f>TEXT(Merge31213[[#This Row],[purchase_date]],"ddd")</f>
        <v>Wed</v>
      </c>
    </row>
    <row r="2279" spans="1:14" ht="14.4" hidden="1">
      <c r="A2279">
        <v>124043</v>
      </c>
      <c r="B2279">
        <v>54</v>
      </c>
      <c r="C2279">
        <v>16</v>
      </c>
      <c r="D2279" s="19">
        <v>43068</v>
      </c>
      <c r="E2279">
        <v>4</v>
      </c>
      <c r="F2279">
        <v>918218</v>
      </c>
      <c r="G2279">
        <v>1504</v>
      </c>
      <c r="H2279">
        <v>1000</v>
      </c>
      <c r="I2279" s="18" t="s">
        <v>15</v>
      </c>
      <c r="J2279" s="18" t="s">
        <v>9</v>
      </c>
      <c r="K2279">
        <f t="shared" si="70"/>
        <v>1</v>
      </c>
      <c r="L2279">
        <v>1</v>
      </c>
      <c r="M2279">
        <f t="shared" si="71"/>
        <v>1000</v>
      </c>
      <c r="N2279" t="str">
        <f>TEXT(Merge31213[[#This Row],[purchase_date]],"ddd")</f>
        <v>Wed</v>
      </c>
    </row>
    <row r="2280" spans="1:14" ht="14.4" hidden="1">
      <c r="A2280">
        <v>124558</v>
      </c>
      <c r="B2280">
        <v>80</v>
      </c>
      <c r="C2280">
        <v>32</v>
      </c>
      <c r="D2280" s="19">
        <v>43068</v>
      </c>
      <c r="E2280">
        <v>5</v>
      </c>
      <c r="F2280">
        <v>842399</v>
      </c>
      <c r="G2280">
        <v>1508</v>
      </c>
      <c r="H2280">
        <v>1400</v>
      </c>
      <c r="I2280" s="18" t="s">
        <v>41</v>
      </c>
      <c r="J2280" s="18" t="s">
        <v>5</v>
      </c>
      <c r="K2280">
        <f t="shared" si="70"/>
        <v>1</v>
      </c>
      <c r="L2280">
        <v>1</v>
      </c>
      <c r="M2280">
        <f t="shared" si="71"/>
        <v>1400</v>
      </c>
      <c r="N2280" t="str">
        <f>TEXT(Merge31213[[#This Row],[purchase_date]],"ddd")</f>
        <v>Wed</v>
      </c>
    </row>
    <row r="2281" spans="1:14" ht="14.4" hidden="1">
      <c r="A2281">
        <v>124640</v>
      </c>
      <c r="B2281">
        <v>66</v>
      </c>
      <c r="C2281">
        <v>34</v>
      </c>
      <c r="D2281" s="19">
        <v>43068</v>
      </c>
      <c r="E2281">
        <v>3</v>
      </c>
      <c r="I2281" s="18" t="s">
        <v>27</v>
      </c>
      <c r="J2281" s="18" t="s">
        <v>7</v>
      </c>
      <c r="K2281">
        <f t="shared" si="70"/>
        <v>0</v>
      </c>
      <c r="L2281">
        <v>1</v>
      </c>
      <c r="M2281">
        <f t="shared" si="71"/>
        <v>0</v>
      </c>
      <c r="N2281" t="str">
        <f>TEXT(Merge31213[[#This Row],[purchase_date]],"ddd")</f>
        <v>Wed</v>
      </c>
    </row>
    <row r="2282" spans="1:14" ht="14.4" hidden="1">
      <c r="A2282">
        <v>124744</v>
      </c>
      <c r="B2282">
        <v>57</v>
      </c>
      <c r="C2282">
        <v>35</v>
      </c>
      <c r="D2282" s="19">
        <v>43068</v>
      </c>
      <c r="E2282">
        <v>4</v>
      </c>
      <c r="I2282" s="18" t="s">
        <v>18</v>
      </c>
      <c r="J2282" s="18" t="s">
        <v>9</v>
      </c>
      <c r="K2282">
        <f t="shared" si="70"/>
        <v>0</v>
      </c>
      <c r="L2282">
        <v>1</v>
      </c>
      <c r="M2282">
        <f t="shared" si="71"/>
        <v>0</v>
      </c>
      <c r="N2282" t="str">
        <f>TEXT(Merge31213[[#This Row],[purchase_date]],"ddd")</f>
        <v>Wed</v>
      </c>
    </row>
    <row r="2283" spans="1:14" ht="14.4" hidden="1">
      <c r="A2283">
        <v>125328</v>
      </c>
      <c r="B2283">
        <v>71</v>
      </c>
      <c r="C2283">
        <v>65</v>
      </c>
      <c r="D2283" s="19">
        <v>43068</v>
      </c>
      <c r="E2283">
        <v>2</v>
      </c>
      <c r="F2283">
        <v>844558</v>
      </c>
      <c r="G2283">
        <v>1569</v>
      </c>
      <c r="H2283">
        <v>1500</v>
      </c>
      <c r="I2283" s="18" t="s">
        <v>32</v>
      </c>
      <c r="J2283" s="18" t="s">
        <v>4</v>
      </c>
      <c r="K2283">
        <f t="shared" si="70"/>
        <v>1</v>
      </c>
      <c r="L2283">
        <v>1</v>
      </c>
      <c r="M2283">
        <f t="shared" si="71"/>
        <v>1500</v>
      </c>
      <c r="N2283" t="str">
        <f>TEXT(Merge31213[[#This Row],[purchase_date]],"ddd")</f>
        <v>Wed</v>
      </c>
    </row>
    <row r="2284" spans="1:14" ht="14.4" hidden="1">
      <c r="A2284">
        <v>125400</v>
      </c>
      <c r="B2284">
        <v>72</v>
      </c>
      <c r="C2284">
        <v>15</v>
      </c>
      <c r="D2284" s="19">
        <v>43068</v>
      </c>
      <c r="E2284">
        <v>6</v>
      </c>
      <c r="I2284" s="18" t="s">
        <v>33</v>
      </c>
      <c r="J2284" s="18" t="s">
        <v>6</v>
      </c>
      <c r="K2284">
        <f t="shared" si="70"/>
        <v>0</v>
      </c>
      <c r="L2284">
        <v>1</v>
      </c>
      <c r="M2284">
        <f t="shared" si="71"/>
        <v>0</v>
      </c>
      <c r="N2284" t="str">
        <f>TEXT(Merge31213[[#This Row],[purchase_date]],"ddd")</f>
        <v>Wed</v>
      </c>
    </row>
    <row r="2285" spans="1:14" ht="14.4" hidden="1">
      <c r="A2285">
        <v>125406</v>
      </c>
      <c r="B2285">
        <v>65</v>
      </c>
      <c r="C2285">
        <v>38</v>
      </c>
      <c r="D2285" s="19">
        <v>43068</v>
      </c>
      <c r="E2285">
        <v>1</v>
      </c>
      <c r="I2285" s="18" t="s">
        <v>26</v>
      </c>
      <c r="J2285" s="18" t="s">
        <v>8</v>
      </c>
      <c r="K2285">
        <f t="shared" si="70"/>
        <v>0</v>
      </c>
      <c r="L2285">
        <v>1</v>
      </c>
      <c r="M2285">
        <f t="shared" si="71"/>
        <v>0</v>
      </c>
      <c r="N2285" t="str">
        <f>TEXT(Merge31213[[#This Row],[purchase_date]],"ddd")</f>
        <v>Wed</v>
      </c>
    </row>
    <row r="2286" spans="1:14" ht="14.4" hidden="1">
      <c r="A2286">
        <v>125506</v>
      </c>
      <c r="B2286">
        <v>70</v>
      </c>
      <c r="C2286">
        <v>31</v>
      </c>
      <c r="D2286" s="19">
        <v>43068</v>
      </c>
      <c r="E2286">
        <v>4</v>
      </c>
      <c r="I2286" s="18" t="s">
        <v>31</v>
      </c>
      <c r="J2286" s="18" t="s">
        <v>9</v>
      </c>
      <c r="K2286">
        <f t="shared" si="70"/>
        <v>0</v>
      </c>
      <c r="L2286">
        <v>1</v>
      </c>
      <c r="M2286">
        <f t="shared" si="71"/>
        <v>0</v>
      </c>
      <c r="N2286" t="str">
        <f>TEXT(Merge31213[[#This Row],[purchase_date]],"ddd")</f>
        <v>Wed</v>
      </c>
    </row>
    <row r="2287" spans="1:14" ht="14.4" hidden="1">
      <c r="A2287">
        <v>125639</v>
      </c>
      <c r="B2287">
        <v>55</v>
      </c>
      <c r="C2287">
        <v>44</v>
      </c>
      <c r="D2287" s="19">
        <v>43068</v>
      </c>
      <c r="E2287">
        <v>2</v>
      </c>
      <c r="I2287" s="18" t="s">
        <v>16</v>
      </c>
      <c r="J2287" s="18" t="s">
        <v>4</v>
      </c>
      <c r="K2287">
        <f t="shared" si="70"/>
        <v>0</v>
      </c>
      <c r="L2287">
        <v>1</v>
      </c>
      <c r="M2287">
        <f t="shared" si="71"/>
        <v>0</v>
      </c>
      <c r="N2287" t="str">
        <f>TEXT(Merge31213[[#This Row],[purchase_date]],"ddd")</f>
        <v>Wed</v>
      </c>
    </row>
    <row r="2288" spans="1:14" ht="14.4" hidden="1">
      <c r="A2288">
        <v>126028</v>
      </c>
      <c r="B2288">
        <v>60</v>
      </c>
      <c r="C2288">
        <v>34</v>
      </c>
      <c r="D2288" s="19">
        <v>43068</v>
      </c>
      <c r="E2288">
        <v>5</v>
      </c>
      <c r="F2288">
        <v>910406</v>
      </c>
      <c r="G2288">
        <v>1450</v>
      </c>
      <c r="H2288">
        <v>1400</v>
      </c>
      <c r="I2288" s="18" t="s">
        <v>21</v>
      </c>
      <c r="J2288" s="18" t="s">
        <v>5</v>
      </c>
      <c r="K2288">
        <f t="shared" si="70"/>
        <v>1</v>
      </c>
      <c r="L2288">
        <v>1</v>
      </c>
      <c r="M2288">
        <f t="shared" si="71"/>
        <v>1400</v>
      </c>
      <c r="N2288" t="str">
        <f>TEXT(Merge31213[[#This Row],[purchase_date]],"ddd")</f>
        <v>Wed</v>
      </c>
    </row>
    <row r="2289" spans="1:14" ht="14.4" hidden="1">
      <c r="A2289">
        <v>126155</v>
      </c>
      <c r="B2289">
        <v>69</v>
      </c>
      <c r="C2289">
        <v>32</v>
      </c>
      <c r="D2289" s="19">
        <v>43068</v>
      </c>
      <c r="E2289">
        <v>3</v>
      </c>
      <c r="F2289">
        <v>845937</v>
      </c>
      <c r="G2289">
        <v>1523</v>
      </c>
      <c r="H2289">
        <v>1100</v>
      </c>
      <c r="I2289" s="18" t="s">
        <v>30</v>
      </c>
      <c r="J2289" s="18" t="s">
        <v>7</v>
      </c>
      <c r="K2289">
        <f t="shared" si="70"/>
        <v>1</v>
      </c>
      <c r="L2289">
        <v>1</v>
      </c>
      <c r="M2289">
        <f t="shared" si="71"/>
        <v>1100</v>
      </c>
      <c r="N2289" t="str">
        <f>TEXT(Merge31213[[#This Row],[purchase_date]],"ddd")</f>
        <v>Wed</v>
      </c>
    </row>
    <row r="2290" spans="1:14" ht="14.4" hidden="1">
      <c r="A2290">
        <v>126222</v>
      </c>
      <c r="B2290">
        <v>79</v>
      </c>
      <c r="C2290">
        <v>59</v>
      </c>
      <c r="D2290" s="19">
        <v>43068</v>
      </c>
      <c r="E2290">
        <v>6</v>
      </c>
      <c r="F2290">
        <v>878216</v>
      </c>
      <c r="G2290">
        <v>1463</v>
      </c>
      <c r="H2290">
        <v>1200</v>
      </c>
      <c r="I2290" s="18" t="s">
        <v>40</v>
      </c>
      <c r="J2290" s="18" t="s">
        <v>6</v>
      </c>
      <c r="K2290">
        <f t="shared" si="70"/>
        <v>1</v>
      </c>
      <c r="L2290">
        <v>1</v>
      </c>
      <c r="M2290">
        <f t="shared" si="71"/>
        <v>1200</v>
      </c>
      <c r="N2290" t="str">
        <f>TEXT(Merge31213[[#This Row],[purchase_date]],"ddd")</f>
        <v>Wed</v>
      </c>
    </row>
    <row r="2291" spans="1:14" ht="14.4" hidden="1">
      <c r="A2291">
        <v>126288</v>
      </c>
      <c r="B2291">
        <v>55</v>
      </c>
      <c r="C2291">
        <v>57</v>
      </c>
      <c r="D2291" s="19">
        <v>43068</v>
      </c>
      <c r="E2291">
        <v>6</v>
      </c>
      <c r="I2291" s="18" t="s">
        <v>16</v>
      </c>
      <c r="J2291" s="18" t="s">
        <v>6</v>
      </c>
      <c r="K2291">
        <f t="shared" si="70"/>
        <v>0</v>
      </c>
      <c r="L2291">
        <v>1</v>
      </c>
      <c r="M2291">
        <f t="shared" si="71"/>
        <v>0</v>
      </c>
      <c r="N2291" t="str">
        <f>TEXT(Merge31213[[#This Row],[purchase_date]],"ddd")</f>
        <v>Wed</v>
      </c>
    </row>
    <row r="2292" spans="1:14" ht="14.4" hidden="1">
      <c r="A2292">
        <v>126336</v>
      </c>
      <c r="B2292">
        <v>75</v>
      </c>
      <c r="C2292">
        <v>12</v>
      </c>
      <c r="D2292" s="19">
        <v>43068</v>
      </c>
      <c r="E2292">
        <v>6</v>
      </c>
      <c r="F2292">
        <v>924916</v>
      </c>
      <c r="G2292">
        <v>1556</v>
      </c>
      <c r="H2292">
        <v>1200</v>
      </c>
      <c r="I2292" s="18" t="s">
        <v>36</v>
      </c>
      <c r="J2292" s="18" t="s">
        <v>6</v>
      </c>
      <c r="K2292">
        <f t="shared" si="70"/>
        <v>1</v>
      </c>
      <c r="L2292">
        <v>1</v>
      </c>
      <c r="M2292">
        <f t="shared" si="71"/>
        <v>1200</v>
      </c>
      <c r="N2292" t="str">
        <f>TEXT(Merge31213[[#This Row],[purchase_date]],"ddd")</f>
        <v>Wed</v>
      </c>
    </row>
    <row r="2293" spans="1:14" ht="14.4" hidden="1">
      <c r="A2293">
        <v>126534</v>
      </c>
      <c r="B2293">
        <v>70</v>
      </c>
      <c r="C2293">
        <v>47</v>
      </c>
      <c r="D2293" s="19">
        <v>43068</v>
      </c>
      <c r="E2293">
        <v>6</v>
      </c>
      <c r="I2293" s="18" t="s">
        <v>31</v>
      </c>
      <c r="J2293" s="18" t="s">
        <v>6</v>
      </c>
      <c r="K2293">
        <f t="shared" si="70"/>
        <v>0</v>
      </c>
      <c r="L2293">
        <v>1</v>
      </c>
      <c r="M2293">
        <f t="shared" si="71"/>
        <v>0</v>
      </c>
      <c r="N2293" t="str">
        <f>TEXT(Merge31213[[#This Row],[purchase_date]],"ddd")</f>
        <v>Wed</v>
      </c>
    </row>
    <row r="2294" spans="1:14" ht="14.4" hidden="1">
      <c r="A2294">
        <v>126623</v>
      </c>
      <c r="B2294">
        <v>51</v>
      </c>
      <c r="C2294">
        <v>16</v>
      </c>
      <c r="D2294" s="19">
        <v>43068</v>
      </c>
      <c r="E2294">
        <v>2</v>
      </c>
      <c r="F2294">
        <v>907777</v>
      </c>
      <c r="G2294">
        <v>1537</v>
      </c>
      <c r="H2294">
        <v>1500</v>
      </c>
      <c r="I2294" s="18" t="s">
        <v>12</v>
      </c>
      <c r="J2294" s="18" t="s">
        <v>4</v>
      </c>
      <c r="K2294">
        <f t="shared" si="70"/>
        <v>1</v>
      </c>
      <c r="L2294">
        <v>1</v>
      </c>
      <c r="M2294">
        <f t="shared" si="71"/>
        <v>1500</v>
      </c>
      <c r="N2294" t="str">
        <f>TEXT(Merge31213[[#This Row],[purchase_date]],"ddd")</f>
        <v>Wed</v>
      </c>
    </row>
    <row r="2295" spans="1:14" ht="14.4" hidden="1">
      <c r="A2295">
        <v>126626</v>
      </c>
      <c r="B2295">
        <v>74</v>
      </c>
      <c r="C2295">
        <v>36</v>
      </c>
      <c r="D2295" s="19">
        <v>43068</v>
      </c>
      <c r="E2295">
        <v>4</v>
      </c>
      <c r="I2295" s="18" t="s">
        <v>35</v>
      </c>
      <c r="J2295" s="18" t="s">
        <v>9</v>
      </c>
      <c r="K2295">
        <f t="shared" si="70"/>
        <v>0</v>
      </c>
      <c r="L2295">
        <v>1</v>
      </c>
      <c r="M2295">
        <f t="shared" si="71"/>
        <v>0</v>
      </c>
      <c r="N2295" t="str">
        <f>TEXT(Merge31213[[#This Row],[purchase_date]],"ddd")</f>
        <v>Wed</v>
      </c>
    </row>
    <row r="2296" spans="1:14" ht="14.4" hidden="1">
      <c r="A2296">
        <v>126683</v>
      </c>
      <c r="B2296">
        <v>74</v>
      </c>
      <c r="C2296">
        <v>27</v>
      </c>
      <c r="D2296" s="19">
        <v>43068</v>
      </c>
      <c r="E2296">
        <v>6</v>
      </c>
      <c r="I2296" s="18" t="s">
        <v>35</v>
      </c>
      <c r="J2296" s="18" t="s">
        <v>6</v>
      </c>
      <c r="K2296">
        <f t="shared" si="70"/>
        <v>0</v>
      </c>
      <c r="L2296">
        <v>1</v>
      </c>
      <c r="M2296">
        <f t="shared" si="71"/>
        <v>0</v>
      </c>
      <c r="N2296" t="str">
        <f>TEXT(Merge31213[[#This Row],[purchase_date]],"ddd")</f>
        <v>Wed</v>
      </c>
    </row>
    <row r="2297" spans="1:14" ht="14.4">
      <c r="A2297">
        <v>126975</v>
      </c>
      <c r="B2297">
        <v>50</v>
      </c>
      <c r="C2297">
        <v>44</v>
      </c>
      <c r="D2297" s="19">
        <v>43068</v>
      </c>
      <c r="E2297">
        <v>2</v>
      </c>
      <c r="F2297">
        <v>821847</v>
      </c>
      <c r="G2297">
        <v>1500</v>
      </c>
      <c r="H2297">
        <v>1500</v>
      </c>
      <c r="I2297" s="18" t="s">
        <v>11</v>
      </c>
      <c r="J2297" s="18" t="s">
        <v>4</v>
      </c>
      <c r="K2297">
        <f t="shared" si="70"/>
        <v>1</v>
      </c>
      <c r="L2297">
        <v>1</v>
      </c>
      <c r="M2297">
        <f t="shared" si="71"/>
        <v>1500</v>
      </c>
      <c r="N2297" t="str">
        <f>TEXT(Merge31213[[#This Row],[purchase_date]],"ddd")</f>
        <v>Wed</v>
      </c>
    </row>
    <row r="2298" spans="1:14" ht="14.4" hidden="1">
      <c r="A2298">
        <v>127435</v>
      </c>
      <c r="B2298">
        <v>64</v>
      </c>
      <c r="C2298">
        <v>15</v>
      </c>
      <c r="D2298" s="19">
        <v>43068</v>
      </c>
      <c r="E2298">
        <v>1</v>
      </c>
      <c r="I2298" s="18" t="s">
        <v>25</v>
      </c>
      <c r="J2298" s="18" t="s">
        <v>8</v>
      </c>
      <c r="K2298">
        <f t="shared" si="70"/>
        <v>0</v>
      </c>
      <c r="L2298">
        <v>1</v>
      </c>
      <c r="M2298">
        <f t="shared" si="71"/>
        <v>0</v>
      </c>
      <c r="N2298" t="str">
        <f>TEXT(Merge31213[[#This Row],[purchase_date]],"ddd")</f>
        <v>Wed</v>
      </c>
    </row>
    <row r="2299" spans="1:14" ht="14.4" hidden="1">
      <c r="A2299">
        <v>127779</v>
      </c>
      <c r="B2299">
        <v>63</v>
      </c>
      <c r="C2299">
        <v>36</v>
      </c>
      <c r="D2299" s="19">
        <v>43068</v>
      </c>
      <c r="E2299">
        <v>5</v>
      </c>
      <c r="I2299" s="18" t="s">
        <v>24</v>
      </c>
      <c r="J2299" s="18" t="s">
        <v>5</v>
      </c>
      <c r="K2299">
        <f t="shared" si="70"/>
        <v>0</v>
      </c>
      <c r="L2299">
        <v>1</v>
      </c>
      <c r="M2299">
        <f t="shared" si="71"/>
        <v>0</v>
      </c>
      <c r="N2299" t="str">
        <f>TEXT(Merge31213[[#This Row],[purchase_date]],"ddd")</f>
        <v>Wed</v>
      </c>
    </row>
    <row r="2300" spans="1:14" ht="14.4" hidden="1">
      <c r="A2300">
        <v>128205</v>
      </c>
      <c r="B2300">
        <v>69</v>
      </c>
      <c r="C2300">
        <v>22</v>
      </c>
      <c r="D2300" s="19">
        <v>43068</v>
      </c>
      <c r="E2300">
        <v>6</v>
      </c>
      <c r="I2300" s="18" t="s">
        <v>30</v>
      </c>
      <c r="J2300" s="18" t="s">
        <v>6</v>
      </c>
      <c r="K2300">
        <f t="shared" si="70"/>
        <v>0</v>
      </c>
      <c r="L2300">
        <v>1</v>
      </c>
      <c r="M2300">
        <f t="shared" si="71"/>
        <v>0</v>
      </c>
      <c r="N2300" t="str">
        <f>TEXT(Merge31213[[#This Row],[purchase_date]],"ddd")</f>
        <v>Wed</v>
      </c>
    </row>
    <row r="2301" spans="1:14" ht="14.4" hidden="1">
      <c r="A2301">
        <v>128279</v>
      </c>
      <c r="B2301">
        <v>62</v>
      </c>
      <c r="C2301">
        <v>38</v>
      </c>
      <c r="D2301" s="19">
        <v>43068</v>
      </c>
      <c r="E2301">
        <v>1</v>
      </c>
      <c r="I2301" s="18" t="s">
        <v>23</v>
      </c>
      <c r="J2301" s="18" t="s">
        <v>8</v>
      </c>
      <c r="K2301">
        <f t="shared" si="70"/>
        <v>0</v>
      </c>
      <c r="L2301">
        <v>1</v>
      </c>
      <c r="M2301">
        <f t="shared" si="71"/>
        <v>0</v>
      </c>
      <c r="N2301" t="str">
        <f>TEXT(Merge31213[[#This Row],[purchase_date]],"ddd")</f>
        <v>Wed</v>
      </c>
    </row>
    <row r="2302" spans="1:14" ht="14.4" hidden="1">
      <c r="A2302">
        <v>128925</v>
      </c>
      <c r="B2302">
        <v>60</v>
      </c>
      <c r="C2302">
        <v>57</v>
      </c>
      <c r="D2302" s="19">
        <v>43068</v>
      </c>
      <c r="E2302">
        <v>3</v>
      </c>
      <c r="I2302" s="18" t="s">
        <v>21</v>
      </c>
      <c r="J2302" s="18" t="s">
        <v>7</v>
      </c>
      <c r="K2302">
        <f t="shared" si="70"/>
        <v>0</v>
      </c>
      <c r="L2302">
        <v>1</v>
      </c>
      <c r="M2302">
        <f t="shared" si="71"/>
        <v>0</v>
      </c>
      <c r="N2302" t="str">
        <f>TEXT(Merge31213[[#This Row],[purchase_date]],"ddd")</f>
        <v>Wed</v>
      </c>
    </row>
    <row r="2303" spans="1:14" ht="14.4" hidden="1">
      <c r="A2303">
        <v>129021</v>
      </c>
      <c r="B2303">
        <v>70</v>
      </c>
      <c r="C2303">
        <v>27</v>
      </c>
      <c r="D2303" s="19">
        <v>43068</v>
      </c>
      <c r="E2303">
        <v>1</v>
      </c>
      <c r="I2303" s="18" t="s">
        <v>31</v>
      </c>
      <c r="J2303" s="18" t="s">
        <v>8</v>
      </c>
      <c r="K2303">
        <f t="shared" si="70"/>
        <v>0</v>
      </c>
      <c r="L2303">
        <v>1</v>
      </c>
      <c r="M2303">
        <f t="shared" si="71"/>
        <v>0</v>
      </c>
      <c r="N2303" t="str">
        <f>TEXT(Merge31213[[#This Row],[purchase_date]],"ddd")</f>
        <v>Wed</v>
      </c>
    </row>
    <row r="2304" spans="1:14" ht="14.4" hidden="1">
      <c r="A2304">
        <v>129223</v>
      </c>
      <c r="B2304">
        <v>80</v>
      </c>
      <c r="C2304">
        <v>55</v>
      </c>
      <c r="D2304" s="19">
        <v>43068</v>
      </c>
      <c r="E2304">
        <v>3</v>
      </c>
      <c r="I2304" s="18" t="s">
        <v>41</v>
      </c>
      <c r="J2304" s="18" t="s">
        <v>7</v>
      </c>
      <c r="K2304">
        <f t="shared" si="70"/>
        <v>0</v>
      </c>
      <c r="L2304">
        <v>1</v>
      </c>
      <c r="M2304">
        <f t="shared" si="71"/>
        <v>0</v>
      </c>
      <c r="N2304" t="str">
        <f>TEXT(Merge31213[[#This Row],[purchase_date]],"ddd")</f>
        <v>Wed</v>
      </c>
    </row>
    <row r="2305" spans="1:14" ht="14.4" hidden="1">
      <c r="A2305">
        <v>129517</v>
      </c>
      <c r="B2305">
        <v>79</v>
      </c>
      <c r="C2305">
        <v>63</v>
      </c>
      <c r="D2305" s="19">
        <v>43068</v>
      </c>
      <c r="E2305">
        <v>4</v>
      </c>
      <c r="I2305" s="18" t="s">
        <v>40</v>
      </c>
      <c r="J2305" s="18" t="s">
        <v>9</v>
      </c>
      <c r="K2305">
        <f t="shared" si="70"/>
        <v>0</v>
      </c>
      <c r="L2305">
        <v>1</v>
      </c>
      <c r="M2305">
        <f t="shared" si="71"/>
        <v>0</v>
      </c>
      <c r="N2305" t="str">
        <f>TEXT(Merge31213[[#This Row],[purchase_date]],"ddd")</f>
        <v>Wed</v>
      </c>
    </row>
    <row r="2306" spans="1:14" ht="14.4">
      <c r="A2306">
        <v>129534</v>
      </c>
      <c r="B2306">
        <v>50</v>
      </c>
      <c r="C2306">
        <v>17</v>
      </c>
      <c r="D2306" s="19">
        <v>43068</v>
      </c>
      <c r="E2306">
        <v>6</v>
      </c>
      <c r="I2306" s="18" t="s">
        <v>11</v>
      </c>
      <c r="J2306" s="18" t="s">
        <v>6</v>
      </c>
      <c r="K2306">
        <f t="shared" ref="K2306:K2369" si="72">IF(M:M=0,0,1)</f>
        <v>0</v>
      </c>
      <c r="L2306">
        <v>1</v>
      </c>
      <c r="M2306">
        <f t="shared" ref="M2306:M2369" si="73">IF(H:H,H:H,0)</f>
        <v>0</v>
      </c>
      <c r="N2306" t="str">
        <f>TEXT(Merge31213[[#This Row],[purchase_date]],"ddd")</f>
        <v>Wed</v>
      </c>
    </row>
    <row r="2307" spans="1:14" ht="14.4" hidden="1">
      <c r="A2307">
        <v>129929</v>
      </c>
      <c r="B2307">
        <v>78</v>
      </c>
      <c r="C2307">
        <v>64</v>
      </c>
      <c r="D2307" s="19">
        <v>43068</v>
      </c>
      <c r="E2307">
        <v>2</v>
      </c>
      <c r="I2307" s="18" t="s">
        <v>39</v>
      </c>
      <c r="J2307" s="18" t="s">
        <v>4</v>
      </c>
      <c r="K2307">
        <f t="shared" si="72"/>
        <v>0</v>
      </c>
      <c r="L2307">
        <v>1</v>
      </c>
      <c r="M2307">
        <f t="shared" si="73"/>
        <v>0</v>
      </c>
      <c r="N2307" t="str">
        <f>TEXT(Merge31213[[#This Row],[purchase_date]],"ddd")</f>
        <v>Wed</v>
      </c>
    </row>
    <row r="2308" spans="1:14" ht="14.4" hidden="1">
      <c r="A2308">
        <v>130001</v>
      </c>
      <c r="B2308">
        <v>79</v>
      </c>
      <c r="C2308">
        <v>34</v>
      </c>
      <c r="D2308" s="19">
        <v>43068</v>
      </c>
      <c r="E2308">
        <v>3</v>
      </c>
      <c r="F2308">
        <v>917782</v>
      </c>
      <c r="G2308">
        <v>1559</v>
      </c>
      <c r="H2308">
        <v>2200</v>
      </c>
      <c r="I2308" s="18" t="s">
        <v>40</v>
      </c>
      <c r="J2308" s="18" t="s">
        <v>7</v>
      </c>
      <c r="K2308">
        <f t="shared" si="72"/>
        <v>1</v>
      </c>
      <c r="L2308">
        <v>1</v>
      </c>
      <c r="M2308">
        <f t="shared" si="73"/>
        <v>2200</v>
      </c>
      <c r="N2308" t="str">
        <f>TEXT(Merge31213[[#This Row],[purchase_date]],"ddd")</f>
        <v>Wed</v>
      </c>
    </row>
    <row r="2309" spans="1:14" ht="14.4" hidden="1">
      <c r="A2309">
        <v>130040</v>
      </c>
      <c r="B2309">
        <v>73</v>
      </c>
      <c r="C2309">
        <v>37</v>
      </c>
      <c r="D2309" s="19">
        <v>43068</v>
      </c>
      <c r="E2309">
        <v>5</v>
      </c>
      <c r="I2309" s="18" t="s">
        <v>34</v>
      </c>
      <c r="J2309" s="18" t="s">
        <v>5</v>
      </c>
      <c r="K2309">
        <f t="shared" si="72"/>
        <v>0</v>
      </c>
      <c r="L2309">
        <v>1</v>
      </c>
      <c r="M2309">
        <f t="shared" si="73"/>
        <v>0</v>
      </c>
      <c r="N2309" t="str">
        <f>TEXT(Merge31213[[#This Row],[purchase_date]],"ddd")</f>
        <v>Wed</v>
      </c>
    </row>
    <row r="2310" spans="1:14" ht="14.4" hidden="1">
      <c r="A2310">
        <v>130399</v>
      </c>
      <c r="B2310">
        <v>73</v>
      </c>
      <c r="C2310">
        <v>25</v>
      </c>
      <c r="D2310" s="19">
        <v>43068</v>
      </c>
      <c r="E2310">
        <v>1</v>
      </c>
      <c r="I2310" s="18" t="s">
        <v>34</v>
      </c>
      <c r="J2310" s="18" t="s">
        <v>8</v>
      </c>
      <c r="K2310">
        <f t="shared" si="72"/>
        <v>0</v>
      </c>
      <c r="L2310">
        <v>1</v>
      </c>
      <c r="M2310">
        <f t="shared" si="73"/>
        <v>0</v>
      </c>
      <c r="N2310" t="str">
        <f>TEXT(Merge31213[[#This Row],[purchase_date]],"ddd")</f>
        <v>Wed</v>
      </c>
    </row>
    <row r="2311" spans="1:14" ht="14.4" hidden="1">
      <c r="A2311">
        <v>130937</v>
      </c>
      <c r="B2311">
        <v>78</v>
      </c>
      <c r="C2311">
        <v>34</v>
      </c>
      <c r="D2311" s="19">
        <v>43068</v>
      </c>
      <c r="E2311">
        <v>1</v>
      </c>
      <c r="I2311" s="18" t="s">
        <v>39</v>
      </c>
      <c r="J2311" s="18" t="s">
        <v>8</v>
      </c>
      <c r="K2311">
        <f t="shared" si="72"/>
        <v>0</v>
      </c>
      <c r="L2311">
        <v>1</v>
      </c>
      <c r="M2311">
        <f t="shared" si="73"/>
        <v>0</v>
      </c>
      <c r="N2311" t="str">
        <f>TEXT(Merge31213[[#This Row],[purchase_date]],"ddd")</f>
        <v>Wed</v>
      </c>
    </row>
    <row r="2312" spans="1:14" ht="14.4" hidden="1">
      <c r="A2312">
        <v>131176</v>
      </c>
      <c r="B2312">
        <v>64</v>
      </c>
      <c r="C2312">
        <v>17</v>
      </c>
      <c r="D2312" s="19">
        <v>43068</v>
      </c>
      <c r="E2312">
        <v>3</v>
      </c>
      <c r="I2312" s="18" t="s">
        <v>25</v>
      </c>
      <c r="J2312" s="18" t="s">
        <v>7</v>
      </c>
      <c r="K2312">
        <f t="shared" si="72"/>
        <v>0</v>
      </c>
      <c r="L2312">
        <v>1</v>
      </c>
      <c r="M2312">
        <f t="shared" si="73"/>
        <v>0</v>
      </c>
      <c r="N2312" t="str">
        <f>TEXT(Merge31213[[#This Row],[purchase_date]],"ddd")</f>
        <v>Wed</v>
      </c>
    </row>
    <row r="2313" spans="1:14" ht="14.4" hidden="1">
      <c r="A2313">
        <v>131299</v>
      </c>
      <c r="B2313">
        <v>71</v>
      </c>
      <c r="C2313">
        <v>21</v>
      </c>
      <c r="D2313" s="19">
        <v>43068</v>
      </c>
      <c r="E2313">
        <v>4</v>
      </c>
      <c r="I2313" s="18" t="s">
        <v>32</v>
      </c>
      <c r="J2313" s="18" t="s">
        <v>9</v>
      </c>
      <c r="K2313">
        <f t="shared" si="72"/>
        <v>0</v>
      </c>
      <c r="L2313">
        <v>1</v>
      </c>
      <c r="M2313">
        <f t="shared" si="73"/>
        <v>0</v>
      </c>
      <c r="N2313" t="str">
        <f>TEXT(Merge31213[[#This Row],[purchase_date]],"ddd")</f>
        <v>Wed</v>
      </c>
    </row>
    <row r="2314" spans="1:14" ht="14.4" hidden="1">
      <c r="A2314">
        <v>131363</v>
      </c>
      <c r="B2314">
        <v>52</v>
      </c>
      <c r="C2314">
        <v>33</v>
      </c>
      <c r="D2314" s="19">
        <v>43068</v>
      </c>
      <c r="E2314">
        <v>5</v>
      </c>
      <c r="I2314" s="18" t="s">
        <v>13</v>
      </c>
      <c r="J2314" s="18" t="s">
        <v>5</v>
      </c>
      <c r="K2314">
        <f t="shared" si="72"/>
        <v>0</v>
      </c>
      <c r="L2314">
        <v>1</v>
      </c>
      <c r="M2314">
        <f t="shared" si="73"/>
        <v>0</v>
      </c>
      <c r="N2314" t="str">
        <f>TEXT(Merge31213[[#This Row],[purchase_date]],"ddd")</f>
        <v>Wed</v>
      </c>
    </row>
    <row r="2315" spans="1:14" ht="14.4" hidden="1">
      <c r="A2315">
        <v>131462</v>
      </c>
      <c r="B2315">
        <v>63</v>
      </c>
      <c r="C2315">
        <v>32</v>
      </c>
      <c r="D2315" s="19">
        <v>43068</v>
      </c>
      <c r="E2315">
        <v>2</v>
      </c>
      <c r="I2315" s="18" t="s">
        <v>24</v>
      </c>
      <c r="J2315" s="18" t="s">
        <v>4</v>
      </c>
      <c r="K2315">
        <f t="shared" si="72"/>
        <v>0</v>
      </c>
      <c r="L2315">
        <v>1</v>
      </c>
      <c r="M2315">
        <f t="shared" si="73"/>
        <v>0</v>
      </c>
      <c r="N2315" t="str">
        <f>TEXT(Merge31213[[#This Row],[purchase_date]],"ddd")</f>
        <v>Wed</v>
      </c>
    </row>
    <row r="2316" spans="1:14" ht="14.4" hidden="1">
      <c r="A2316">
        <v>131533</v>
      </c>
      <c r="B2316">
        <v>59</v>
      </c>
      <c r="C2316">
        <v>31</v>
      </c>
      <c r="D2316" s="19">
        <v>43068</v>
      </c>
      <c r="E2316">
        <v>3</v>
      </c>
      <c r="I2316" s="18" t="s">
        <v>20</v>
      </c>
      <c r="J2316" s="18" t="s">
        <v>7</v>
      </c>
      <c r="K2316">
        <f t="shared" si="72"/>
        <v>0</v>
      </c>
      <c r="L2316">
        <v>1</v>
      </c>
      <c r="M2316">
        <f t="shared" si="73"/>
        <v>0</v>
      </c>
      <c r="N2316" t="str">
        <f>TEXT(Merge31213[[#This Row],[purchase_date]],"ddd")</f>
        <v>Wed</v>
      </c>
    </row>
    <row r="2317" spans="1:14" ht="14.4" hidden="1">
      <c r="A2317">
        <v>131593</v>
      </c>
      <c r="B2317">
        <v>82</v>
      </c>
      <c r="C2317">
        <v>35</v>
      </c>
      <c r="D2317" s="19">
        <v>43068</v>
      </c>
      <c r="E2317">
        <v>5</v>
      </c>
      <c r="I2317" s="18" t="s">
        <v>43</v>
      </c>
      <c r="J2317" s="18" t="s">
        <v>5</v>
      </c>
      <c r="K2317">
        <f t="shared" si="72"/>
        <v>0</v>
      </c>
      <c r="L2317">
        <v>1</v>
      </c>
      <c r="M2317">
        <f t="shared" si="73"/>
        <v>0</v>
      </c>
      <c r="N2317" t="str">
        <f>TEXT(Merge31213[[#This Row],[purchase_date]],"ddd")</f>
        <v>Wed</v>
      </c>
    </row>
    <row r="2318" spans="1:14" ht="14.4" hidden="1">
      <c r="A2318">
        <v>131825</v>
      </c>
      <c r="B2318">
        <v>73</v>
      </c>
      <c r="C2318">
        <v>27</v>
      </c>
      <c r="D2318" s="19">
        <v>43068</v>
      </c>
      <c r="E2318">
        <v>4</v>
      </c>
      <c r="F2318">
        <v>953003</v>
      </c>
      <c r="G2318">
        <v>1485</v>
      </c>
      <c r="H2318">
        <v>2200</v>
      </c>
      <c r="I2318" s="18" t="s">
        <v>34</v>
      </c>
      <c r="J2318" s="18" t="s">
        <v>9</v>
      </c>
      <c r="K2318">
        <f t="shared" si="72"/>
        <v>1</v>
      </c>
      <c r="L2318">
        <v>1</v>
      </c>
      <c r="M2318">
        <f t="shared" si="73"/>
        <v>2200</v>
      </c>
      <c r="N2318" t="str">
        <f>TEXT(Merge31213[[#This Row],[purchase_date]],"ddd")</f>
        <v>Wed</v>
      </c>
    </row>
    <row r="2319" spans="1:14" ht="14.4" hidden="1">
      <c r="A2319">
        <v>131840</v>
      </c>
      <c r="B2319">
        <v>58</v>
      </c>
      <c r="C2319">
        <v>11</v>
      </c>
      <c r="D2319" s="19">
        <v>43068</v>
      </c>
      <c r="E2319">
        <v>3</v>
      </c>
      <c r="I2319" s="18" t="s">
        <v>19</v>
      </c>
      <c r="J2319" s="18" t="s">
        <v>7</v>
      </c>
      <c r="K2319">
        <f t="shared" si="72"/>
        <v>0</v>
      </c>
      <c r="L2319">
        <v>1</v>
      </c>
      <c r="M2319">
        <f t="shared" si="73"/>
        <v>0</v>
      </c>
      <c r="N2319" t="str">
        <f>TEXT(Merge31213[[#This Row],[purchase_date]],"ddd")</f>
        <v>Wed</v>
      </c>
    </row>
    <row r="2320" spans="1:14" ht="14.4" hidden="1">
      <c r="A2320">
        <v>132222</v>
      </c>
      <c r="B2320">
        <v>65</v>
      </c>
      <c r="C2320">
        <v>60</v>
      </c>
      <c r="D2320" s="19">
        <v>43068</v>
      </c>
      <c r="E2320">
        <v>6</v>
      </c>
      <c r="F2320">
        <v>924632</v>
      </c>
      <c r="G2320">
        <v>1547</v>
      </c>
      <c r="H2320">
        <v>1200</v>
      </c>
      <c r="I2320" s="18" t="s">
        <v>26</v>
      </c>
      <c r="J2320" s="18" t="s">
        <v>6</v>
      </c>
      <c r="K2320">
        <f t="shared" si="72"/>
        <v>1</v>
      </c>
      <c r="L2320">
        <v>1</v>
      </c>
      <c r="M2320">
        <f t="shared" si="73"/>
        <v>1200</v>
      </c>
      <c r="N2320" t="str">
        <f>TEXT(Merge31213[[#This Row],[purchase_date]],"ddd")</f>
        <v>Wed</v>
      </c>
    </row>
    <row r="2321" spans="1:14" ht="14.4" hidden="1">
      <c r="A2321">
        <v>132556</v>
      </c>
      <c r="B2321">
        <v>61</v>
      </c>
      <c r="C2321">
        <v>26</v>
      </c>
      <c r="D2321" s="19">
        <v>43068</v>
      </c>
      <c r="E2321">
        <v>6</v>
      </c>
      <c r="I2321" s="18" t="s">
        <v>22</v>
      </c>
      <c r="J2321" s="18" t="s">
        <v>6</v>
      </c>
      <c r="K2321">
        <f t="shared" si="72"/>
        <v>0</v>
      </c>
      <c r="L2321">
        <v>1</v>
      </c>
      <c r="M2321">
        <f t="shared" si="73"/>
        <v>0</v>
      </c>
      <c r="N2321" t="str">
        <f>TEXT(Merge31213[[#This Row],[purchase_date]],"ddd")</f>
        <v>Wed</v>
      </c>
    </row>
    <row r="2322" spans="1:14" ht="14.4" hidden="1">
      <c r="A2322">
        <v>132631</v>
      </c>
      <c r="B2322">
        <v>57</v>
      </c>
      <c r="C2322">
        <v>60</v>
      </c>
      <c r="D2322" s="19">
        <v>43068</v>
      </c>
      <c r="E2322">
        <v>5</v>
      </c>
      <c r="I2322" s="18" t="s">
        <v>18</v>
      </c>
      <c r="J2322" s="18" t="s">
        <v>5</v>
      </c>
      <c r="K2322">
        <f t="shared" si="72"/>
        <v>0</v>
      </c>
      <c r="L2322">
        <v>1</v>
      </c>
      <c r="M2322">
        <f t="shared" si="73"/>
        <v>0</v>
      </c>
      <c r="N2322" t="str">
        <f>TEXT(Merge31213[[#This Row],[purchase_date]],"ddd")</f>
        <v>Wed</v>
      </c>
    </row>
    <row r="2323" spans="1:14" ht="14.4" hidden="1">
      <c r="A2323">
        <v>132772</v>
      </c>
      <c r="B2323">
        <v>58</v>
      </c>
      <c r="C2323">
        <v>39</v>
      </c>
      <c r="D2323" s="19">
        <v>43068</v>
      </c>
      <c r="E2323">
        <v>6</v>
      </c>
      <c r="I2323" s="18" t="s">
        <v>19</v>
      </c>
      <c r="J2323" s="18" t="s">
        <v>6</v>
      </c>
      <c r="K2323">
        <f t="shared" si="72"/>
        <v>0</v>
      </c>
      <c r="L2323">
        <v>1</v>
      </c>
      <c r="M2323">
        <f t="shared" si="73"/>
        <v>0</v>
      </c>
      <c r="N2323" t="str">
        <f>TEXT(Merge31213[[#This Row],[purchase_date]],"ddd")</f>
        <v>Wed</v>
      </c>
    </row>
    <row r="2324" spans="1:14" ht="14.4" hidden="1">
      <c r="A2324">
        <v>133020</v>
      </c>
      <c r="B2324">
        <v>69</v>
      </c>
      <c r="C2324">
        <v>12</v>
      </c>
      <c r="D2324" s="19">
        <v>43068</v>
      </c>
      <c r="E2324">
        <v>2</v>
      </c>
      <c r="I2324" s="18" t="s">
        <v>30</v>
      </c>
      <c r="J2324" s="18" t="s">
        <v>4</v>
      </c>
      <c r="K2324">
        <f t="shared" si="72"/>
        <v>0</v>
      </c>
      <c r="L2324">
        <v>1</v>
      </c>
      <c r="M2324">
        <f t="shared" si="73"/>
        <v>0</v>
      </c>
      <c r="N2324" t="str">
        <f>TEXT(Merge31213[[#This Row],[purchase_date]],"ddd")</f>
        <v>Wed</v>
      </c>
    </row>
    <row r="2325" spans="1:14" ht="14.4" hidden="1">
      <c r="A2325">
        <v>133096</v>
      </c>
      <c r="B2325">
        <v>71</v>
      </c>
      <c r="C2325">
        <v>12</v>
      </c>
      <c r="D2325" s="19">
        <v>43068</v>
      </c>
      <c r="E2325">
        <v>1</v>
      </c>
      <c r="I2325" s="18" t="s">
        <v>32</v>
      </c>
      <c r="J2325" s="18" t="s">
        <v>8</v>
      </c>
      <c r="K2325">
        <f t="shared" si="72"/>
        <v>0</v>
      </c>
      <c r="L2325">
        <v>1</v>
      </c>
      <c r="M2325">
        <f t="shared" si="73"/>
        <v>0</v>
      </c>
      <c r="N2325" t="str">
        <f>TEXT(Merge31213[[#This Row],[purchase_date]],"ddd")</f>
        <v>Wed</v>
      </c>
    </row>
    <row r="2326" spans="1:14" ht="14.4" hidden="1">
      <c r="A2326">
        <v>133246</v>
      </c>
      <c r="B2326">
        <v>59</v>
      </c>
      <c r="C2326">
        <v>49</v>
      </c>
      <c r="D2326" s="19">
        <v>43068</v>
      </c>
      <c r="E2326">
        <v>5</v>
      </c>
      <c r="I2326" s="18" t="s">
        <v>20</v>
      </c>
      <c r="J2326" s="18" t="s">
        <v>5</v>
      </c>
      <c r="K2326">
        <f t="shared" si="72"/>
        <v>0</v>
      </c>
      <c r="L2326">
        <v>1</v>
      </c>
      <c r="M2326">
        <f t="shared" si="73"/>
        <v>0</v>
      </c>
      <c r="N2326" t="str">
        <f>TEXT(Merge31213[[#This Row],[purchase_date]],"ddd")</f>
        <v>Wed</v>
      </c>
    </row>
    <row r="2327" spans="1:14" ht="14.4">
      <c r="A2327">
        <v>133603</v>
      </c>
      <c r="B2327">
        <v>50</v>
      </c>
      <c r="C2327">
        <v>38</v>
      </c>
      <c r="D2327" s="19">
        <v>43068</v>
      </c>
      <c r="E2327">
        <v>4</v>
      </c>
      <c r="I2327" s="18" t="s">
        <v>11</v>
      </c>
      <c r="J2327" s="18" t="s">
        <v>9</v>
      </c>
      <c r="K2327">
        <f t="shared" si="72"/>
        <v>0</v>
      </c>
      <c r="L2327">
        <v>1</v>
      </c>
      <c r="M2327">
        <f t="shared" si="73"/>
        <v>0</v>
      </c>
      <c r="N2327" t="str">
        <f>TEXT(Merge31213[[#This Row],[purchase_date]],"ddd")</f>
        <v>Wed</v>
      </c>
    </row>
    <row r="2328" spans="1:14" ht="14.4" hidden="1">
      <c r="A2328">
        <v>134894</v>
      </c>
      <c r="B2328">
        <v>63</v>
      </c>
      <c r="C2328">
        <v>52</v>
      </c>
      <c r="D2328" s="19">
        <v>43068</v>
      </c>
      <c r="E2328">
        <v>3</v>
      </c>
      <c r="I2328" s="18" t="s">
        <v>24</v>
      </c>
      <c r="J2328" s="18" t="s">
        <v>7</v>
      </c>
      <c r="K2328">
        <f t="shared" si="72"/>
        <v>0</v>
      </c>
      <c r="L2328">
        <v>1</v>
      </c>
      <c r="M2328">
        <f t="shared" si="73"/>
        <v>0</v>
      </c>
      <c r="N2328" t="str">
        <f>TEXT(Merge31213[[#This Row],[purchase_date]],"ddd")</f>
        <v>Wed</v>
      </c>
    </row>
    <row r="2329" spans="1:14" ht="14.4" hidden="1">
      <c r="A2329">
        <v>134958</v>
      </c>
      <c r="B2329">
        <v>63</v>
      </c>
      <c r="C2329">
        <v>28</v>
      </c>
      <c r="D2329" s="19">
        <v>43068</v>
      </c>
      <c r="E2329">
        <v>1</v>
      </c>
      <c r="I2329" s="18" t="s">
        <v>24</v>
      </c>
      <c r="J2329" s="18" t="s">
        <v>8</v>
      </c>
      <c r="K2329">
        <f t="shared" si="72"/>
        <v>0</v>
      </c>
      <c r="L2329">
        <v>1</v>
      </c>
      <c r="M2329">
        <f t="shared" si="73"/>
        <v>0</v>
      </c>
      <c r="N2329" t="str">
        <f>TEXT(Merge31213[[#This Row],[purchase_date]],"ddd")</f>
        <v>Wed</v>
      </c>
    </row>
    <row r="2330" spans="1:14" ht="14.4" hidden="1">
      <c r="A2330">
        <v>134995</v>
      </c>
      <c r="B2330">
        <v>80</v>
      </c>
      <c r="C2330">
        <v>31</v>
      </c>
      <c r="D2330" s="19">
        <v>43068</v>
      </c>
      <c r="E2330">
        <v>6</v>
      </c>
      <c r="I2330" s="18" t="s">
        <v>41</v>
      </c>
      <c r="J2330" s="18" t="s">
        <v>6</v>
      </c>
      <c r="K2330">
        <f t="shared" si="72"/>
        <v>0</v>
      </c>
      <c r="L2330">
        <v>1</v>
      </c>
      <c r="M2330">
        <f t="shared" si="73"/>
        <v>0</v>
      </c>
      <c r="N2330" t="str">
        <f>TEXT(Merge31213[[#This Row],[purchase_date]],"ddd")</f>
        <v>Wed</v>
      </c>
    </row>
    <row r="2331" spans="1:14" ht="14.4">
      <c r="A2331">
        <v>120085</v>
      </c>
      <c r="B2331">
        <v>50</v>
      </c>
      <c r="C2331">
        <v>42</v>
      </c>
      <c r="D2331" s="19">
        <v>43069</v>
      </c>
      <c r="E2331">
        <v>2</v>
      </c>
      <c r="I2331" s="18" t="s">
        <v>11</v>
      </c>
      <c r="J2331" s="18" t="s">
        <v>4</v>
      </c>
      <c r="K2331">
        <f t="shared" si="72"/>
        <v>0</v>
      </c>
      <c r="L2331">
        <v>1</v>
      </c>
      <c r="M2331">
        <f t="shared" si="73"/>
        <v>0</v>
      </c>
      <c r="N2331" t="str">
        <f>TEXT(Merge31213[[#This Row],[purchase_date]],"ddd")</f>
        <v>Thu</v>
      </c>
    </row>
    <row r="2332" spans="1:14" ht="14.4" hidden="1">
      <c r="A2332">
        <v>120096</v>
      </c>
      <c r="B2332">
        <v>72</v>
      </c>
      <c r="C2332">
        <v>47</v>
      </c>
      <c r="D2332" s="19">
        <v>43069</v>
      </c>
      <c r="E2332">
        <v>4</v>
      </c>
      <c r="I2332" s="18" t="s">
        <v>33</v>
      </c>
      <c r="J2332" s="18" t="s">
        <v>9</v>
      </c>
      <c r="K2332">
        <f t="shared" si="72"/>
        <v>0</v>
      </c>
      <c r="L2332">
        <v>1</v>
      </c>
      <c r="M2332">
        <f t="shared" si="73"/>
        <v>0</v>
      </c>
      <c r="N2332" t="str">
        <f>TEXT(Merge31213[[#This Row],[purchase_date]],"ddd")</f>
        <v>Thu</v>
      </c>
    </row>
    <row r="2333" spans="1:14" ht="14.4" hidden="1">
      <c r="A2333">
        <v>120184</v>
      </c>
      <c r="B2333">
        <v>54</v>
      </c>
      <c r="C2333">
        <v>55</v>
      </c>
      <c r="D2333" s="19">
        <v>43069</v>
      </c>
      <c r="E2333">
        <v>3</v>
      </c>
      <c r="I2333" s="18" t="s">
        <v>15</v>
      </c>
      <c r="J2333" s="18" t="s">
        <v>7</v>
      </c>
      <c r="K2333">
        <f t="shared" si="72"/>
        <v>0</v>
      </c>
      <c r="L2333">
        <v>1</v>
      </c>
      <c r="M2333">
        <f t="shared" si="73"/>
        <v>0</v>
      </c>
      <c r="N2333" t="str">
        <f>TEXT(Merge31213[[#This Row],[purchase_date]],"ddd")</f>
        <v>Thu</v>
      </c>
    </row>
    <row r="2334" spans="1:14" ht="14.4" hidden="1">
      <c r="A2334">
        <v>120318</v>
      </c>
      <c r="B2334">
        <v>53</v>
      </c>
      <c r="C2334">
        <v>17</v>
      </c>
      <c r="D2334" s="19">
        <v>43069</v>
      </c>
      <c r="E2334">
        <v>3</v>
      </c>
      <c r="I2334" s="18" t="s">
        <v>14</v>
      </c>
      <c r="J2334" s="18" t="s">
        <v>7</v>
      </c>
      <c r="K2334">
        <f t="shared" si="72"/>
        <v>0</v>
      </c>
      <c r="L2334">
        <v>1</v>
      </c>
      <c r="M2334">
        <f t="shared" si="73"/>
        <v>0</v>
      </c>
      <c r="N2334" t="str">
        <f>TEXT(Merge31213[[#This Row],[purchase_date]],"ddd")</f>
        <v>Thu</v>
      </c>
    </row>
    <row r="2335" spans="1:14" ht="14.4" hidden="1">
      <c r="A2335">
        <v>120791</v>
      </c>
      <c r="B2335">
        <v>61</v>
      </c>
      <c r="C2335">
        <v>35</v>
      </c>
      <c r="D2335" s="19">
        <v>43069</v>
      </c>
      <c r="E2335">
        <v>1</v>
      </c>
      <c r="F2335">
        <v>949078</v>
      </c>
      <c r="G2335">
        <v>1456</v>
      </c>
      <c r="H2335">
        <v>1100</v>
      </c>
      <c r="I2335" s="18" t="s">
        <v>22</v>
      </c>
      <c r="J2335" s="18" t="s">
        <v>8</v>
      </c>
      <c r="K2335">
        <f t="shared" si="72"/>
        <v>1</v>
      </c>
      <c r="L2335">
        <v>1</v>
      </c>
      <c r="M2335">
        <f t="shared" si="73"/>
        <v>1100</v>
      </c>
      <c r="N2335" t="str">
        <f>TEXT(Merge31213[[#This Row],[purchase_date]],"ddd")</f>
        <v>Thu</v>
      </c>
    </row>
    <row r="2336" spans="1:14" ht="14.4" hidden="1">
      <c r="A2336">
        <v>120879</v>
      </c>
      <c r="B2336">
        <v>65</v>
      </c>
      <c r="C2336">
        <v>23</v>
      </c>
      <c r="D2336" s="19">
        <v>43069</v>
      </c>
      <c r="E2336">
        <v>5</v>
      </c>
      <c r="F2336">
        <v>929640</v>
      </c>
      <c r="G2336">
        <v>1496</v>
      </c>
      <c r="H2336">
        <v>1400</v>
      </c>
      <c r="I2336" s="18" t="s">
        <v>26</v>
      </c>
      <c r="J2336" s="18" t="s">
        <v>5</v>
      </c>
      <c r="K2336">
        <f t="shared" si="72"/>
        <v>1</v>
      </c>
      <c r="L2336">
        <v>1</v>
      </c>
      <c r="M2336">
        <f t="shared" si="73"/>
        <v>1400</v>
      </c>
      <c r="N2336" t="str">
        <f>TEXT(Merge31213[[#This Row],[purchase_date]],"ddd")</f>
        <v>Thu</v>
      </c>
    </row>
    <row r="2337" spans="1:14" ht="14.4" hidden="1">
      <c r="A2337">
        <v>120983</v>
      </c>
      <c r="B2337">
        <v>71</v>
      </c>
      <c r="C2337">
        <v>37</v>
      </c>
      <c r="D2337" s="19">
        <v>43069</v>
      </c>
      <c r="E2337">
        <v>4</v>
      </c>
      <c r="I2337" s="18" t="s">
        <v>32</v>
      </c>
      <c r="J2337" s="18" t="s">
        <v>9</v>
      </c>
      <c r="K2337">
        <f t="shared" si="72"/>
        <v>0</v>
      </c>
      <c r="L2337">
        <v>1</v>
      </c>
      <c r="M2337">
        <f t="shared" si="73"/>
        <v>0</v>
      </c>
      <c r="N2337" t="str">
        <f>TEXT(Merge31213[[#This Row],[purchase_date]],"ddd")</f>
        <v>Thu</v>
      </c>
    </row>
    <row r="2338" spans="1:14" ht="14.4" hidden="1">
      <c r="A2338">
        <v>121034</v>
      </c>
      <c r="B2338">
        <v>68</v>
      </c>
      <c r="C2338">
        <v>14</v>
      </c>
      <c r="D2338" s="19">
        <v>43069</v>
      </c>
      <c r="E2338">
        <v>2</v>
      </c>
      <c r="I2338" s="18" t="s">
        <v>29</v>
      </c>
      <c r="J2338" s="18" t="s">
        <v>4</v>
      </c>
      <c r="K2338">
        <f t="shared" si="72"/>
        <v>0</v>
      </c>
      <c r="L2338">
        <v>1</v>
      </c>
      <c r="M2338">
        <f t="shared" si="73"/>
        <v>0</v>
      </c>
      <c r="N2338" t="str">
        <f>TEXT(Merge31213[[#This Row],[purchase_date]],"ddd")</f>
        <v>Thu</v>
      </c>
    </row>
    <row r="2339" spans="1:14" ht="14.4" hidden="1">
      <c r="A2339">
        <v>121287</v>
      </c>
      <c r="B2339">
        <v>65</v>
      </c>
      <c r="C2339">
        <v>36</v>
      </c>
      <c r="D2339" s="19">
        <v>43069</v>
      </c>
      <c r="E2339">
        <v>5</v>
      </c>
      <c r="F2339">
        <v>850463</v>
      </c>
      <c r="G2339">
        <v>1503</v>
      </c>
      <c r="H2339">
        <v>2400</v>
      </c>
      <c r="I2339" s="18" t="s">
        <v>26</v>
      </c>
      <c r="J2339" s="18" t="s">
        <v>5</v>
      </c>
      <c r="K2339">
        <f t="shared" si="72"/>
        <v>1</v>
      </c>
      <c r="L2339">
        <v>1</v>
      </c>
      <c r="M2339">
        <f t="shared" si="73"/>
        <v>2400</v>
      </c>
      <c r="N2339" t="str">
        <f>TEXT(Merge31213[[#This Row],[purchase_date]],"ddd")</f>
        <v>Thu</v>
      </c>
    </row>
    <row r="2340" spans="1:14" ht="14.4" hidden="1">
      <c r="A2340">
        <v>121287</v>
      </c>
      <c r="B2340">
        <v>65</v>
      </c>
      <c r="C2340">
        <v>36</v>
      </c>
      <c r="D2340" s="19">
        <v>43069</v>
      </c>
      <c r="E2340">
        <v>5</v>
      </c>
      <c r="F2340">
        <v>932215</v>
      </c>
      <c r="G2340">
        <v>1463</v>
      </c>
      <c r="H2340">
        <v>2400</v>
      </c>
      <c r="I2340" s="18" t="s">
        <v>26</v>
      </c>
      <c r="J2340" s="18" t="s">
        <v>5</v>
      </c>
      <c r="K2340">
        <f t="shared" si="72"/>
        <v>1</v>
      </c>
      <c r="L2340">
        <v>1</v>
      </c>
      <c r="M2340">
        <f t="shared" si="73"/>
        <v>2400</v>
      </c>
      <c r="N2340" t="str">
        <f>TEXT(Merge31213[[#This Row],[purchase_date]],"ddd")</f>
        <v>Thu</v>
      </c>
    </row>
    <row r="2341" spans="1:14" ht="14.4" hidden="1">
      <c r="A2341">
        <v>121302</v>
      </c>
      <c r="B2341">
        <v>80</v>
      </c>
      <c r="C2341">
        <v>28</v>
      </c>
      <c r="D2341" s="19">
        <v>43069</v>
      </c>
      <c r="E2341">
        <v>2</v>
      </c>
      <c r="I2341" s="18" t="s">
        <v>41</v>
      </c>
      <c r="J2341" s="18" t="s">
        <v>4</v>
      </c>
      <c r="K2341">
        <f t="shared" si="72"/>
        <v>0</v>
      </c>
      <c r="L2341">
        <v>1</v>
      </c>
      <c r="M2341">
        <f t="shared" si="73"/>
        <v>0</v>
      </c>
      <c r="N2341" t="str">
        <f>TEXT(Merge31213[[#This Row],[purchase_date]],"ddd")</f>
        <v>Thu</v>
      </c>
    </row>
    <row r="2342" spans="1:14" ht="14.4" hidden="1">
      <c r="A2342">
        <v>121551</v>
      </c>
      <c r="B2342">
        <v>78</v>
      </c>
      <c r="C2342">
        <v>60</v>
      </c>
      <c r="D2342" s="19">
        <v>43069</v>
      </c>
      <c r="E2342">
        <v>5</v>
      </c>
      <c r="I2342" s="18" t="s">
        <v>39</v>
      </c>
      <c r="J2342" s="18" t="s">
        <v>5</v>
      </c>
      <c r="K2342">
        <f t="shared" si="72"/>
        <v>0</v>
      </c>
      <c r="L2342">
        <v>1</v>
      </c>
      <c r="M2342">
        <f t="shared" si="73"/>
        <v>0</v>
      </c>
      <c r="N2342" t="str">
        <f>TEXT(Merge31213[[#This Row],[purchase_date]],"ddd")</f>
        <v>Thu</v>
      </c>
    </row>
    <row r="2343" spans="1:14" ht="14.4" hidden="1">
      <c r="A2343">
        <v>121652</v>
      </c>
      <c r="B2343">
        <v>73</v>
      </c>
      <c r="C2343">
        <v>56</v>
      </c>
      <c r="D2343" s="19">
        <v>43069</v>
      </c>
      <c r="E2343">
        <v>2</v>
      </c>
      <c r="I2343" s="18" t="s">
        <v>34</v>
      </c>
      <c r="J2343" s="18" t="s">
        <v>4</v>
      </c>
      <c r="K2343">
        <f t="shared" si="72"/>
        <v>0</v>
      </c>
      <c r="L2343">
        <v>1</v>
      </c>
      <c r="M2343">
        <f t="shared" si="73"/>
        <v>0</v>
      </c>
      <c r="N2343" t="str">
        <f>TEXT(Merge31213[[#This Row],[purchase_date]],"ddd")</f>
        <v>Thu</v>
      </c>
    </row>
    <row r="2344" spans="1:14" ht="14.4" hidden="1">
      <c r="A2344">
        <v>121696</v>
      </c>
      <c r="B2344">
        <v>56</v>
      </c>
      <c r="C2344">
        <v>14</v>
      </c>
      <c r="D2344" s="19">
        <v>43069</v>
      </c>
      <c r="E2344">
        <v>4</v>
      </c>
      <c r="I2344" s="18" t="s">
        <v>17</v>
      </c>
      <c r="J2344" s="18" t="s">
        <v>9</v>
      </c>
      <c r="K2344">
        <f t="shared" si="72"/>
        <v>0</v>
      </c>
      <c r="L2344">
        <v>1</v>
      </c>
      <c r="M2344">
        <f t="shared" si="73"/>
        <v>0</v>
      </c>
      <c r="N2344" t="str">
        <f>TEXT(Merge31213[[#This Row],[purchase_date]],"ddd")</f>
        <v>Thu</v>
      </c>
    </row>
    <row r="2345" spans="1:14" ht="14.4" hidden="1">
      <c r="A2345">
        <v>121727</v>
      </c>
      <c r="B2345">
        <v>67</v>
      </c>
      <c r="C2345">
        <v>65</v>
      </c>
      <c r="D2345" s="19">
        <v>43069</v>
      </c>
      <c r="E2345">
        <v>4</v>
      </c>
      <c r="I2345" s="18" t="s">
        <v>28</v>
      </c>
      <c r="J2345" s="18" t="s">
        <v>9</v>
      </c>
      <c r="K2345">
        <f t="shared" si="72"/>
        <v>0</v>
      </c>
      <c r="L2345">
        <v>1</v>
      </c>
      <c r="M2345">
        <f t="shared" si="73"/>
        <v>0</v>
      </c>
      <c r="N2345" t="str">
        <f>TEXT(Merge31213[[#This Row],[purchase_date]],"ddd")</f>
        <v>Thu</v>
      </c>
    </row>
    <row r="2346" spans="1:14" ht="14.4" hidden="1">
      <c r="A2346">
        <v>121794</v>
      </c>
      <c r="B2346">
        <v>72</v>
      </c>
      <c r="C2346">
        <v>23</v>
      </c>
      <c r="D2346" s="19">
        <v>43069</v>
      </c>
      <c r="E2346">
        <v>3</v>
      </c>
      <c r="F2346">
        <v>895109</v>
      </c>
      <c r="G2346">
        <v>1535</v>
      </c>
      <c r="H2346">
        <v>2200</v>
      </c>
      <c r="I2346" s="18" t="s">
        <v>33</v>
      </c>
      <c r="J2346" s="18" t="s">
        <v>7</v>
      </c>
      <c r="K2346">
        <f t="shared" si="72"/>
        <v>1</v>
      </c>
      <c r="L2346">
        <v>1</v>
      </c>
      <c r="M2346">
        <f t="shared" si="73"/>
        <v>2200</v>
      </c>
      <c r="N2346" t="str">
        <f>TEXT(Merge31213[[#This Row],[purchase_date]],"ddd")</f>
        <v>Thu</v>
      </c>
    </row>
    <row r="2347" spans="1:14" ht="14.4" hidden="1">
      <c r="A2347">
        <v>122492</v>
      </c>
      <c r="B2347">
        <v>78</v>
      </c>
      <c r="C2347">
        <v>66</v>
      </c>
      <c r="D2347" s="19">
        <v>43069</v>
      </c>
      <c r="E2347">
        <v>5</v>
      </c>
      <c r="F2347">
        <v>952470</v>
      </c>
      <c r="G2347">
        <v>1552</v>
      </c>
      <c r="H2347">
        <v>1400</v>
      </c>
      <c r="I2347" s="18" t="s">
        <v>39</v>
      </c>
      <c r="J2347" s="18" t="s">
        <v>5</v>
      </c>
      <c r="K2347">
        <f t="shared" si="72"/>
        <v>1</v>
      </c>
      <c r="L2347">
        <v>1</v>
      </c>
      <c r="M2347">
        <f t="shared" si="73"/>
        <v>1400</v>
      </c>
      <c r="N2347" t="str">
        <f>TEXT(Merge31213[[#This Row],[purchase_date]],"ddd")</f>
        <v>Thu</v>
      </c>
    </row>
    <row r="2348" spans="1:14" ht="14.4" hidden="1">
      <c r="A2348">
        <v>123106</v>
      </c>
      <c r="B2348">
        <v>65</v>
      </c>
      <c r="C2348">
        <v>13</v>
      </c>
      <c r="D2348" s="19">
        <v>43069</v>
      </c>
      <c r="E2348">
        <v>5</v>
      </c>
      <c r="I2348" s="18" t="s">
        <v>26</v>
      </c>
      <c r="J2348" s="18" t="s">
        <v>5</v>
      </c>
      <c r="K2348">
        <f t="shared" si="72"/>
        <v>0</v>
      </c>
      <c r="L2348">
        <v>1</v>
      </c>
      <c r="M2348">
        <f t="shared" si="73"/>
        <v>0</v>
      </c>
      <c r="N2348" t="str">
        <f>TEXT(Merge31213[[#This Row],[purchase_date]],"ddd")</f>
        <v>Thu</v>
      </c>
    </row>
    <row r="2349" spans="1:14" ht="14.4" hidden="1">
      <c r="A2349">
        <v>123371</v>
      </c>
      <c r="B2349">
        <v>80</v>
      </c>
      <c r="C2349">
        <v>62</v>
      </c>
      <c r="D2349" s="19">
        <v>43069</v>
      </c>
      <c r="E2349">
        <v>1</v>
      </c>
      <c r="I2349" s="18" t="s">
        <v>41</v>
      </c>
      <c r="J2349" s="18" t="s">
        <v>8</v>
      </c>
      <c r="K2349">
        <f t="shared" si="72"/>
        <v>0</v>
      </c>
      <c r="L2349">
        <v>1</v>
      </c>
      <c r="M2349">
        <f t="shared" si="73"/>
        <v>0</v>
      </c>
      <c r="N2349" t="str">
        <f>TEXT(Merge31213[[#This Row],[purchase_date]],"ddd")</f>
        <v>Thu</v>
      </c>
    </row>
    <row r="2350" spans="1:14" ht="14.4" hidden="1">
      <c r="A2350">
        <v>123581</v>
      </c>
      <c r="B2350">
        <v>56</v>
      </c>
      <c r="C2350">
        <v>38</v>
      </c>
      <c r="D2350" s="19">
        <v>43069</v>
      </c>
      <c r="E2350">
        <v>4</v>
      </c>
      <c r="I2350" s="18" t="s">
        <v>17</v>
      </c>
      <c r="J2350" s="18" t="s">
        <v>9</v>
      </c>
      <c r="K2350">
        <f t="shared" si="72"/>
        <v>0</v>
      </c>
      <c r="L2350">
        <v>1</v>
      </c>
      <c r="M2350">
        <f t="shared" si="73"/>
        <v>0</v>
      </c>
      <c r="N2350" t="str">
        <f>TEXT(Merge31213[[#This Row],[purchase_date]],"ddd")</f>
        <v>Thu</v>
      </c>
    </row>
    <row r="2351" spans="1:14" ht="14.4" hidden="1">
      <c r="A2351">
        <v>123744</v>
      </c>
      <c r="B2351">
        <v>60</v>
      </c>
      <c r="C2351">
        <v>54</v>
      </c>
      <c r="D2351" s="19">
        <v>43069</v>
      </c>
      <c r="E2351">
        <v>3</v>
      </c>
      <c r="F2351">
        <v>822554</v>
      </c>
      <c r="G2351">
        <v>1485</v>
      </c>
      <c r="H2351">
        <v>1100</v>
      </c>
      <c r="I2351" s="18" t="s">
        <v>21</v>
      </c>
      <c r="J2351" s="18" t="s">
        <v>7</v>
      </c>
      <c r="K2351">
        <f t="shared" si="72"/>
        <v>1</v>
      </c>
      <c r="L2351">
        <v>1</v>
      </c>
      <c r="M2351">
        <f t="shared" si="73"/>
        <v>1100</v>
      </c>
      <c r="N2351" t="str">
        <f>TEXT(Merge31213[[#This Row],[purchase_date]],"ddd")</f>
        <v>Thu</v>
      </c>
    </row>
    <row r="2352" spans="1:14" ht="14.4" hidden="1">
      <c r="A2352">
        <v>124015</v>
      </c>
      <c r="B2352">
        <v>62</v>
      </c>
      <c r="C2352">
        <v>34</v>
      </c>
      <c r="D2352" s="19">
        <v>43069</v>
      </c>
      <c r="E2352">
        <v>3</v>
      </c>
      <c r="F2352">
        <v>952142</v>
      </c>
      <c r="G2352">
        <v>1475</v>
      </c>
      <c r="H2352">
        <v>1100</v>
      </c>
      <c r="I2352" s="18" t="s">
        <v>23</v>
      </c>
      <c r="J2352" s="18" t="s">
        <v>7</v>
      </c>
      <c r="K2352">
        <f t="shared" si="72"/>
        <v>1</v>
      </c>
      <c r="L2352">
        <v>1</v>
      </c>
      <c r="M2352">
        <f t="shared" si="73"/>
        <v>1100</v>
      </c>
      <c r="N2352" t="str">
        <f>TEXT(Merge31213[[#This Row],[purchase_date]],"ddd")</f>
        <v>Thu</v>
      </c>
    </row>
    <row r="2353" spans="1:14" ht="14.4">
      <c r="A2353">
        <v>124805</v>
      </c>
      <c r="B2353">
        <v>50</v>
      </c>
      <c r="C2353">
        <v>50</v>
      </c>
      <c r="D2353" s="19">
        <v>43069</v>
      </c>
      <c r="E2353">
        <v>2</v>
      </c>
      <c r="I2353" s="18" t="s">
        <v>11</v>
      </c>
      <c r="J2353" s="18" t="s">
        <v>4</v>
      </c>
      <c r="K2353">
        <f t="shared" si="72"/>
        <v>0</v>
      </c>
      <c r="L2353">
        <v>1</v>
      </c>
      <c r="M2353">
        <f t="shared" si="73"/>
        <v>0</v>
      </c>
      <c r="N2353" t="str">
        <f>TEXT(Merge31213[[#This Row],[purchase_date]],"ddd")</f>
        <v>Thu</v>
      </c>
    </row>
    <row r="2354" spans="1:14" ht="14.4" hidden="1">
      <c r="A2354">
        <v>125167</v>
      </c>
      <c r="B2354">
        <v>57</v>
      </c>
      <c r="C2354">
        <v>14</v>
      </c>
      <c r="D2354" s="19">
        <v>43069</v>
      </c>
      <c r="E2354">
        <v>3</v>
      </c>
      <c r="F2354">
        <v>903354</v>
      </c>
      <c r="G2354">
        <v>1508</v>
      </c>
      <c r="H2354">
        <v>1100</v>
      </c>
      <c r="I2354" s="18" t="s">
        <v>18</v>
      </c>
      <c r="J2354" s="18" t="s">
        <v>7</v>
      </c>
      <c r="K2354">
        <f t="shared" si="72"/>
        <v>1</v>
      </c>
      <c r="L2354">
        <v>1</v>
      </c>
      <c r="M2354">
        <f t="shared" si="73"/>
        <v>1100</v>
      </c>
      <c r="N2354" t="str">
        <f>TEXT(Merge31213[[#This Row],[purchase_date]],"ddd")</f>
        <v>Thu</v>
      </c>
    </row>
    <row r="2355" spans="1:14" ht="14.4" hidden="1">
      <c r="A2355">
        <v>125196</v>
      </c>
      <c r="B2355">
        <v>56</v>
      </c>
      <c r="C2355">
        <v>40</v>
      </c>
      <c r="D2355" s="19">
        <v>43069</v>
      </c>
      <c r="E2355">
        <v>4</v>
      </c>
      <c r="I2355" s="18" t="s">
        <v>17</v>
      </c>
      <c r="J2355" s="18" t="s">
        <v>9</v>
      </c>
      <c r="K2355">
        <f t="shared" si="72"/>
        <v>0</v>
      </c>
      <c r="L2355">
        <v>1</v>
      </c>
      <c r="M2355">
        <f t="shared" si="73"/>
        <v>0</v>
      </c>
      <c r="N2355" t="str">
        <f>TEXT(Merge31213[[#This Row],[purchase_date]],"ddd")</f>
        <v>Thu</v>
      </c>
    </row>
    <row r="2356" spans="1:14" ht="14.4" hidden="1">
      <c r="A2356">
        <v>125868</v>
      </c>
      <c r="B2356">
        <v>57</v>
      </c>
      <c r="C2356">
        <v>34</v>
      </c>
      <c r="D2356" s="19">
        <v>43069</v>
      </c>
      <c r="E2356">
        <v>4</v>
      </c>
      <c r="I2356" s="18" t="s">
        <v>18</v>
      </c>
      <c r="J2356" s="18" t="s">
        <v>9</v>
      </c>
      <c r="K2356">
        <f t="shared" si="72"/>
        <v>0</v>
      </c>
      <c r="L2356">
        <v>1</v>
      </c>
      <c r="M2356">
        <f t="shared" si="73"/>
        <v>0</v>
      </c>
      <c r="N2356" t="str">
        <f>TEXT(Merge31213[[#This Row],[purchase_date]],"ddd")</f>
        <v>Thu</v>
      </c>
    </row>
    <row r="2357" spans="1:14" ht="14.4" hidden="1">
      <c r="A2357">
        <v>126066</v>
      </c>
      <c r="B2357">
        <v>52</v>
      </c>
      <c r="C2357">
        <v>50</v>
      </c>
      <c r="D2357" s="19">
        <v>43069</v>
      </c>
      <c r="E2357">
        <v>1</v>
      </c>
      <c r="F2357">
        <v>868564</v>
      </c>
      <c r="G2357">
        <v>1517</v>
      </c>
      <c r="H2357">
        <v>1100</v>
      </c>
      <c r="I2357" s="18" t="s">
        <v>13</v>
      </c>
      <c r="J2357" s="18" t="s">
        <v>8</v>
      </c>
      <c r="K2357">
        <f t="shared" si="72"/>
        <v>1</v>
      </c>
      <c r="L2357">
        <v>1</v>
      </c>
      <c r="M2357">
        <f t="shared" si="73"/>
        <v>1100</v>
      </c>
      <c r="N2357" t="str">
        <f>TEXT(Merge31213[[#This Row],[purchase_date]],"ddd")</f>
        <v>Thu</v>
      </c>
    </row>
    <row r="2358" spans="1:14" ht="14.4" hidden="1">
      <c r="A2358">
        <v>126240</v>
      </c>
      <c r="B2358">
        <v>82</v>
      </c>
      <c r="C2358">
        <v>51</v>
      </c>
      <c r="D2358" s="19">
        <v>43069</v>
      </c>
      <c r="E2358">
        <v>3</v>
      </c>
      <c r="I2358" s="18" t="s">
        <v>43</v>
      </c>
      <c r="J2358" s="18" t="s">
        <v>7</v>
      </c>
      <c r="K2358">
        <f t="shared" si="72"/>
        <v>0</v>
      </c>
      <c r="L2358">
        <v>1</v>
      </c>
      <c r="M2358">
        <f t="shared" si="73"/>
        <v>0</v>
      </c>
      <c r="N2358" t="str">
        <f>TEXT(Merge31213[[#This Row],[purchase_date]],"ddd")</f>
        <v>Thu</v>
      </c>
    </row>
    <row r="2359" spans="1:14" ht="14.4" hidden="1">
      <c r="A2359">
        <v>126402</v>
      </c>
      <c r="B2359">
        <v>79</v>
      </c>
      <c r="C2359">
        <v>66</v>
      </c>
      <c r="D2359" s="19">
        <v>43069</v>
      </c>
      <c r="E2359">
        <v>5</v>
      </c>
      <c r="I2359" s="18" t="s">
        <v>40</v>
      </c>
      <c r="J2359" s="18" t="s">
        <v>5</v>
      </c>
      <c r="K2359">
        <f t="shared" si="72"/>
        <v>0</v>
      </c>
      <c r="L2359">
        <v>1</v>
      </c>
      <c r="M2359">
        <f t="shared" si="73"/>
        <v>0</v>
      </c>
      <c r="N2359" t="str">
        <f>TEXT(Merge31213[[#This Row],[purchase_date]],"ddd")</f>
        <v>Thu</v>
      </c>
    </row>
    <row r="2360" spans="1:14" ht="14.4" hidden="1">
      <c r="A2360">
        <v>126508</v>
      </c>
      <c r="B2360">
        <v>70</v>
      </c>
      <c r="C2360">
        <v>59</v>
      </c>
      <c r="D2360" s="19">
        <v>43069</v>
      </c>
      <c r="E2360">
        <v>2</v>
      </c>
      <c r="F2360">
        <v>953859</v>
      </c>
      <c r="G2360">
        <v>1455</v>
      </c>
      <c r="H2360">
        <v>1500</v>
      </c>
      <c r="I2360" s="18" t="s">
        <v>31</v>
      </c>
      <c r="J2360" s="18" t="s">
        <v>4</v>
      </c>
      <c r="K2360">
        <f t="shared" si="72"/>
        <v>1</v>
      </c>
      <c r="L2360">
        <v>1</v>
      </c>
      <c r="M2360">
        <f t="shared" si="73"/>
        <v>1500</v>
      </c>
      <c r="N2360" t="str">
        <f>TEXT(Merge31213[[#This Row],[purchase_date]],"ddd")</f>
        <v>Thu</v>
      </c>
    </row>
    <row r="2361" spans="1:14" ht="14.4" hidden="1">
      <c r="A2361">
        <v>126774</v>
      </c>
      <c r="B2361">
        <v>80</v>
      </c>
      <c r="C2361">
        <v>29</v>
      </c>
      <c r="D2361" s="19">
        <v>43069</v>
      </c>
      <c r="E2361">
        <v>1</v>
      </c>
      <c r="I2361" s="18" t="s">
        <v>41</v>
      </c>
      <c r="J2361" s="18" t="s">
        <v>8</v>
      </c>
      <c r="K2361">
        <f t="shared" si="72"/>
        <v>0</v>
      </c>
      <c r="L2361">
        <v>1</v>
      </c>
      <c r="M2361">
        <f t="shared" si="73"/>
        <v>0</v>
      </c>
      <c r="N2361" t="str">
        <f>TEXT(Merge31213[[#This Row],[purchase_date]],"ddd")</f>
        <v>Thu</v>
      </c>
    </row>
    <row r="2362" spans="1:14" ht="14.4" hidden="1">
      <c r="A2362">
        <v>126785</v>
      </c>
      <c r="B2362">
        <v>65</v>
      </c>
      <c r="C2362">
        <v>65</v>
      </c>
      <c r="D2362" s="19">
        <v>43069</v>
      </c>
      <c r="E2362">
        <v>2</v>
      </c>
      <c r="F2362">
        <v>897227</v>
      </c>
      <c r="G2362">
        <v>1500</v>
      </c>
      <c r="H2362">
        <v>1500</v>
      </c>
      <c r="I2362" s="18" t="s">
        <v>26</v>
      </c>
      <c r="J2362" s="18" t="s">
        <v>4</v>
      </c>
      <c r="K2362">
        <f t="shared" si="72"/>
        <v>1</v>
      </c>
      <c r="L2362">
        <v>1</v>
      </c>
      <c r="M2362">
        <f t="shared" si="73"/>
        <v>1500</v>
      </c>
      <c r="N2362" t="str">
        <f>TEXT(Merge31213[[#This Row],[purchase_date]],"ddd")</f>
        <v>Thu</v>
      </c>
    </row>
    <row r="2363" spans="1:14" ht="14.4" hidden="1">
      <c r="A2363">
        <v>126794</v>
      </c>
      <c r="B2363">
        <v>60</v>
      </c>
      <c r="C2363">
        <v>24</v>
      </c>
      <c r="D2363" s="19">
        <v>43069</v>
      </c>
      <c r="E2363">
        <v>1</v>
      </c>
      <c r="I2363" s="18" t="s">
        <v>21</v>
      </c>
      <c r="J2363" s="18" t="s">
        <v>8</v>
      </c>
      <c r="K2363">
        <f t="shared" si="72"/>
        <v>0</v>
      </c>
      <c r="L2363">
        <v>1</v>
      </c>
      <c r="M2363">
        <f t="shared" si="73"/>
        <v>0</v>
      </c>
      <c r="N2363" t="str">
        <f>TEXT(Merge31213[[#This Row],[purchase_date]],"ddd")</f>
        <v>Thu</v>
      </c>
    </row>
    <row r="2364" spans="1:14" ht="14.4" hidden="1">
      <c r="A2364">
        <v>126971</v>
      </c>
      <c r="B2364">
        <v>58</v>
      </c>
      <c r="C2364">
        <v>65</v>
      </c>
      <c r="D2364" s="19">
        <v>43069</v>
      </c>
      <c r="E2364">
        <v>3</v>
      </c>
      <c r="I2364" s="18" t="s">
        <v>19</v>
      </c>
      <c r="J2364" s="18" t="s">
        <v>7</v>
      </c>
      <c r="K2364">
        <f t="shared" si="72"/>
        <v>0</v>
      </c>
      <c r="L2364">
        <v>1</v>
      </c>
      <c r="M2364">
        <f t="shared" si="73"/>
        <v>0</v>
      </c>
      <c r="N2364" t="str">
        <f>TEXT(Merge31213[[#This Row],[purchase_date]],"ddd")</f>
        <v>Thu</v>
      </c>
    </row>
    <row r="2365" spans="1:14" ht="14.4" hidden="1">
      <c r="A2365">
        <v>127009</v>
      </c>
      <c r="B2365">
        <v>78</v>
      </c>
      <c r="C2365">
        <v>21</v>
      </c>
      <c r="D2365" s="19">
        <v>43069</v>
      </c>
      <c r="E2365">
        <v>6</v>
      </c>
      <c r="I2365" s="18" t="s">
        <v>39</v>
      </c>
      <c r="J2365" s="18" t="s">
        <v>6</v>
      </c>
      <c r="K2365">
        <f t="shared" si="72"/>
        <v>0</v>
      </c>
      <c r="L2365">
        <v>1</v>
      </c>
      <c r="M2365">
        <f t="shared" si="73"/>
        <v>0</v>
      </c>
      <c r="N2365" t="str">
        <f>TEXT(Merge31213[[#This Row],[purchase_date]],"ddd")</f>
        <v>Thu</v>
      </c>
    </row>
    <row r="2366" spans="1:14" ht="14.4" hidden="1">
      <c r="A2366">
        <v>127273</v>
      </c>
      <c r="B2366">
        <v>68</v>
      </c>
      <c r="C2366">
        <v>11</v>
      </c>
      <c r="D2366" s="19">
        <v>43069</v>
      </c>
      <c r="E2366">
        <v>6</v>
      </c>
      <c r="F2366">
        <v>917619</v>
      </c>
      <c r="G2366">
        <v>1553</v>
      </c>
      <c r="H2366">
        <v>2300</v>
      </c>
      <c r="I2366" s="18" t="s">
        <v>29</v>
      </c>
      <c r="J2366" s="18" t="s">
        <v>6</v>
      </c>
      <c r="K2366">
        <f t="shared" si="72"/>
        <v>1</v>
      </c>
      <c r="L2366">
        <v>1</v>
      </c>
      <c r="M2366">
        <f t="shared" si="73"/>
        <v>2300</v>
      </c>
      <c r="N2366" t="str">
        <f>TEXT(Merge31213[[#This Row],[purchase_date]],"ddd")</f>
        <v>Thu</v>
      </c>
    </row>
    <row r="2367" spans="1:14" ht="14.4" hidden="1">
      <c r="A2367">
        <v>127308</v>
      </c>
      <c r="B2367">
        <v>60</v>
      </c>
      <c r="C2367">
        <v>54</v>
      </c>
      <c r="D2367" s="19">
        <v>43069</v>
      </c>
      <c r="E2367">
        <v>5</v>
      </c>
      <c r="F2367">
        <v>849261</v>
      </c>
      <c r="G2367">
        <v>1564</v>
      </c>
      <c r="H2367">
        <v>1400</v>
      </c>
      <c r="I2367" s="18" t="s">
        <v>21</v>
      </c>
      <c r="J2367" s="18" t="s">
        <v>5</v>
      </c>
      <c r="K2367">
        <f t="shared" si="72"/>
        <v>1</v>
      </c>
      <c r="L2367">
        <v>1</v>
      </c>
      <c r="M2367">
        <f t="shared" si="73"/>
        <v>1400</v>
      </c>
      <c r="N2367" t="str">
        <f>TEXT(Merge31213[[#This Row],[purchase_date]],"ddd")</f>
        <v>Thu</v>
      </c>
    </row>
    <row r="2368" spans="1:14" ht="14.4" hidden="1">
      <c r="A2368">
        <v>127411</v>
      </c>
      <c r="B2368">
        <v>74</v>
      </c>
      <c r="C2368">
        <v>66</v>
      </c>
      <c r="D2368" s="19">
        <v>43069</v>
      </c>
      <c r="E2368">
        <v>6</v>
      </c>
      <c r="I2368" s="18" t="s">
        <v>35</v>
      </c>
      <c r="J2368" s="18" t="s">
        <v>6</v>
      </c>
      <c r="K2368">
        <f t="shared" si="72"/>
        <v>0</v>
      </c>
      <c r="L2368">
        <v>1</v>
      </c>
      <c r="M2368">
        <f t="shared" si="73"/>
        <v>0</v>
      </c>
      <c r="N2368" t="str">
        <f>TEXT(Merge31213[[#This Row],[purchase_date]],"ddd")</f>
        <v>Thu</v>
      </c>
    </row>
    <row r="2369" spans="1:14" ht="14.4" hidden="1">
      <c r="A2369">
        <v>127483</v>
      </c>
      <c r="B2369">
        <v>73</v>
      </c>
      <c r="C2369">
        <v>27</v>
      </c>
      <c r="D2369" s="19">
        <v>43069</v>
      </c>
      <c r="E2369">
        <v>2</v>
      </c>
      <c r="I2369" s="18" t="s">
        <v>34</v>
      </c>
      <c r="J2369" s="18" t="s">
        <v>4</v>
      </c>
      <c r="K2369">
        <f t="shared" si="72"/>
        <v>0</v>
      </c>
      <c r="L2369">
        <v>1</v>
      </c>
      <c r="M2369">
        <f t="shared" si="73"/>
        <v>0</v>
      </c>
      <c r="N2369" t="str">
        <f>TEXT(Merge31213[[#This Row],[purchase_date]],"ddd")</f>
        <v>Thu</v>
      </c>
    </row>
    <row r="2370" spans="1:14" ht="14.4" hidden="1">
      <c r="A2370">
        <v>127876</v>
      </c>
      <c r="B2370">
        <v>67</v>
      </c>
      <c r="C2370">
        <v>28</v>
      </c>
      <c r="D2370" s="19">
        <v>43069</v>
      </c>
      <c r="E2370">
        <v>3</v>
      </c>
      <c r="F2370">
        <v>920403</v>
      </c>
      <c r="G2370">
        <v>1574</v>
      </c>
      <c r="H2370">
        <v>1100</v>
      </c>
      <c r="I2370" s="18" t="s">
        <v>28</v>
      </c>
      <c r="J2370" s="18" t="s">
        <v>7</v>
      </c>
      <c r="K2370">
        <f t="shared" ref="K2370:K2406" si="74">IF(M:M=0,0,1)</f>
        <v>1</v>
      </c>
      <c r="L2370">
        <v>1</v>
      </c>
      <c r="M2370">
        <f t="shared" ref="M2370:M2406" si="75">IF(H:H,H:H,0)</f>
        <v>1100</v>
      </c>
      <c r="N2370" t="str">
        <f>TEXT(Merge31213[[#This Row],[purchase_date]],"ddd")</f>
        <v>Thu</v>
      </c>
    </row>
    <row r="2371" spans="1:14" ht="14.4" hidden="1">
      <c r="A2371">
        <v>128354</v>
      </c>
      <c r="B2371">
        <v>73</v>
      </c>
      <c r="C2371">
        <v>22</v>
      </c>
      <c r="D2371" s="19">
        <v>43069</v>
      </c>
      <c r="E2371">
        <v>2</v>
      </c>
      <c r="I2371" s="18" t="s">
        <v>34</v>
      </c>
      <c r="J2371" s="18" t="s">
        <v>4</v>
      </c>
      <c r="K2371">
        <f t="shared" si="74"/>
        <v>0</v>
      </c>
      <c r="L2371">
        <v>1</v>
      </c>
      <c r="M2371">
        <f t="shared" si="75"/>
        <v>0</v>
      </c>
      <c r="N2371" t="str">
        <f>TEXT(Merge31213[[#This Row],[purchase_date]],"ddd")</f>
        <v>Thu</v>
      </c>
    </row>
    <row r="2372" spans="1:14" ht="14.4" hidden="1">
      <c r="A2372">
        <v>129492</v>
      </c>
      <c r="B2372">
        <v>66</v>
      </c>
      <c r="C2372">
        <v>57</v>
      </c>
      <c r="D2372" s="19">
        <v>43069</v>
      </c>
      <c r="E2372">
        <v>1</v>
      </c>
      <c r="I2372" s="18" t="s">
        <v>27</v>
      </c>
      <c r="J2372" s="18" t="s">
        <v>8</v>
      </c>
      <c r="K2372">
        <f t="shared" si="74"/>
        <v>0</v>
      </c>
      <c r="L2372">
        <v>1</v>
      </c>
      <c r="M2372">
        <f t="shared" si="75"/>
        <v>0</v>
      </c>
      <c r="N2372" t="str">
        <f>TEXT(Merge31213[[#This Row],[purchase_date]],"ddd")</f>
        <v>Thu</v>
      </c>
    </row>
    <row r="2373" spans="1:14" ht="14.4" hidden="1">
      <c r="A2373">
        <v>129502</v>
      </c>
      <c r="B2373">
        <v>56</v>
      </c>
      <c r="C2373">
        <v>38</v>
      </c>
      <c r="D2373" s="19">
        <v>43069</v>
      </c>
      <c r="E2373">
        <v>5</v>
      </c>
      <c r="I2373" s="18" t="s">
        <v>17</v>
      </c>
      <c r="J2373" s="18" t="s">
        <v>5</v>
      </c>
      <c r="K2373">
        <f t="shared" si="74"/>
        <v>0</v>
      </c>
      <c r="L2373">
        <v>1</v>
      </c>
      <c r="M2373">
        <f t="shared" si="75"/>
        <v>0</v>
      </c>
      <c r="N2373" t="str">
        <f>TEXT(Merge31213[[#This Row],[purchase_date]],"ddd")</f>
        <v>Thu</v>
      </c>
    </row>
    <row r="2374" spans="1:14" ht="14.4" hidden="1">
      <c r="A2374">
        <v>129560</v>
      </c>
      <c r="B2374">
        <v>53</v>
      </c>
      <c r="C2374">
        <v>59</v>
      </c>
      <c r="D2374" s="19">
        <v>43069</v>
      </c>
      <c r="E2374">
        <v>4</v>
      </c>
      <c r="I2374" s="18" t="s">
        <v>14</v>
      </c>
      <c r="J2374" s="18" t="s">
        <v>9</v>
      </c>
      <c r="K2374">
        <f t="shared" si="74"/>
        <v>0</v>
      </c>
      <c r="L2374">
        <v>1</v>
      </c>
      <c r="M2374">
        <f t="shared" si="75"/>
        <v>0</v>
      </c>
      <c r="N2374" t="str">
        <f>TEXT(Merge31213[[#This Row],[purchase_date]],"ddd")</f>
        <v>Thu</v>
      </c>
    </row>
    <row r="2375" spans="1:14" ht="14.4" hidden="1">
      <c r="A2375">
        <v>130078</v>
      </c>
      <c r="B2375">
        <v>51</v>
      </c>
      <c r="C2375">
        <v>54</v>
      </c>
      <c r="D2375" s="19">
        <v>43069</v>
      </c>
      <c r="E2375">
        <v>4</v>
      </c>
      <c r="F2375">
        <v>928016</v>
      </c>
      <c r="G2375">
        <v>1500</v>
      </c>
      <c r="H2375">
        <v>1000</v>
      </c>
      <c r="I2375" s="18" t="s">
        <v>12</v>
      </c>
      <c r="J2375" s="18" t="s">
        <v>9</v>
      </c>
      <c r="K2375">
        <f t="shared" si="74"/>
        <v>1</v>
      </c>
      <c r="L2375">
        <v>1</v>
      </c>
      <c r="M2375">
        <f t="shared" si="75"/>
        <v>1000</v>
      </c>
      <c r="N2375" t="str">
        <f>TEXT(Merge31213[[#This Row],[purchase_date]],"ddd")</f>
        <v>Thu</v>
      </c>
    </row>
    <row r="2376" spans="1:14" ht="14.4" hidden="1">
      <c r="A2376">
        <v>130145</v>
      </c>
      <c r="B2376">
        <v>62</v>
      </c>
      <c r="C2376">
        <v>19</v>
      </c>
      <c r="D2376" s="19">
        <v>43069</v>
      </c>
      <c r="E2376">
        <v>4</v>
      </c>
      <c r="F2376">
        <v>924825</v>
      </c>
      <c r="G2376">
        <v>1469</v>
      </c>
      <c r="H2376">
        <v>3500</v>
      </c>
      <c r="I2376" s="18" t="s">
        <v>23</v>
      </c>
      <c r="J2376" s="18" t="s">
        <v>9</v>
      </c>
      <c r="K2376">
        <f t="shared" si="74"/>
        <v>1</v>
      </c>
      <c r="L2376">
        <v>1</v>
      </c>
      <c r="M2376">
        <f t="shared" si="75"/>
        <v>3500</v>
      </c>
      <c r="N2376" t="str">
        <f>TEXT(Merge31213[[#This Row],[purchase_date]],"ddd")</f>
        <v>Thu</v>
      </c>
    </row>
    <row r="2377" spans="1:14" ht="14.4" hidden="1">
      <c r="A2377">
        <v>130199</v>
      </c>
      <c r="B2377">
        <v>60</v>
      </c>
      <c r="C2377">
        <v>18</v>
      </c>
      <c r="D2377" s="19">
        <v>43069</v>
      </c>
      <c r="E2377">
        <v>1</v>
      </c>
      <c r="I2377" s="18" t="s">
        <v>21</v>
      </c>
      <c r="J2377" s="18" t="s">
        <v>8</v>
      </c>
      <c r="K2377">
        <f t="shared" si="74"/>
        <v>0</v>
      </c>
      <c r="L2377">
        <v>1</v>
      </c>
      <c r="M2377">
        <f t="shared" si="75"/>
        <v>0</v>
      </c>
      <c r="N2377" t="str">
        <f>TEXT(Merge31213[[#This Row],[purchase_date]],"ddd")</f>
        <v>Thu</v>
      </c>
    </row>
    <row r="2378" spans="1:14" ht="14.4" hidden="1">
      <c r="A2378">
        <v>130532</v>
      </c>
      <c r="B2378">
        <v>63</v>
      </c>
      <c r="C2378">
        <v>59</v>
      </c>
      <c r="D2378" s="19">
        <v>43069</v>
      </c>
      <c r="E2378">
        <v>4</v>
      </c>
      <c r="I2378" s="18" t="s">
        <v>24</v>
      </c>
      <c r="J2378" s="18" t="s">
        <v>9</v>
      </c>
      <c r="K2378">
        <f t="shared" si="74"/>
        <v>0</v>
      </c>
      <c r="L2378">
        <v>1</v>
      </c>
      <c r="M2378">
        <f t="shared" si="75"/>
        <v>0</v>
      </c>
      <c r="N2378" t="str">
        <f>TEXT(Merge31213[[#This Row],[purchase_date]],"ddd")</f>
        <v>Thu</v>
      </c>
    </row>
    <row r="2379" spans="1:14" ht="14.4" hidden="1">
      <c r="A2379">
        <v>130705</v>
      </c>
      <c r="B2379">
        <v>76</v>
      </c>
      <c r="C2379">
        <v>11</v>
      </c>
      <c r="D2379" s="19">
        <v>43069</v>
      </c>
      <c r="E2379">
        <v>5</v>
      </c>
      <c r="I2379" s="18" t="s">
        <v>37</v>
      </c>
      <c r="J2379" s="18" t="s">
        <v>5</v>
      </c>
      <c r="K2379">
        <f t="shared" si="74"/>
        <v>0</v>
      </c>
      <c r="L2379">
        <v>1</v>
      </c>
      <c r="M2379">
        <f t="shared" si="75"/>
        <v>0</v>
      </c>
      <c r="N2379" t="str">
        <f>TEXT(Merge31213[[#This Row],[purchase_date]],"ddd")</f>
        <v>Thu</v>
      </c>
    </row>
    <row r="2380" spans="1:14" ht="14.4" hidden="1">
      <c r="A2380">
        <v>130987</v>
      </c>
      <c r="B2380">
        <v>64</v>
      </c>
      <c r="C2380">
        <v>29</v>
      </c>
      <c r="D2380" s="19">
        <v>43069</v>
      </c>
      <c r="E2380">
        <v>5</v>
      </c>
      <c r="I2380" s="18" t="s">
        <v>25</v>
      </c>
      <c r="J2380" s="18" t="s">
        <v>5</v>
      </c>
      <c r="K2380">
        <f t="shared" si="74"/>
        <v>0</v>
      </c>
      <c r="L2380">
        <v>1</v>
      </c>
      <c r="M2380">
        <f t="shared" si="75"/>
        <v>0</v>
      </c>
      <c r="N2380" t="str">
        <f>TEXT(Merge31213[[#This Row],[purchase_date]],"ddd")</f>
        <v>Thu</v>
      </c>
    </row>
    <row r="2381" spans="1:14" ht="14.4" hidden="1">
      <c r="A2381">
        <v>131204</v>
      </c>
      <c r="B2381">
        <v>70</v>
      </c>
      <c r="C2381">
        <v>58</v>
      </c>
      <c r="D2381" s="19">
        <v>43069</v>
      </c>
      <c r="E2381">
        <v>6</v>
      </c>
      <c r="I2381" s="18" t="s">
        <v>31</v>
      </c>
      <c r="J2381" s="18" t="s">
        <v>6</v>
      </c>
      <c r="K2381">
        <f t="shared" si="74"/>
        <v>0</v>
      </c>
      <c r="L2381">
        <v>1</v>
      </c>
      <c r="M2381">
        <f t="shared" si="75"/>
        <v>0</v>
      </c>
      <c r="N2381" t="str">
        <f>TEXT(Merge31213[[#This Row],[purchase_date]],"ddd")</f>
        <v>Thu</v>
      </c>
    </row>
    <row r="2382" spans="1:14" ht="14.4" hidden="1">
      <c r="A2382">
        <v>131346</v>
      </c>
      <c r="B2382">
        <v>51</v>
      </c>
      <c r="C2382">
        <v>20</v>
      </c>
      <c r="D2382" s="19">
        <v>43069</v>
      </c>
      <c r="E2382">
        <v>3</v>
      </c>
      <c r="I2382" s="18" t="s">
        <v>12</v>
      </c>
      <c r="J2382" s="18" t="s">
        <v>7</v>
      </c>
      <c r="K2382">
        <f t="shared" si="74"/>
        <v>0</v>
      </c>
      <c r="L2382">
        <v>1</v>
      </c>
      <c r="M2382">
        <f t="shared" si="75"/>
        <v>0</v>
      </c>
      <c r="N2382" t="str">
        <f>TEXT(Merge31213[[#This Row],[purchase_date]],"ddd")</f>
        <v>Thu</v>
      </c>
    </row>
    <row r="2383" spans="1:14" ht="14.4" hidden="1">
      <c r="A2383">
        <v>131405</v>
      </c>
      <c r="B2383">
        <v>62</v>
      </c>
      <c r="C2383">
        <v>36</v>
      </c>
      <c r="D2383" s="19">
        <v>43069</v>
      </c>
      <c r="E2383">
        <v>6</v>
      </c>
      <c r="I2383" s="18" t="s">
        <v>23</v>
      </c>
      <c r="J2383" s="18" t="s">
        <v>6</v>
      </c>
      <c r="K2383">
        <f t="shared" si="74"/>
        <v>0</v>
      </c>
      <c r="L2383">
        <v>1</v>
      </c>
      <c r="M2383">
        <f t="shared" si="75"/>
        <v>0</v>
      </c>
      <c r="N2383" t="str">
        <f>TEXT(Merge31213[[#This Row],[purchase_date]],"ddd")</f>
        <v>Thu</v>
      </c>
    </row>
    <row r="2384" spans="1:14" ht="14.4" hidden="1">
      <c r="A2384">
        <v>131526</v>
      </c>
      <c r="B2384">
        <v>54</v>
      </c>
      <c r="C2384">
        <v>62</v>
      </c>
      <c r="D2384" s="19">
        <v>43069</v>
      </c>
      <c r="E2384">
        <v>5</v>
      </c>
      <c r="I2384" s="18" t="s">
        <v>15</v>
      </c>
      <c r="J2384" s="18" t="s">
        <v>5</v>
      </c>
      <c r="K2384">
        <f t="shared" si="74"/>
        <v>0</v>
      </c>
      <c r="L2384">
        <v>1</v>
      </c>
      <c r="M2384">
        <f t="shared" si="75"/>
        <v>0</v>
      </c>
      <c r="N2384" t="str">
        <f>TEXT(Merge31213[[#This Row],[purchase_date]],"ddd")</f>
        <v>Thu</v>
      </c>
    </row>
    <row r="2385" spans="1:14" ht="14.4">
      <c r="A2385">
        <v>131627</v>
      </c>
      <c r="B2385">
        <v>50</v>
      </c>
      <c r="C2385">
        <v>48</v>
      </c>
      <c r="D2385" s="19">
        <v>43069</v>
      </c>
      <c r="E2385">
        <v>5</v>
      </c>
      <c r="I2385" s="18" t="s">
        <v>11</v>
      </c>
      <c r="J2385" s="18" t="s">
        <v>5</v>
      </c>
      <c r="K2385">
        <f t="shared" si="74"/>
        <v>0</v>
      </c>
      <c r="L2385">
        <v>1</v>
      </c>
      <c r="M2385">
        <f t="shared" si="75"/>
        <v>0</v>
      </c>
      <c r="N2385" t="str">
        <f>TEXT(Merge31213[[#This Row],[purchase_date]],"ddd")</f>
        <v>Thu</v>
      </c>
    </row>
    <row r="2386" spans="1:14" ht="14.4" hidden="1">
      <c r="A2386">
        <v>131628</v>
      </c>
      <c r="B2386">
        <v>63</v>
      </c>
      <c r="C2386">
        <v>39</v>
      </c>
      <c r="D2386" s="19">
        <v>43069</v>
      </c>
      <c r="E2386">
        <v>1</v>
      </c>
      <c r="I2386" s="18" t="s">
        <v>24</v>
      </c>
      <c r="J2386" s="18" t="s">
        <v>8</v>
      </c>
      <c r="K2386">
        <f t="shared" si="74"/>
        <v>0</v>
      </c>
      <c r="L2386">
        <v>1</v>
      </c>
      <c r="M2386">
        <f t="shared" si="75"/>
        <v>0</v>
      </c>
      <c r="N2386" t="str">
        <f>TEXT(Merge31213[[#This Row],[purchase_date]],"ddd")</f>
        <v>Thu</v>
      </c>
    </row>
    <row r="2387" spans="1:14" ht="14.4" hidden="1">
      <c r="A2387">
        <v>132448</v>
      </c>
      <c r="B2387">
        <v>68</v>
      </c>
      <c r="C2387">
        <v>66</v>
      </c>
      <c r="D2387" s="19">
        <v>43069</v>
      </c>
      <c r="E2387">
        <v>3</v>
      </c>
      <c r="I2387" s="18" t="s">
        <v>29</v>
      </c>
      <c r="J2387" s="18" t="s">
        <v>7</v>
      </c>
      <c r="K2387">
        <f t="shared" si="74"/>
        <v>0</v>
      </c>
      <c r="L2387">
        <v>1</v>
      </c>
      <c r="M2387">
        <f t="shared" si="75"/>
        <v>0</v>
      </c>
      <c r="N2387" t="str">
        <f>TEXT(Merge31213[[#This Row],[purchase_date]],"ddd")</f>
        <v>Thu</v>
      </c>
    </row>
    <row r="2388" spans="1:14" ht="14.4" hidden="1">
      <c r="A2388">
        <v>132459</v>
      </c>
      <c r="B2388">
        <v>80</v>
      </c>
      <c r="C2388">
        <v>43</v>
      </c>
      <c r="D2388" s="19">
        <v>43069</v>
      </c>
      <c r="E2388">
        <v>5</v>
      </c>
      <c r="I2388" s="18" t="s">
        <v>41</v>
      </c>
      <c r="J2388" s="18" t="s">
        <v>5</v>
      </c>
      <c r="K2388">
        <f t="shared" si="74"/>
        <v>0</v>
      </c>
      <c r="L2388">
        <v>1</v>
      </c>
      <c r="M2388">
        <f t="shared" si="75"/>
        <v>0</v>
      </c>
      <c r="N2388" t="str">
        <f>TEXT(Merge31213[[#This Row],[purchase_date]],"ddd")</f>
        <v>Thu</v>
      </c>
    </row>
    <row r="2389" spans="1:14" ht="14.4" hidden="1">
      <c r="A2389">
        <v>132520</v>
      </c>
      <c r="B2389">
        <v>65</v>
      </c>
      <c r="C2389">
        <v>19</v>
      </c>
      <c r="D2389" s="19">
        <v>43069</v>
      </c>
      <c r="E2389">
        <v>6</v>
      </c>
      <c r="I2389" s="18" t="s">
        <v>26</v>
      </c>
      <c r="J2389" s="18" t="s">
        <v>6</v>
      </c>
      <c r="K2389">
        <f t="shared" si="74"/>
        <v>0</v>
      </c>
      <c r="L2389">
        <v>1</v>
      </c>
      <c r="M2389">
        <f t="shared" si="75"/>
        <v>0</v>
      </c>
      <c r="N2389" t="str">
        <f>TEXT(Merge31213[[#This Row],[purchase_date]],"ddd")</f>
        <v>Thu</v>
      </c>
    </row>
    <row r="2390" spans="1:14" ht="14.4" hidden="1">
      <c r="A2390">
        <v>132629</v>
      </c>
      <c r="B2390">
        <v>55</v>
      </c>
      <c r="C2390">
        <v>33</v>
      </c>
      <c r="D2390" s="19">
        <v>43069</v>
      </c>
      <c r="E2390">
        <v>3</v>
      </c>
      <c r="I2390" s="18" t="s">
        <v>16</v>
      </c>
      <c r="J2390" s="18" t="s">
        <v>7</v>
      </c>
      <c r="K2390">
        <f t="shared" si="74"/>
        <v>0</v>
      </c>
      <c r="L2390">
        <v>1</v>
      </c>
      <c r="M2390">
        <f t="shared" si="75"/>
        <v>0</v>
      </c>
      <c r="N2390" t="str">
        <f>TEXT(Merge31213[[#This Row],[purchase_date]],"ddd")</f>
        <v>Thu</v>
      </c>
    </row>
    <row r="2391" spans="1:14" ht="14.4" hidden="1">
      <c r="A2391">
        <v>132811</v>
      </c>
      <c r="B2391">
        <v>76</v>
      </c>
      <c r="C2391">
        <v>30</v>
      </c>
      <c r="D2391" s="19">
        <v>43069</v>
      </c>
      <c r="E2391">
        <v>5</v>
      </c>
      <c r="I2391" s="18" t="s">
        <v>37</v>
      </c>
      <c r="J2391" s="18" t="s">
        <v>5</v>
      </c>
      <c r="K2391">
        <f t="shared" si="74"/>
        <v>0</v>
      </c>
      <c r="L2391">
        <v>1</v>
      </c>
      <c r="M2391">
        <f t="shared" si="75"/>
        <v>0</v>
      </c>
      <c r="N2391" t="str">
        <f>TEXT(Merge31213[[#This Row],[purchase_date]],"ddd")</f>
        <v>Thu</v>
      </c>
    </row>
    <row r="2392" spans="1:14" ht="14.4" hidden="1">
      <c r="A2392">
        <v>133115</v>
      </c>
      <c r="B2392">
        <v>52</v>
      </c>
      <c r="C2392">
        <v>18</v>
      </c>
      <c r="D2392" s="19">
        <v>43069</v>
      </c>
      <c r="E2392">
        <v>3</v>
      </c>
      <c r="I2392" s="18" t="s">
        <v>13</v>
      </c>
      <c r="J2392" s="18" t="s">
        <v>7</v>
      </c>
      <c r="K2392">
        <f t="shared" si="74"/>
        <v>0</v>
      </c>
      <c r="L2392">
        <v>1</v>
      </c>
      <c r="M2392">
        <f t="shared" si="75"/>
        <v>0</v>
      </c>
      <c r="N2392" t="str">
        <f>TEXT(Merge31213[[#This Row],[purchase_date]],"ddd")</f>
        <v>Thu</v>
      </c>
    </row>
    <row r="2393" spans="1:14" ht="14.4" hidden="1">
      <c r="A2393">
        <v>133248</v>
      </c>
      <c r="B2393">
        <v>60</v>
      </c>
      <c r="C2393">
        <v>15</v>
      </c>
      <c r="D2393" s="19">
        <v>43069</v>
      </c>
      <c r="E2393">
        <v>5</v>
      </c>
      <c r="I2393" s="18" t="s">
        <v>21</v>
      </c>
      <c r="J2393" s="18" t="s">
        <v>5</v>
      </c>
      <c r="K2393">
        <f t="shared" si="74"/>
        <v>0</v>
      </c>
      <c r="L2393">
        <v>1</v>
      </c>
      <c r="M2393">
        <f t="shared" si="75"/>
        <v>0</v>
      </c>
      <c r="N2393" t="str">
        <f>TEXT(Merge31213[[#This Row],[purchase_date]],"ddd")</f>
        <v>Thu</v>
      </c>
    </row>
    <row r="2394" spans="1:14" ht="14.4" hidden="1">
      <c r="A2394">
        <v>133338</v>
      </c>
      <c r="B2394">
        <v>71</v>
      </c>
      <c r="C2394">
        <v>37</v>
      </c>
      <c r="D2394" s="19">
        <v>43069</v>
      </c>
      <c r="E2394">
        <v>2</v>
      </c>
      <c r="I2394" s="18" t="s">
        <v>32</v>
      </c>
      <c r="J2394" s="18" t="s">
        <v>4</v>
      </c>
      <c r="K2394">
        <f t="shared" si="74"/>
        <v>0</v>
      </c>
      <c r="L2394">
        <v>1</v>
      </c>
      <c r="M2394">
        <f t="shared" si="75"/>
        <v>0</v>
      </c>
      <c r="N2394" t="str">
        <f>TEXT(Merge31213[[#This Row],[purchase_date]],"ddd")</f>
        <v>Thu</v>
      </c>
    </row>
    <row r="2395" spans="1:14" ht="14.4" hidden="1">
      <c r="A2395">
        <v>133366</v>
      </c>
      <c r="B2395">
        <v>73</v>
      </c>
      <c r="C2395">
        <v>51</v>
      </c>
      <c r="D2395" s="19">
        <v>43069</v>
      </c>
      <c r="E2395">
        <v>4</v>
      </c>
      <c r="I2395" s="18" t="s">
        <v>34</v>
      </c>
      <c r="J2395" s="18" t="s">
        <v>9</v>
      </c>
      <c r="K2395">
        <f t="shared" si="74"/>
        <v>0</v>
      </c>
      <c r="L2395">
        <v>1</v>
      </c>
      <c r="M2395">
        <f t="shared" si="75"/>
        <v>0</v>
      </c>
      <c r="N2395" t="str">
        <f>TEXT(Merge31213[[#This Row],[purchase_date]],"ddd")</f>
        <v>Thu</v>
      </c>
    </row>
    <row r="2396" spans="1:14" ht="14.4">
      <c r="A2396">
        <v>133375</v>
      </c>
      <c r="B2396">
        <v>50</v>
      </c>
      <c r="C2396">
        <v>46</v>
      </c>
      <c r="D2396" s="19">
        <v>43069</v>
      </c>
      <c r="E2396">
        <v>3</v>
      </c>
      <c r="I2396" s="18" t="s">
        <v>11</v>
      </c>
      <c r="J2396" s="18" t="s">
        <v>7</v>
      </c>
      <c r="K2396">
        <f t="shared" si="74"/>
        <v>0</v>
      </c>
      <c r="L2396">
        <v>1</v>
      </c>
      <c r="M2396">
        <f t="shared" si="75"/>
        <v>0</v>
      </c>
      <c r="N2396" t="str">
        <f>TEXT(Merge31213[[#This Row],[purchase_date]],"ddd")</f>
        <v>Thu</v>
      </c>
    </row>
    <row r="2397" spans="1:14" ht="14.4" hidden="1">
      <c r="A2397">
        <v>133499</v>
      </c>
      <c r="B2397">
        <v>53</v>
      </c>
      <c r="C2397">
        <v>19</v>
      </c>
      <c r="D2397" s="19">
        <v>43069</v>
      </c>
      <c r="E2397">
        <v>6</v>
      </c>
      <c r="I2397" s="18" t="s">
        <v>14</v>
      </c>
      <c r="J2397" s="18" t="s">
        <v>6</v>
      </c>
      <c r="K2397">
        <f t="shared" si="74"/>
        <v>0</v>
      </c>
      <c r="L2397">
        <v>1</v>
      </c>
      <c r="M2397">
        <f t="shared" si="75"/>
        <v>0</v>
      </c>
      <c r="N2397" t="str">
        <f>TEXT(Merge31213[[#This Row],[purchase_date]],"ddd")</f>
        <v>Thu</v>
      </c>
    </row>
    <row r="2398" spans="1:14" ht="14.4" hidden="1">
      <c r="A2398">
        <v>133901</v>
      </c>
      <c r="B2398">
        <v>81</v>
      </c>
      <c r="C2398">
        <v>27</v>
      </c>
      <c r="D2398" s="19">
        <v>43069</v>
      </c>
      <c r="E2398">
        <v>2</v>
      </c>
      <c r="I2398" s="18" t="s">
        <v>42</v>
      </c>
      <c r="J2398" s="18" t="s">
        <v>4</v>
      </c>
      <c r="K2398">
        <f t="shared" si="74"/>
        <v>0</v>
      </c>
      <c r="L2398">
        <v>1</v>
      </c>
      <c r="M2398">
        <f t="shared" si="75"/>
        <v>0</v>
      </c>
      <c r="N2398" t="str">
        <f>TEXT(Merge31213[[#This Row],[purchase_date]],"ddd")</f>
        <v>Thu</v>
      </c>
    </row>
    <row r="2399" spans="1:14" ht="14.4" hidden="1">
      <c r="A2399">
        <v>133923</v>
      </c>
      <c r="B2399">
        <v>67</v>
      </c>
      <c r="C2399">
        <v>66</v>
      </c>
      <c r="D2399" s="19">
        <v>43069</v>
      </c>
      <c r="E2399">
        <v>4</v>
      </c>
      <c r="I2399" s="18" t="s">
        <v>28</v>
      </c>
      <c r="J2399" s="18" t="s">
        <v>9</v>
      </c>
      <c r="K2399">
        <f t="shared" si="74"/>
        <v>0</v>
      </c>
      <c r="L2399">
        <v>1</v>
      </c>
      <c r="M2399">
        <f t="shared" si="75"/>
        <v>0</v>
      </c>
      <c r="N2399" t="str">
        <f>TEXT(Merge31213[[#This Row],[purchase_date]],"ddd")</f>
        <v>Thu</v>
      </c>
    </row>
    <row r="2400" spans="1:14" ht="14.4" hidden="1">
      <c r="A2400">
        <v>134234</v>
      </c>
      <c r="B2400">
        <v>66</v>
      </c>
      <c r="C2400">
        <v>52</v>
      </c>
      <c r="D2400" s="19">
        <v>43069</v>
      </c>
      <c r="E2400">
        <v>5</v>
      </c>
      <c r="I2400" s="18" t="s">
        <v>27</v>
      </c>
      <c r="J2400" s="18" t="s">
        <v>5</v>
      </c>
      <c r="K2400">
        <f t="shared" si="74"/>
        <v>0</v>
      </c>
      <c r="L2400">
        <v>1</v>
      </c>
      <c r="M2400">
        <f t="shared" si="75"/>
        <v>0</v>
      </c>
      <c r="N2400" t="str">
        <f>TEXT(Merge31213[[#This Row],[purchase_date]],"ddd")</f>
        <v>Thu</v>
      </c>
    </row>
    <row r="2401" spans="1:14" ht="14.4" hidden="1">
      <c r="A2401">
        <v>134276</v>
      </c>
      <c r="B2401">
        <v>81</v>
      </c>
      <c r="C2401">
        <v>58</v>
      </c>
      <c r="D2401" s="19">
        <v>43069</v>
      </c>
      <c r="E2401">
        <v>1</v>
      </c>
      <c r="I2401" s="18" t="s">
        <v>42</v>
      </c>
      <c r="J2401" s="18" t="s">
        <v>8</v>
      </c>
      <c r="K2401">
        <f t="shared" si="74"/>
        <v>0</v>
      </c>
      <c r="L2401">
        <v>1</v>
      </c>
      <c r="M2401">
        <f t="shared" si="75"/>
        <v>0</v>
      </c>
      <c r="N2401" t="str">
        <f>TEXT(Merge31213[[#This Row],[purchase_date]],"ddd")</f>
        <v>Thu</v>
      </c>
    </row>
    <row r="2402" spans="1:14" ht="14.4" hidden="1">
      <c r="A2402">
        <v>134497</v>
      </c>
      <c r="B2402">
        <v>66</v>
      </c>
      <c r="C2402">
        <v>22</v>
      </c>
      <c r="D2402" s="19">
        <v>43069</v>
      </c>
      <c r="E2402">
        <v>2</v>
      </c>
      <c r="I2402" s="18" t="s">
        <v>27</v>
      </c>
      <c r="J2402" s="18" t="s">
        <v>4</v>
      </c>
      <c r="K2402">
        <f t="shared" si="74"/>
        <v>0</v>
      </c>
      <c r="L2402">
        <v>1</v>
      </c>
      <c r="M2402">
        <f t="shared" si="75"/>
        <v>0</v>
      </c>
      <c r="N2402" t="str">
        <f>TEXT(Merge31213[[#This Row],[purchase_date]],"ddd")</f>
        <v>Thu</v>
      </c>
    </row>
    <row r="2403" spans="1:14" ht="14.4" hidden="1">
      <c r="A2403">
        <v>134592</v>
      </c>
      <c r="B2403">
        <v>79</v>
      </c>
      <c r="C2403">
        <v>23</v>
      </c>
      <c r="D2403" s="19">
        <v>43069</v>
      </c>
      <c r="E2403">
        <v>3</v>
      </c>
      <c r="I2403" s="18" t="s">
        <v>40</v>
      </c>
      <c r="J2403" s="18" t="s">
        <v>7</v>
      </c>
      <c r="K2403">
        <f t="shared" si="74"/>
        <v>0</v>
      </c>
      <c r="L2403">
        <v>1</v>
      </c>
      <c r="M2403">
        <f t="shared" si="75"/>
        <v>0</v>
      </c>
      <c r="N2403" t="str">
        <f>TEXT(Merge31213[[#This Row],[purchase_date]],"ddd")</f>
        <v>Thu</v>
      </c>
    </row>
    <row r="2404" spans="1:14" ht="14.4" hidden="1">
      <c r="A2404">
        <v>134695</v>
      </c>
      <c r="B2404">
        <v>54</v>
      </c>
      <c r="C2404">
        <v>43</v>
      </c>
      <c r="D2404" s="19">
        <v>43069</v>
      </c>
      <c r="E2404">
        <v>4</v>
      </c>
      <c r="I2404" s="18" t="s">
        <v>15</v>
      </c>
      <c r="J2404" s="18" t="s">
        <v>9</v>
      </c>
      <c r="K2404">
        <f t="shared" si="74"/>
        <v>0</v>
      </c>
      <c r="L2404">
        <v>1</v>
      </c>
      <c r="M2404">
        <f t="shared" si="75"/>
        <v>0</v>
      </c>
      <c r="N2404" t="str">
        <f>TEXT(Merge31213[[#This Row],[purchase_date]],"ddd")</f>
        <v>Thu</v>
      </c>
    </row>
    <row r="2405" spans="1:14" ht="14.4" hidden="1">
      <c r="A2405">
        <v>134712</v>
      </c>
      <c r="B2405">
        <v>55</v>
      </c>
      <c r="C2405">
        <v>15</v>
      </c>
      <c r="D2405" s="19">
        <v>43069</v>
      </c>
      <c r="E2405">
        <v>2</v>
      </c>
      <c r="I2405" s="18" t="s">
        <v>16</v>
      </c>
      <c r="J2405" s="18" t="s">
        <v>4</v>
      </c>
      <c r="K2405">
        <f t="shared" si="74"/>
        <v>0</v>
      </c>
      <c r="L2405">
        <v>1</v>
      </c>
      <c r="M2405">
        <f t="shared" si="75"/>
        <v>0</v>
      </c>
      <c r="N2405" t="str">
        <f>TEXT(Merge31213[[#This Row],[purchase_date]],"ddd")</f>
        <v>Thu</v>
      </c>
    </row>
    <row r="2406" spans="1:14" ht="14.4" hidden="1">
      <c r="A2406">
        <v>134719</v>
      </c>
      <c r="B2406">
        <v>54</v>
      </c>
      <c r="C2406">
        <v>45</v>
      </c>
      <c r="D2406" s="19">
        <v>43069</v>
      </c>
      <c r="E2406">
        <v>6</v>
      </c>
      <c r="I2406" s="18" t="s">
        <v>15</v>
      </c>
      <c r="J2406" s="18" t="s">
        <v>6</v>
      </c>
      <c r="K2406">
        <f t="shared" si="74"/>
        <v>0</v>
      </c>
      <c r="L2406">
        <v>1</v>
      </c>
      <c r="M2406">
        <f t="shared" si="75"/>
        <v>0</v>
      </c>
      <c r="N2406" t="str">
        <f>TEXT(Merge31213[[#This Row],[purchase_date]],"ddd")</f>
        <v>Thu</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00"/>
  <sheetViews>
    <sheetView workbookViewId="0">
      <selection activeCell="F7" sqref="F7"/>
    </sheetView>
  </sheetViews>
  <sheetFormatPr defaultColWidth="14.44140625" defaultRowHeight="15" customHeight="1"/>
  <cols>
    <col min="1" max="2" width="15" customWidth="1"/>
    <col min="3" max="3" width="17.6640625" customWidth="1"/>
    <col min="4" max="4" width="15.109375" customWidth="1"/>
    <col min="5" max="26" width="15" customWidth="1"/>
  </cols>
  <sheetData>
    <row r="1" spans="1:6" ht="15" customHeight="1">
      <c r="A1" s="2" t="s">
        <v>2</v>
      </c>
      <c r="B1" s="3" t="s">
        <v>1</v>
      </c>
      <c r="C1" s="2" t="s">
        <v>44</v>
      </c>
      <c r="D1" s="3" t="s">
        <v>45</v>
      </c>
      <c r="E1" s="3" t="s">
        <v>0</v>
      </c>
      <c r="F1" s="9"/>
    </row>
    <row r="2" spans="1:6" ht="15" customHeight="1">
      <c r="A2" s="3">
        <v>120066</v>
      </c>
      <c r="B2" s="3">
        <v>82</v>
      </c>
      <c r="C2" s="10">
        <v>65</v>
      </c>
      <c r="D2" s="11">
        <v>43040</v>
      </c>
      <c r="E2" s="3">
        <v>6</v>
      </c>
      <c r="F2" s="12"/>
    </row>
    <row r="3" spans="1:6" ht="15" customHeight="1">
      <c r="A3" s="3">
        <v>120203</v>
      </c>
      <c r="B3" s="3">
        <v>71</v>
      </c>
      <c r="C3" s="10">
        <v>50</v>
      </c>
      <c r="D3" s="11">
        <v>43040</v>
      </c>
      <c r="E3" s="3">
        <v>4</v>
      </c>
      <c r="F3" s="12"/>
    </row>
    <row r="4" spans="1:6" ht="15" customHeight="1">
      <c r="A4" s="3">
        <v>120294</v>
      </c>
      <c r="B4" s="3">
        <v>76</v>
      </c>
      <c r="C4" s="10">
        <v>49</v>
      </c>
      <c r="D4" s="11">
        <v>43040</v>
      </c>
      <c r="E4" s="3">
        <v>3</v>
      </c>
      <c r="F4" s="12"/>
    </row>
    <row r="5" spans="1:6" ht="15" customHeight="1">
      <c r="A5" s="3">
        <v>120447</v>
      </c>
      <c r="B5" s="3">
        <v>50</v>
      </c>
      <c r="C5" s="10">
        <v>39</v>
      </c>
      <c r="D5" s="11">
        <v>43040</v>
      </c>
      <c r="E5" s="3">
        <v>6</v>
      </c>
      <c r="F5" s="12"/>
    </row>
    <row r="6" spans="1:6" ht="15" customHeight="1">
      <c r="A6" s="3">
        <v>120519</v>
      </c>
      <c r="B6" s="3">
        <v>58</v>
      </c>
      <c r="C6" s="10">
        <v>37</v>
      </c>
      <c r="D6" s="11">
        <v>43040</v>
      </c>
      <c r="E6" s="3">
        <v>1</v>
      </c>
      <c r="F6" s="12"/>
    </row>
    <row r="7" spans="1:6" ht="15" customHeight="1">
      <c r="A7" s="3">
        <v>120696</v>
      </c>
      <c r="B7" s="3">
        <v>77</v>
      </c>
      <c r="C7" s="10">
        <v>53</v>
      </c>
      <c r="D7" s="11">
        <v>43040</v>
      </c>
      <c r="E7" s="3">
        <v>4</v>
      </c>
      <c r="F7" s="12"/>
    </row>
    <row r="8" spans="1:6" ht="15" customHeight="1">
      <c r="A8" s="3">
        <v>120932</v>
      </c>
      <c r="B8" s="3">
        <v>52</v>
      </c>
      <c r="C8" s="10">
        <v>56</v>
      </c>
      <c r="D8" s="11">
        <v>43040</v>
      </c>
      <c r="E8" s="3">
        <v>3</v>
      </c>
      <c r="F8" s="12"/>
    </row>
    <row r="9" spans="1:6" ht="15" customHeight="1">
      <c r="A9" s="3">
        <v>120939</v>
      </c>
      <c r="B9" s="3">
        <v>73</v>
      </c>
      <c r="C9" s="10">
        <v>49</v>
      </c>
      <c r="D9" s="11">
        <v>43040</v>
      </c>
      <c r="E9" s="3">
        <v>5</v>
      </c>
      <c r="F9" s="12"/>
    </row>
    <row r="10" spans="1:6" ht="15" customHeight="1">
      <c r="A10" s="3">
        <v>121107</v>
      </c>
      <c r="B10" s="3">
        <v>54</v>
      </c>
      <c r="C10" s="10">
        <v>62</v>
      </c>
      <c r="D10" s="11">
        <v>43040</v>
      </c>
      <c r="E10" s="3">
        <v>1</v>
      </c>
      <c r="F10" s="12"/>
    </row>
    <row r="11" spans="1:6" ht="15" customHeight="1">
      <c r="A11" s="3">
        <v>121213</v>
      </c>
      <c r="B11" s="3">
        <v>63</v>
      </c>
      <c r="C11" s="10">
        <v>21</v>
      </c>
      <c r="D11" s="11">
        <v>43040</v>
      </c>
      <c r="E11" s="3">
        <v>5</v>
      </c>
      <c r="F11" s="12"/>
    </row>
    <row r="12" spans="1:6" ht="15" customHeight="1">
      <c r="A12" s="3">
        <v>121438</v>
      </c>
      <c r="B12" s="3">
        <v>77</v>
      </c>
      <c r="C12" s="10">
        <v>29</v>
      </c>
      <c r="D12" s="11">
        <v>43040</v>
      </c>
      <c r="E12" s="3">
        <v>2</v>
      </c>
      <c r="F12" s="12"/>
    </row>
    <row r="13" spans="1:6" ht="15" customHeight="1">
      <c r="A13" s="3">
        <v>121599</v>
      </c>
      <c r="B13" s="3">
        <v>71</v>
      </c>
      <c r="C13" s="10">
        <v>43</v>
      </c>
      <c r="D13" s="11">
        <v>43040</v>
      </c>
      <c r="E13" s="3">
        <v>4</v>
      </c>
      <c r="F13" s="12"/>
    </row>
    <row r="14" spans="1:6" ht="15" customHeight="1">
      <c r="A14" s="3">
        <v>121825</v>
      </c>
      <c r="B14" s="3">
        <v>75</v>
      </c>
      <c r="C14" s="10">
        <v>41</v>
      </c>
      <c r="D14" s="11">
        <v>43040</v>
      </c>
      <c r="E14" s="3">
        <v>3</v>
      </c>
      <c r="F14" s="12"/>
    </row>
    <row r="15" spans="1:6" ht="15" customHeight="1">
      <c r="A15" s="3">
        <v>121865</v>
      </c>
      <c r="B15" s="3">
        <v>58</v>
      </c>
      <c r="C15" s="10">
        <v>54</v>
      </c>
      <c r="D15" s="11">
        <v>43040</v>
      </c>
      <c r="E15" s="3">
        <v>4</v>
      </c>
      <c r="F15" s="12"/>
    </row>
    <row r="16" spans="1:6" ht="15" customHeight="1">
      <c r="A16" s="3">
        <v>121913</v>
      </c>
      <c r="B16" s="3">
        <v>61</v>
      </c>
      <c r="C16" s="10">
        <v>15</v>
      </c>
      <c r="D16" s="11">
        <v>43040</v>
      </c>
      <c r="E16" s="3">
        <v>2</v>
      </c>
      <c r="F16" s="12"/>
    </row>
    <row r="17" spans="1:6" ht="15" customHeight="1">
      <c r="A17" s="3">
        <v>122435</v>
      </c>
      <c r="B17" s="3">
        <v>54</v>
      </c>
      <c r="C17" s="10">
        <v>57</v>
      </c>
      <c r="D17" s="11">
        <v>43040</v>
      </c>
      <c r="E17" s="3">
        <v>2</v>
      </c>
      <c r="F17" s="12"/>
    </row>
    <row r="18" spans="1:6" ht="15" customHeight="1">
      <c r="A18" s="3">
        <v>122487</v>
      </c>
      <c r="B18" s="3">
        <v>56</v>
      </c>
      <c r="C18" s="10">
        <v>64</v>
      </c>
      <c r="D18" s="11">
        <v>43040</v>
      </c>
      <c r="E18" s="3">
        <v>4</v>
      </c>
      <c r="F18" s="12"/>
    </row>
    <row r="19" spans="1:6" ht="15" customHeight="1">
      <c r="A19" s="3">
        <v>122842</v>
      </c>
      <c r="B19" s="3">
        <v>59</v>
      </c>
      <c r="C19" s="10">
        <v>43</v>
      </c>
      <c r="D19" s="11">
        <v>43040</v>
      </c>
      <c r="E19" s="3">
        <v>5</v>
      </c>
      <c r="F19" s="12"/>
    </row>
    <row r="20" spans="1:6" ht="15" customHeight="1">
      <c r="A20" s="3">
        <v>122976</v>
      </c>
      <c r="B20" s="3">
        <v>74</v>
      </c>
      <c r="C20" s="10">
        <v>38</v>
      </c>
      <c r="D20" s="11">
        <v>43040</v>
      </c>
      <c r="E20" s="3">
        <v>3</v>
      </c>
      <c r="F20" s="12"/>
    </row>
    <row r="21" spans="1:6" ht="15" customHeight="1">
      <c r="A21" s="3">
        <v>122992</v>
      </c>
      <c r="B21" s="3">
        <v>58</v>
      </c>
      <c r="C21" s="10">
        <v>56</v>
      </c>
      <c r="D21" s="11">
        <v>43040</v>
      </c>
      <c r="E21" s="3">
        <v>3</v>
      </c>
      <c r="F21" s="12"/>
    </row>
    <row r="22" spans="1:6" ht="15" customHeight="1">
      <c r="A22" s="3">
        <v>123249</v>
      </c>
      <c r="B22" s="3">
        <v>67</v>
      </c>
      <c r="C22" s="10">
        <v>30</v>
      </c>
      <c r="D22" s="11">
        <v>43040</v>
      </c>
      <c r="E22" s="3">
        <v>2</v>
      </c>
      <c r="F22" s="12"/>
    </row>
    <row r="23" spans="1:6" ht="15" customHeight="1">
      <c r="A23" s="3">
        <v>123265</v>
      </c>
      <c r="B23" s="3">
        <v>79</v>
      </c>
      <c r="C23" s="10">
        <v>50</v>
      </c>
      <c r="D23" s="11">
        <v>43040</v>
      </c>
      <c r="E23" s="3">
        <v>5</v>
      </c>
      <c r="F23" s="12"/>
    </row>
    <row r="24" spans="1:6" ht="15" customHeight="1">
      <c r="A24" s="3">
        <v>123283</v>
      </c>
      <c r="B24" s="3">
        <v>61</v>
      </c>
      <c r="C24" s="10">
        <v>57</v>
      </c>
      <c r="D24" s="11">
        <v>43040</v>
      </c>
      <c r="E24" s="3">
        <v>3</v>
      </c>
      <c r="F24" s="12"/>
    </row>
    <row r="25" spans="1:6" ht="15" customHeight="1">
      <c r="A25" s="3">
        <v>123583</v>
      </c>
      <c r="B25" s="3">
        <v>56</v>
      </c>
      <c r="C25" s="10">
        <v>41</v>
      </c>
      <c r="D25" s="11">
        <v>43040</v>
      </c>
      <c r="E25" s="3">
        <v>4</v>
      </c>
      <c r="F25" s="12"/>
    </row>
    <row r="26" spans="1:6" ht="15" customHeight="1">
      <c r="A26" s="3">
        <v>123628</v>
      </c>
      <c r="B26" s="3">
        <v>63</v>
      </c>
      <c r="C26" s="10">
        <v>28</v>
      </c>
      <c r="D26" s="11">
        <v>43040</v>
      </c>
      <c r="E26" s="3">
        <v>3</v>
      </c>
      <c r="F26" s="12"/>
    </row>
    <row r="27" spans="1:6" ht="15" customHeight="1">
      <c r="A27" s="3">
        <v>123680</v>
      </c>
      <c r="B27" s="3">
        <v>53</v>
      </c>
      <c r="C27" s="10">
        <v>58</v>
      </c>
      <c r="D27" s="11">
        <v>43040</v>
      </c>
      <c r="E27" s="3">
        <v>3</v>
      </c>
      <c r="F27" s="12"/>
    </row>
    <row r="28" spans="1:6" ht="15" customHeight="1">
      <c r="A28" s="3">
        <v>123762</v>
      </c>
      <c r="B28" s="3">
        <v>72</v>
      </c>
      <c r="C28" s="10">
        <v>55</v>
      </c>
      <c r="D28" s="11">
        <v>43040</v>
      </c>
      <c r="E28" s="3">
        <v>1</v>
      </c>
      <c r="F28" s="12"/>
    </row>
    <row r="29" spans="1:6" ht="15" customHeight="1">
      <c r="A29" s="3">
        <v>123860</v>
      </c>
      <c r="B29" s="3">
        <v>69</v>
      </c>
      <c r="C29" s="10">
        <v>58</v>
      </c>
      <c r="D29" s="11">
        <v>43040</v>
      </c>
      <c r="E29" s="3">
        <v>2</v>
      </c>
      <c r="F29" s="12"/>
    </row>
    <row r="30" spans="1:6" ht="15" customHeight="1">
      <c r="A30" s="3">
        <v>123882</v>
      </c>
      <c r="B30" s="3">
        <v>68</v>
      </c>
      <c r="C30" s="10">
        <v>14</v>
      </c>
      <c r="D30" s="11">
        <v>43040</v>
      </c>
      <c r="E30" s="3">
        <v>2</v>
      </c>
      <c r="F30" s="12"/>
    </row>
    <row r="31" spans="1:6" ht="15" customHeight="1">
      <c r="A31" s="3">
        <v>124620</v>
      </c>
      <c r="B31" s="3">
        <v>71</v>
      </c>
      <c r="C31" s="10">
        <v>45</v>
      </c>
      <c r="D31" s="11">
        <v>43040</v>
      </c>
      <c r="E31" s="3">
        <v>2</v>
      </c>
      <c r="F31" s="12"/>
    </row>
    <row r="32" spans="1:6" ht="15" customHeight="1">
      <c r="A32" s="3">
        <v>124652</v>
      </c>
      <c r="B32" s="3">
        <v>50</v>
      </c>
      <c r="C32" s="10">
        <v>47</v>
      </c>
      <c r="D32" s="11">
        <v>43040</v>
      </c>
      <c r="E32" s="3">
        <v>6</v>
      </c>
      <c r="F32" s="12"/>
    </row>
    <row r="33" spans="1:6" ht="15" customHeight="1">
      <c r="A33" s="3">
        <v>124723</v>
      </c>
      <c r="B33" s="3">
        <v>82</v>
      </c>
      <c r="C33" s="10">
        <v>38</v>
      </c>
      <c r="D33" s="11">
        <v>43040</v>
      </c>
      <c r="E33" s="3">
        <v>1</v>
      </c>
      <c r="F33" s="12"/>
    </row>
    <row r="34" spans="1:6" ht="15" customHeight="1">
      <c r="A34" s="3">
        <v>124752</v>
      </c>
      <c r="B34" s="3">
        <v>72</v>
      </c>
      <c r="C34" s="10">
        <v>45</v>
      </c>
      <c r="D34" s="11">
        <v>43040</v>
      </c>
      <c r="E34" s="3">
        <v>4</v>
      </c>
      <c r="F34" s="12"/>
    </row>
    <row r="35" spans="1:6" ht="15" customHeight="1">
      <c r="A35" s="3">
        <v>124861</v>
      </c>
      <c r="B35" s="3">
        <v>75</v>
      </c>
      <c r="C35" s="10">
        <v>13</v>
      </c>
      <c r="D35" s="11">
        <v>43040</v>
      </c>
      <c r="E35" s="3">
        <v>5</v>
      </c>
      <c r="F35" s="12"/>
    </row>
    <row r="36" spans="1:6" ht="14.4">
      <c r="A36" s="3">
        <v>125479</v>
      </c>
      <c r="B36" s="3">
        <v>73</v>
      </c>
      <c r="C36" s="10">
        <v>58</v>
      </c>
      <c r="D36" s="11">
        <v>43040</v>
      </c>
      <c r="E36" s="3">
        <v>6</v>
      </c>
      <c r="F36" s="12"/>
    </row>
    <row r="37" spans="1:6" ht="14.4">
      <c r="A37" s="3">
        <v>125663</v>
      </c>
      <c r="B37" s="3">
        <v>62</v>
      </c>
      <c r="C37" s="10">
        <v>20</v>
      </c>
      <c r="D37" s="11">
        <v>43040</v>
      </c>
      <c r="E37" s="3">
        <v>3</v>
      </c>
      <c r="F37" s="12"/>
    </row>
    <row r="38" spans="1:6" ht="14.4">
      <c r="A38" s="3">
        <v>125904</v>
      </c>
      <c r="B38" s="3">
        <v>60</v>
      </c>
      <c r="C38" s="10">
        <v>61</v>
      </c>
      <c r="D38" s="11">
        <v>43040</v>
      </c>
      <c r="E38" s="3">
        <v>6</v>
      </c>
      <c r="F38" s="12"/>
    </row>
    <row r="39" spans="1:6" ht="14.4">
      <c r="A39" s="3">
        <v>126079</v>
      </c>
      <c r="B39" s="3">
        <v>67</v>
      </c>
      <c r="C39" s="10">
        <v>61</v>
      </c>
      <c r="D39" s="11">
        <v>43040</v>
      </c>
      <c r="E39" s="3">
        <v>3</v>
      </c>
      <c r="F39" s="12"/>
    </row>
    <row r="40" spans="1:6" ht="14.4">
      <c r="A40" s="3">
        <v>126795</v>
      </c>
      <c r="B40" s="3">
        <v>69</v>
      </c>
      <c r="C40" s="10">
        <v>20</v>
      </c>
      <c r="D40" s="11">
        <v>43040</v>
      </c>
      <c r="E40" s="3">
        <v>6</v>
      </c>
      <c r="F40" s="12"/>
    </row>
    <row r="41" spans="1:6" ht="14.4">
      <c r="A41" s="3">
        <v>127057</v>
      </c>
      <c r="B41" s="3">
        <v>79</v>
      </c>
      <c r="C41" s="10">
        <v>21</v>
      </c>
      <c r="D41" s="11">
        <v>43040</v>
      </c>
      <c r="E41" s="3">
        <v>2</v>
      </c>
      <c r="F41" s="12"/>
    </row>
    <row r="42" spans="1:6" ht="14.4">
      <c r="A42" s="3">
        <v>127122</v>
      </c>
      <c r="B42" s="3">
        <v>60</v>
      </c>
      <c r="C42" s="10">
        <v>11</v>
      </c>
      <c r="D42" s="11">
        <v>43040</v>
      </c>
      <c r="E42" s="3">
        <v>1</v>
      </c>
      <c r="F42" s="12"/>
    </row>
    <row r="43" spans="1:6" ht="14.4">
      <c r="A43" s="3">
        <v>127316</v>
      </c>
      <c r="B43" s="3">
        <v>58</v>
      </c>
      <c r="C43" s="10">
        <v>26</v>
      </c>
      <c r="D43" s="11">
        <v>43040</v>
      </c>
      <c r="E43" s="3">
        <v>5</v>
      </c>
      <c r="F43" s="12"/>
    </row>
    <row r="44" spans="1:6" ht="14.4">
      <c r="A44" s="3">
        <v>127325</v>
      </c>
      <c r="B44" s="3">
        <v>73</v>
      </c>
      <c r="C44" s="10">
        <v>65</v>
      </c>
      <c r="D44" s="11">
        <v>43040</v>
      </c>
      <c r="E44" s="3">
        <v>5</v>
      </c>
      <c r="F44" s="12"/>
    </row>
    <row r="45" spans="1:6" ht="14.4">
      <c r="A45" s="3">
        <v>127422</v>
      </c>
      <c r="B45" s="3">
        <v>77</v>
      </c>
      <c r="C45" s="10">
        <v>45</v>
      </c>
      <c r="D45" s="11">
        <v>43040</v>
      </c>
      <c r="E45" s="3">
        <v>2</v>
      </c>
      <c r="F45" s="12"/>
    </row>
    <row r="46" spans="1:6" ht="14.4">
      <c r="A46" s="3">
        <v>127882</v>
      </c>
      <c r="B46" s="3">
        <v>65</v>
      </c>
      <c r="C46" s="10">
        <v>61</v>
      </c>
      <c r="D46" s="11">
        <v>43040</v>
      </c>
      <c r="E46" s="3">
        <v>1</v>
      </c>
      <c r="F46" s="12"/>
    </row>
    <row r="47" spans="1:6" ht="14.4">
      <c r="A47" s="3">
        <v>128089</v>
      </c>
      <c r="B47" s="3">
        <v>81</v>
      </c>
      <c r="C47" s="10">
        <v>22</v>
      </c>
      <c r="D47" s="11">
        <v>43040</v>
      </c>
      <c r="E47" s="3">
        <v>6</v>
      </c>
      <c r="F47" s="12"/>
    </row>
    <row r="48" spans="1:6" ht="14.4">
      <c r="A48" s="3">
        <v>128220</v>
      </c>
      <c r="B48" s="3">
        <v>56</v>
      </c>
      <c r="C48" s="10">
        <v>34</v>
      </c>
      <c r="D48" s="11">
        <v>43040</v>
      </c>
      <c r="E48" s="3">
        <v>6</v>
      </c>
      <c r="F48" s="12"/>
    </row>
    <row r="49" spans="1:6" ht="14.4">
      <c r="A49" s="3">
        <v>128581</v>
      </c>
      <c r="B49" s="3">
        <v>50</v>
      </c>
      <c r="C49" s="10">
        <v>38</v>
      </c>
      <c r="D49" s="11">
        <v>43040</v>
      </c>
      <c r="E49" s="3">
        <v>6</v>
      </c>
      <c r="F49" s="12"/>
    </row>
    <row r="50" spans="1:6" ht="14.4">
      <c r="A50" s="3">
        <v>128924</v>
      </c>
      <c r="B50" s="3">
        <v>78</v>
      </c>
      <c r="C50" s="10">
        <v>45</v>
      </c>
      <c r="D50" s="11">
        <v>43040</v>
      </c>
      <c r="E50" s="3">
        <v>4</v>
      </c>
      <c r="F50" s="12"/>
    </row>
    <row r="51" spans="1:6" ht="14.4">
      <c r="A51" s="3">
        <v>129135</v>
      </c>
      <c r="B51" s="3">
        <v>78</v>
      </c>
      <c r="C51" s="10">
        <v>31</v>
      </c>
      <c r="D51" s="11">
        <v>43040</v>
      </c>
      <c r="E51" s="3">
        <v>5</v>
      </c>
      <c r="F51" s="12"/>
    </row>
    <row r="52" spans="1:6" ht="14.4">
      <c r="A52" s="3">
        <v>129175</v>
      </c>
      <c r="B52" s="3">
        <v>74</v>
      </c>
      <c r="C52" s="10">
        <v>37</v>
      </c>
      <c r="D52" s="11">
        <v>43040</v>
      </c>
      <c r="E52" s="3">
        <v>6</v>
      </c>
      <c r="F52" s="12"/>
    </row>
    <row r="53" spans="1:6" ht="14.4">
      <c r="A53" s="3">
        <v>129602</v>
      </c>
      <c r="B53" s="3">
        <v>51</v>
      </c>
      <c r="C53" s="10">
        <v>40</v>
      </c>
      <c r="D53" s="11">
        <v>43040</v>
      </c>
      <c r="E53" s="3">
        <v>6</v>
      </c>
      <c r="F53" s="12"/>
    </row>
    <row r="54" spans="1:6" ht="14.4">
      <c r="A54" s="3">
        <v>130093</v>
      </c>
      <c r="B54" s="3">
        <v>66</v>
      </c>
      <c r="C54" s="10">
        <v>67</v>
      </c>
      <c r="D54" s="11">
        <v>43040</v>
      </c>
      <c r="E54" s="3">
        <v>1</v>
      </c>
      <c r="F54" s="12"/>
    </row>
    <row r="55" spans="1:6" ht="14.4">
      <c r="A55" s="3">
        <v>130267</v>
      </c>
      <c r="B55" s="3">
        <v>81</v>
      </c>
      <c r="C55" s="10">
        <v>16</v>
      </c>
      <c r="D55" s="11">
        <v>43040</v>
      </c>
      <c r="E55" s="3">
        <v>4</v>
      </c>
      <c r="F55" s="12"/>
    </row>
    <row r="56" spans="1:6" ht="14.4">
      <c r="A56" s="3">
        <v>130481</v>
      </c>
      <c r="B56" s="3">
        <v>64</v>
      </c>
      <c r="C56" s="10">
        <v>21</v>
      </c>
      <c r="D56" s="11">
        <v>43040</v>
      </c>
      <c r="E56" s="3">
        <v>4</v>
      </c>
      <c r="F56" s="12"/>
    </row>
    <row r="57" spans="1:6" ht="14.4">
      <c r="A57" s="3">
        <v>130502</v>
      </c>
      <c r="B57" s="3">
        <v>50</v>
      </c>
      <c r="C57" s="10">
        <v>12</v>
      </c>
      <c r="D57" s="11">
        <v>43040</v>
      </c>
      <c r="E57" s="3">
        <v>4</v>
      </c>
      <c r="F57" s="12"/>
    </row>
    <row r="58" spans="1:6" ht="14.4">
      <c r="A58" s="3">
        <v>130515</v>
      </c>
      <c r="B58" s="3">
        <v>64</v>
      </c>
      <c r="C58" s="10">
        <v>43</v>
      </c>
      <c r="D58" s="11">
        <v>43040</v>
      </c>
      <c r="E58" s="3">
        <v>2</v>
      </c>
      <c r="F58" s="12"/>
    </row>
    <row r="59" spans="1:6" ht="14.4">
      <c r="A59" s="3">
        <v>130610</v>
      </c>
      <c r="B59" s="3">
        <v>57</v>
      </c>
      <c r="C59" s="10">
        <v>30</v>
      </c>
      <c r="D59" s="11">
        <v>43040</v>
      </c>
      <c r="E59" s="3">
        <v>3</v>
      </c>
      <c r="F59" s="12"/>
    </row>
    <row r="60" spans="1:6" ht="14.4">
      <c r="A60" s="3">
        <v>130757</v>
      </c>
      <c r="B60" s="3">
        <v>60</v>
      </c>
      <c r="C60" s="10">
        <v>16</v>
      </c>
      <c r="D60" s="11">
        <v>43040</v>
      </c>
      <c r="E60" s="3">
        <v>5</v>
      </c>
      <c r="F60" s="12"/>
    </row>
    <row r="61" spans="1:6" ht="14.4">
      <c r="A61" s="3">
        <v>130794</v>
      </c>
      <c r="B61" s="3">
        <v>70</v>
      </c>
      <c r="C61" s="10">
        <v>42</v>
      </c>
      <c r="D61" s="11">
        <v>43040</v>
      </c>
      <c r="E61" s="3">
        <v>5</v>
      </c>
      <c r="F61" s="12"/>
    </row>
    <row r="62" spans="1:6" ht="14.4">
      <c r="A62" s="3">
        <v>130833</v>
      </c>
      <c r="B62" s="3">
        <v>57</v>
      </c>
      <c r="C62" s="10">
        <v>50</v>
      </c>
      <c r="D62" s="11">
        <v>43040</v>
      </c>
      <c r="E62" s="3">
        <v>1</v>
      </c>
      <c r="F62" s="12"/>
    </row>
    <row r="63" spans="1:6" ht="14.4">
      <c r="A63" s="3">
        <v>131108</v>
      </c>
      <c r="B63" s="3">
        <v>53</v>
      </c>
      <c r="C63" s="10">
        <v>42</v>
      </c>
      <c r="D63" s="11">
        <v>43040</v>
      </c>
      <c r="E63" s="3">
        <v>3</v>
      </c>
      <c r="F63" s="12"/>
    </row>
    <row r="64" spans="1:6" ht="14.4">
      <c r="A64" s="3">
        <v>131812</v>
      </c>
      <c r="B64" s="3">
        <v>54</v>
      </c>
      <c r="C64" s="10">
        <v>41</v>
      </c>
      <c r="D64" s="11">
        <v>43040</v>
      </c>
      <c r="E64" s="3">
        <v>1</v>
      </c>
      <c r="F64" s="12"/>
    </row>
    <row r="65" spans="1:6" ht="14.4">
      <c r="A65" s="3">
        <v>131882</v>
      </c>
      <c r="B65" s="3">
        <v>74</v>
      </c>
      <c r="C65" s="10">
        <v>51</v>
      </c>
      <c r="D65" s="11">
        <v>43040</v>
      </c>
      <c r="E65" s="3">
        <v>5</v>
      </c>
      <c r="F65" s="12"/>
    </row>
    <row r="66" spans="1:6" ht="14.4">
      <c r="A66" s="3">
        <v>131958</v>
      </c>
      <c r="B66" s="3">
        <v>57</v>
      </c>
      <c r="C66" s="10">
        <v>18</v>
      </c>
      <c r="D66" s="11">
        <v>43040</v>
      </c>
      <c r="E66" s="3">
        <v>4</v>
      </c>
      <c r="F66" s="12"/>
    </row>
    <row r="67" spans="1:6" ht="14.4">
      <c r="A67" s="3">
        <v>132050</v>
      </c>
      <c r="B67" s="3">
        <v>58</v>
      </c>
      <c r="C67" s="10">
        <v>64</v>
      </c>
      <c r="D67" s="11">
        <v>43040</v>
      </c>
      <c r="E67" s="3">
        <v>5</v>
      </c>
      <c r="F67" s="12"/>
    </row>
    <row r="68" spans="1:6" ht="14.4">
      <c r="A68" s="3">
        <v>132338</v>
      </c>
      <c r="B68" s="3">
        <v>55</v>
      </c>
      <c r="C68" s="10">
        <v>40</v>
      </c>
      <c r="D68" s="11">
        <v>43040</v>
      </c>
      <c r="E68" s="3">
        <v>1</v>
      </c>
      <c r="F68" s="12"/>
    </row>
    <row r="69" spans="1:6" ht="14.4">
      <c r="A69" s="3">
        <v>132446</v>
      </c>
      <c r="B69" s="3">
        <v>54</v>
      </c>
      <c r="C69" s="10">
        <v>54</v>
      </c>
      <c r="D69" s="11">
        <v>43040</v>
      </c>
      <c r="E69" s="3">
        <v>2</v>
      </c>
      <c r="F69" s="12"/>
    </row>
    <row r="70" spans="1:6" ht="14.4">
      <c r="A70" s="3">
        <v>132646</v>
      </c>
      <c r="B70" s="3">
        <v>73</v>
      </c>
      <c r="C70" s="10">
        <v>43</v>
      </c>
      <c r="D70" s="11">
        <v>43040</v>
      </c>
      <c r="E70" s="3">
        <v>4</v>
      </c>
      <c r="F70" s="12"/>
    </row>
    <row r="71" spans="1:6" ht="14.4">
      <c r="A71" s="3">
        <v>132943</v>
      </c>
      <c r="B71" s="3">
        <v>69</v>
      </c>
      <c r="C71" s="10">
        <v>44</v>
      </c>
      <c r="D71" s="11">
        <v>43040</v>
      </c>
      <c r="E71" s="3">
        <v>6</v>
      </c>
      <c r="F71" s="12"/>
    </row>
    <row r="72" spans="1:6" ht="14.4">
      <c r="A72" s="3">
        <v>133156</v>
      </c>
      <c r="B72" s="3">
        <v>60</v>
      </c>
      <c r="C72" s="10">
        <v>49</v>
      </c>
      <c r="D72" s="11">
        <v>43040</v>
      </c>
      <c r="E72" s="3">
        <v>4</v>
      </c>
      <c r="F72" s="12"/>
    </row>
    <row r="73" spans="1:6" ht="14.4">
      <c r="A73" s="3">
        <v>133275</v>
      </c>
      <c r="B73" s="3">
        <v>76</v>
      </c>
      <c r="C73" s="10">
        <v>48</v>
      </c>
      <c r="D73" s="11">
        <v>43040</v>
      </c>
      <c r="E73" s="3">
        <v>1</v>
      </c>
      <c r="F73" s="12"/>
    </row>
    <row r="74" spans="1:6" ht="14.4">
      <c r="A74" s="3">
        <v>133277</v>
      </c>
      <c r="B74" s="3">
        <v>67</v>
      </c>
      <c r="C74" s="10">
        <v>47</v>
      </c>
      <c r="D74" s="11">
        <v>43040</v>
      </c>
      <c r="E74" s="3">
        <v>2</v>
      </c>
      <c r="F74" s="12"/>
    </row>
    <row r="75" spans="1:6" ht="14.4">
      <c r="A75" s="3">
        <v>133289</v>
      </c>
      <c r="B75" s="3">
        <v>81</v>
      </c>
      <c r="C75" s="10">
        <v>65</v>
      </c>
      <c r="D75" s="11">
        <v>43040</v>
      </c>
      <c r="E75" s="3">
        <v>1</v>
      </c>
      <c r="F75" s="12"/>
    </row>
    <row r="76" spans="1:6" ht="14.4">
      <c r="A76" s="3">
        <v>133401</v>
      </c>
      <c r="B76" s="3">
        <v>56</v>
      </c>
      <c r="C76" s="10">
        <v>41</v>
      </c>
      <c r="D76" s="11">
        <v>43040</v>
      </c>
      <c r="E76" s="3">
        <v>2</v>
      </c>
      <c r="F76" s="12"/>
    </row>
    <row r="77" spans="1:6" ht="14.4">
      <c r="A77" s="3">
        <v>133463</v>
      </c>
      <c r="B77" s="3">
        <v>55</v>
      </c>
      <c r="C77" s="10">
        <v>67</v>
      </c>
      <c r="D77" s="11">
        <v>43040</v>
      </c>
      <c r="E77" s="3">
        <v>1</v>
      </c>
      <c r="F77" s="12"/>
    </row>
    <row r="78" spans="1:6" ht="14.4">
      <c r="A78" s="3">
        <v>133523</v>
      </c>
      <c r="B78" s="3">
        <v>69</v>
      </c>
      <c r="C78" s="10">
        <v>14</v>
      </c>
      <c r="D78" s="11">
        <v>43040</v>
      </c>
      <c r="E78" s="3">
        <v>4</v>
      </c>
      <c r="F78" s="12"/>
    </row>
    <row r="79" spans="1:6" ht="14.4">
      <c r="A79" s="3">
        <v>133561</v>
      </c>
      <c r="B79" s="3">
        <v>52</v>
      </c>
      <c r="C79" s="10">
        <v>36</v>
      </c>
      <c r="D79" s="11">
        <v>43040</v>
      </c>
      <c r="E79" s="3">
        <v>2</v>
      </c>
      <c r="F79" s="12"/>
    </row>
    <row r="80" spans="1:6" ht="14.4">
      <c r="A80" s="3">
        <v>133643</v>
      </c>
      <c r="B80" s="3">
        <v>55</v>
      </c>
      <c r="C80" s="10">
        <v>52</v>
      </c>
      <c r="D80" s="11">
        <v>43040</v>
      </c>
      <c r="E80" s="3">
        <v>4</v>
      </c>
      <c r="F80" s="12"/>
    </row>
    <row r="81" spans="1:6" ht="14.4">
      <c r="A81" s="3">
        <v>133812</v>
      </c>
      <c r="B81" s="3">
        <v>61</v>
      </c>
      <c r="C81" s="10">
        <v>64</v>
      </c>
      <c r="D81" s="11">
        <v>43040</v>
      </c>
      <c r="E81" s="3">
        <v>6</v>
      </c>
      <c r="F81" s="12"/>
    </row>
    <row r="82" spans="1:6" ht="14.4">
      <c r="A82" s="3">
        <v>134010</v>
      </c>
      <c r="B82" s="3">
        <v>59</v>
      </c>
      <c r="C82" s="10">
        <v>11</v>
      </c>
      <c r="D82" s="11">
        <v>43040</v>
      </c>
      <c r="E82" s="3">
        <v>3</v>
      </c>
      <c r="F82" s="12"/>
    </row>
    <row r="83" spans="1:6" ht="14.4">
      <c r="A83" s="3">
        <v>134044</v>
      </c>
      <c r="B83" s="3">
        <v>62</v>
      </c>
      <c r="C83" s="10">
        <v>18</v>
      </c>
      <c r="D83" s="11">
        <v>43040</v>
      </c>
      <c r="E83" s="3">
        <v>4</v>
      </c>
      <c r="F83" s="12"/>
    </row>
    <row r="84" spans="1:6" ht="14.4">
      <c r="A84" s="3">
        <v>134262</v>
      </c>
      <c r="B84" s="3">
        <v>66</v>
      </c>
      <c r="C84" s="10">
        <v>26</v>
      </c>
      <c r="D84" s="11">
        <v>43040</v>
      </c>
      <c r="E84" s="3">
        <v>1</v>
      </c>
      <c r="F84" s="12"/>
    </row>
    <row r="85" spans="1:6" ht="14.4">
      <c r="A85" s="3">
        <v>134312</v>
      </c>
      <c r="B85" s="3">
        <v>69</v>
      </c>
      <c r="C85" s="10">
        <v>35</v>
      </c>
      <c r="D85" s="11">
        <v>43040</v>
      </c>
      <c r="E85" s="3">
        <v>6</v>
      </c>
      <c r="F85" s="12"/>
    </row>
    <row r="86" spans="1:6" ht="14.4">
      <c r="A86" s="3">
        <v>134725</v>
      </c>
      <c r="B86" s="3">
        <v>51</v>
      </c>
      <c r="C86" s="10">
        <v>49</v>
      </c>
      <c r="D86" s="11">
        <v>43040</v>
      </c>
      <c r="E86" s="3">
        <v>3</v>
      </c>
      <c r="F86" s="12"/>
    </row>
    <row r="87" spans="1:6" ht="14.4">
      <c r="A87" s="3">
        <v>134869</v>
      </c>
      <c r="B87" s="3">
        <v>78</v>
      </c>
      <c r="C87" s="10">
        <v>15</v>
      </c>
      <c r="D87" s="11">
        <v>43040</v>
      </c>
      <c r="E87" s="3">
        <v>3</v>
      </c>
      <c r="F87" s="12"/>
    </row>
    <row r="88" spans="1:6" ht="14.4">
      <c r="A88" s="3">
        <v>134950</v>
      </c>
      <c r="B88" s="3">
        <v>75</v>
      </c>
      <c r="C88" s="10">
        <v>16</v>
      </c>
      <c r="D88" s="11">
        <v>43040</v>
      </c>
      <c r="E88" s="3">
        <v>3</v>
      </c>
      <c r="F88" s="12"/>
    </row>
    <row r="89" spans="1:6" ht="14.4">
      <c r="A89" s="3">
        <v>120035</v>
      </c>
      <c r="B89" s="3">
        <v>55</v>
      </c>
      <c r="C89" s="10">
        <v>16</v>
      </c>
      <c r="D89" s="11">
        <v>43041</v>
      </c>
      <c r="E89" s="3">
        <v>2</v>
      </c>
      <c r="F89" s="12"/>
    </row>
    <row r="90" spans="1:6" ht="14.4">
      <c r="A90" s="3">
        <v>120233</v>
      </c>
      <c r="B90" s="3">
        <v>66</v>
      </c>
      <c r="C90" s="10">
        <v>16</v>
      </c>
      <c r="D90" s="11">
        <v>43041</v>
      </c>
      <c r="E90" s="3">
        <v>2</v>
      </c>
      <c r="F90" s="12"/>
    </row>
    <row r="91" spans="1:6" ht="14.4">
      <c r="A91" s="3">
        <v>120785</v>
      </c>
      <c r="B91" s="3">
        <v>82</v>
      </c>
      <c r="C91" s="10">
        <v>22</v>
      </c>
      <c r="D91" s="11">
        <v>43041</v>
      </c>
      <c r="E91" s="3">
        <v>6</v>
      </c>
      <c r="F91" s="12"/>
    </row>
    <row r="92" spans="1:6" ht="14.4">
      <c r="A92" s="3">
        <v>121114</v>
      </c>
      <c r="B92" s="3">
        <v>55</v>
      </c>
      <c r="C92" s="10">
        <v>28</v>
      </c>
      <c r="D92" s="11">
        <v>43041</v>
      </c>
      <c r="E92" s="3">
        <v>3</v>
      </c>
      <c r="F92" s="12"/>
    </row>
    <row r="93" spans="1:6" ht="14.4">
      <c r="A93" s="3">
        <v>121242</v>
      </c>
      <c r="B93" s="3">
        <v>80</v>
      </c>
      <c r="C93" s="10">
        <v>11</v>
      </c>
      <c r="D93" s="11">
        <v>43041</v>
      </c>
      <c r="E93" s="3">
        <v>6</v>
      </c>
      <c r="F93" s="12"/>
    </row>
    <row r="94" spans="1:6" ht="14.4">
      <c r="A94" s="3">
        <v>121316</v>
      </c>
      <c r="B94" s="3">
        <v>71</v>
      </c>
      <c r="C94" s="10">
        <v>30</v>
      </c>
      <c r="D94" s="11">
        <v>43041</v>
      </c>
      <c r="E94" s="3">
        <v>6</v>
      </c>
      <c r="F94" s="12"/>
    </row>
    <row r="95" spans="1:6" ht="14.4">
      <c r="A95" s="3">
        <v>121538</v>
      </c>
      <c r="B95" s="3">
        <v>65</v>
      </c>
      <c r="C95" s="10">
        <v>36</v>
      </c>
      <c r="D95" s="11">
        <v>43041</v>
      </c>
      <c r="E95" s="3">
        <v>1</v>
      </c>
      <c r="F95" s="12"/>
    </row>
    <row r="96" spans="1:6" ht="14.4">
      <c r="A96" s="3">
        <v>121581</v>
      </c>
      <c r="B96" s="3">
        <v>57</v>
      </c>
      <c r="C96" s="10">
        <v>58</v>
      </c>
      <c r="D96" s="11">
        <v>43041</v>
      </c>
      <c r="E96" s="3">
        <v>3</v>
      </c>
      <c r="F96" s="12"/>
    </row>
    <row r="97" spans="1:6" ht="14.4">
      <c r="A97" s="3">
        <v>121794</v>
      </c>
      <c r="B97" s="3">
        <v>82</v>
      </c>
      <c r="C97" s="10">
        <v>67</v>
      </c>
      <c r="D97" s="11">
        <v>43041</v>
      </c>
      <c r="E97" s="3">
        <v>1</v>
      </c>
      <c r="F97" s="12"/>
    </row>
    <row r="98" spans="1:6" ht="14.4">
      <c r="A98" s="3">
        <v>121851</v>
      </c>
      <c r="B98" s="3">
        <v>68</v>
      </c>
      <c r="C98" s="10">
        <v>64</v>
      </c>
      <c r="D98" s="11">
        <v>43041</v>
      </c>
      <c r="E98" s="3">
        <v>5</v>
      </c>
      <c r="F98" s="12"/>
    </row>
    <row r="99" spans="1:6" ht="14.4">
      <c r="A99" s="3">
        <v>121911</v>
      </c>
      <c r="B99" s="3">
        <v>60</v>
      </c>
      <c r="C99" s="10">
        <v>31</v>
      </c>
      <c r="D99" s="11">
        <v>43041</v>
      </c>
      <c r="E99" s="3">
        <v>4</v>
      </c>
      <c r="F99" s="12"/>
    </row>
    <row r="100" spans="1:6" ht="14.4">
      <c r="A100" s="3">
        <v>121979</v>
      </c>
      <c r="B100" s="3">
        <v>67</v>
      </c>
      <c r="C100" s="10">
        <v>17</v>
      </c>
      <c r="D100" s="11">
        <v>43041</v>
      </c>
      <c r="E100" s="3">
        <v>6</v>
      </c>
      <c r="F100" s="12"/>
    </row>
    <row r="101" spans="1:6" ht="14.4">
      <c r="A101" s="3">
        <v>122473</v>
      </c>
      <c r="B101" s="3">
        <v>50</v>
      </c>
      <c r="C101" s="10">
        <v>26</v>
      </c>
      <c r="D101" s="11">
        <v>43041</v>
      </c>
      <c r="E101" s="3">
        <v>1</v>
      </c>
      <c r="F101" s="12"/>
    </row>
    <row r="102" spans="1:6" ht="14.4">
      <c r="A102" s="3">
        <v>122495</v>
      </c>
      <c r="B102" s="3">
        <v>75</v>
      </c>
      <c r="C102" s="10">
        <v>46</v>
      </c>
      <c r="D102" s="11">
        <v>43041</v>
      </c>
      <c r="E102" s="3">
        <v>2</v>
      </c>
      <c r="F102" s="12"/>
    </row>
    <row r="103" spans="1:6" ht="14.4">
      <c r="A103" s="3">
        <v>122497</v>
      </c>
      <c r="B103" s="3">
        <v>60</v>
      </c>
      <c r="C103" s="10">
        <v>46</v>
      </c>
      <c r="D103" s="11">
        <v>43041</v>
      </c>
      <c r="E103" s="3">
        <v>6</v>
      </c>
      <c r="F103" s="12"/>
    </row>
    <row r="104" spans="1:6" ht="14.4">
      <c r="A104" s="3">
        <v>122540</v>
      </c>
      <c r="B104" s="3">
        <v>61</v>
      </c>
      <c r="C104" s="10">
        <v>32</v>
      </c>
      <c r="D104" s="11">
        <v>43041</v>
      </c>
      <c r="E104" s="3">
        <v>2</v>
      </c>
      <c r="F104" s="12"/>
    </row>
    <row r="105" spans="1:6" ht="14.4">
      <c r="A105" s="3">
        <v>122574</v>
      </c>
      <c r="B105" s="3">
        <v>71</v>
      </c>
      <c r="C105" s="10">
        <v>48</v>
      </c>
      <c r="D105" s="11">
        <v>43041</v>
      </c>
      <c r="E105" s="3">
        <v>3</v>
      </c>
      <c r="F105" s="12"/>
    </row>
    <row r="106" spans="1:6" ht="14.4">
      <c r="A106" s="3">
        <v>122789</v>
      </c>
      <c r="B106" s="3">
        <v>57</v>
      </c>
      <c r="C106" s="10">
        <v>33</v>
      </c>
      <c r="D106" s="11">
        <v>43041</v>
      </c>
      <c r="E106" s="3">
        <v>4</v>
      </c>
      <c r="F106" s="12"/>
    </row>
    <row r="107" spans="1:6" ht="14.4">
      <c r="A107" s="3">
        <v>122835</v>
      </c>
      <c r="B107" s="3">
        <v>62</v>
      </c>
      <c r="C107" s="10">
        <v>54</v>
      </c>
      <c r="D107" s="11">
        <v>43041</v>
      </c>
      <c r="E107" s="3">
        <v>1</v>
      </c>
      <c r="F107" s="12"/>
    </row>
    <row r="108" spans="1:6" ht="14.4">
      <c r="A108" s="3">
        <v>122953</v>
      </c>
      <c r="B108" s="3">
        <v>61</v>
      </c>
      <c r="C108" s="10">
        <v>60</v>
      </c>
      <c r="D108" s="11">
        <v>43041</v>
      </c>
      <c r="E108" s="3">
        <v>1</v>
      </c>
      <c r="F108" s="12"/>
    </row>
    <row r="109" spans="1:6" ht="14.4">
      <c r="A109" s="3">
        <v>123146</v>
      </c>
      <c r="B109" s="3">
        <v>76</v>
      </c>
      <c r="C109" s="10">
        <v>40</v>
      </c>
      <c r="D109" s="11">
        <v>43041</v>
      </c>
      <c r="E109" s="3">
        <v>6</v>
      </c>
      <c r="F109" s="12"/>
    </row>
    <row r="110" spans="1:6" ht="14.4">
      <c r="A110" s="3">
        <v>123146</v>
      </c>
      <c r="B110" s="3">
        <v>82</v>
      </c>
      <c r="C110" s="10">
        <v>25</v>
      </c>
      <c r="D110" s="11">
        <v>43041</v>
      </c>
      <c r="E110" s="3">
        <v>4</v>
      </c>
      <c r="F110" s="12"/>
    </row>
    <row r="111" spans="1:6" ht="14.4">
      <c r="A111" s="3">
        <v>123467</v>
      </c>
      <c r="B111" s="3">
        <v>55</v>
      </c>
      <c r="C111" s="10">
        <v>19</v>
      </c>
      <c r="D111" s="11">
        <v>43041</v>
      </c>
      <c r="E111" s="3">
        <v>1</v>
      </c>
      <c r="F111" s="12"/>
    </row>
    <row r="112" spans="1:6" ht="14.4">
      <c r="A112" s="3">
        <v>123631</v>
      </c>
      <c r="B112" s="3">
        <v>72</v>
      </c>
      <c r="C112" s="10">
        <v>11</v>
      </c>
      <c r="D112" s="11">
        <v>43041</v>
      </c>
      <c r="E112" s="3">
        <v>6</v>
      </c>
      <c r="F112" s="12"/>
    </row>
    <row r="113" spans="1:6" ht="14.4">
      <c r="A113" s="3">
        <v>123886</v>
      </c>
      <c r="B113" s="3">
        <v>66</v>
      </c>
      <c r="C113" s="10">
        <v>19</v>
      </c>
      <c r="D113" s="11">
        <v>43041</v>
      </c>
      <c r="E113" s="3">
        <v>3</v>
      </c>
      <c r="F113" s="12"/>
    </row>
    <row r="114" spans="1:6" ht="14.4">
      <c r="A114" s="3">
        <v>124040</v>
      </c>
      <c r="B114" s="3">
        <v>62</v>
      </c>
      <c r="C114" s="10">
        <v>19</v>
      </c>
      <c r="D114" s="11">
        <v>43041</v>
      </c>
      <c r="E114" s="3">
        <v>5</v>
      </c>
      <c r="F114" s="12"/>
    </row>
    <row r="115" spans="1:6" ht="14.4">
      <c r="A115" s="3">
        <v>124402</v>
      </c>
      <c r="B115" s="3">
        <v>52</v>
      </c>
      <c r="C115" s="10">
        <v>45</v>
      </c>
      <c r="D115" s="11">
        <v>43041</v>
      </c>
      <c r="E115" s="3">
        <v>6</v>
      </c>
      <c r="F115" s="12"/>
    </row>
    <row r="116" spans="1:6" ht="14.4">
      <c r="A116" s="3">
        <v>124414</v>
      </c>
      <c r="B116" s="3">
        <v>52</v>
      </c>
      <c r="C116" s="10">
        <v>30</v>
      </c>
      <c r="D116" s="11">
        <v>43041</v>
      </c>
      <c r="E116" s="3">
        <v>5</v>
      </c>
      <c r="F116" s="12"/>
    </row>
    <row r="117" spans="1:6" ht="14.4">
      <c r="A117" s="3">
        <v>124519</v>
      </c>
      <c r="B117" s="3">
        <v>82</v>
      </c>
      <c r="C117" s="10">
        <v>22</v>
      </c>
      <c r="D117" s="11">
        <v>43041</v>
      </c>
      <c r="E117" s="3">
        <v>6</v>
      </c>
      <c r="F117" s="12"/>
    </row>
    <row r="118" spans="1:6" ht="14.4">
      <c r="A118" s="3">
        <v>124589</v>
      </c>
      <c r="B118" s="3">
        <v>64</v>
      </c>
      <c r="C118" s="10">
        <v>66</v>
      </c>
      <c r="D118" s="11">
        <v>43041</v>
      </c>
      <c r="E118" s="3">
        <v>4</v>
      </c>
      <c r="F118" s="12"/>
    </row>
    <row r="119" spans="1:6" ht="14.4">
      <c r="A119" s="3">
        <v>124630</v>
      </c>
      <c r="B119" s="3">
        <v>59</v>
      </c>
      <c r="C119" s="10">
        <v>38</v>
      </c>
      <c r="D119" s="11">
        <v>43041</v>
      </c>
      <c r="E119" s="3">
        <v>4</v>
      </c>
      <c r="F119" s="12"/>
    </row>
    <row r="120" spans="1:6" ht="14.4">
      <c r="A120" s="3">
        <v>124810</v>
      </c>
      <c r="B120" s="3">
        <v>79</v>
      </c>
      <c r="C120" s="10">
        <v>18</v>
      </c>
      <c r="D120" s="11">
        <v>43041</v>
      </c>
      <c r="E120" s="3">
        <v>6</v>
      </c>
      <c r="F120" s="12"/>
    </row>
    <row r="121" spans="1:6" ht="14.4">
      <c r="A121" s="3">
        <v>124903</v>
      </c>
      <c r="B121" s="3">
        <v>75</v>
      </c>
      <c r="C121" s="10">
        <v>35</v>
      </c>
      <c r="D121" s="11">
        <v>43041</v>
      </c>
      <c r="E121" s="3">
        <v>6</v>
      </c>
      <c r="F121" s="12"/>
    </row>
    <row r="122" spans="1:6" ht="14.4">
      <c r="A122" s="3">
        <v>125199</v>
      </c>
      <c r="B122" s="3">
        <v>50</v>
      </c>
      <c r="C122" s="10">
        <v>40</v>
      </c>
      <c r="D122" s="11">
        <v>43041</v>
      </c>
      <c r="E122" s="3">
        <v>5</v>
      </c>
      <c r="F122" s="12"/>
    </row>
    <row r="123" spans="1:6" ht="14.4">
      <c r="A123" s="3">
        <v>125419</v>
      </c>
      <c r="B123" s="3">
        <v>67</v>
      </c>
      <c r="C123" s="10">
        <v>24</v>
      </c>
      <c r="D123" s="11">
        <v>43041</v>
      </c>
      <c r="E123" s="3">
        <v>2</v>
      </c>
      <c r="F123" s="12"/>
    </row>
    <row r="124" spans="1:6" ht="14.4">
      <c r="A124" s="3">
        <v>125520</v>
      </c>
      <c r="B124" s="3">
        <v>67</v>
      </c>
      <c r="C124" s="10">
        <v>23</v>
      </c>
      <c r="D124" s="11">
        <v>43041</v>
      </c>
      <c r="E124" s="3">
        <v>1</v>
      </c>
      <c r="F124" s="12"/>
    </row>
    <row r="125" spans="1:6" ht="14.4">
      <c r="A125" s="3">
        <v>125578</v>
      </c>
      <c r="B125" s="3">
        <v>68</v>
      </c>
      <c r="C125" s="10">
        <v>47</v>
      </c>
      <c r="D125" s="11">
        <v>43041</v>
      </c>
      <c r="E125" s="3">
        <v>3</v>
      </c>
      <c r="F125" s="12"/>
    </row>
    <row r="126" spans="1:6" ht="14.4">
      <c r="A126" s="3">
        <v>125769</v>
      </c>
      <c r="B126" s="3">
        <v>54</v>
      </c>
      <c r="C126" s="10">
        <v>61</v>
      </c>
      <c r="D126" s="11">
        <v>43041</v>
      </c>
      <c r="E126" s="3">
        <v>2</v>
      </c>
      <c r="F126" s="12"/>
    </row>
    <row r="127" spans="1:6" ht="14.4">
      <c r="A127" s="3">
        <v>126018</v>
      </c>
      <c r="B127" s="3">
        <v>70</v>
      </c>
      <c r="C127" s="10">
        <v>39</v>
      </c>
      <c r="D127" s="11">
        <v>43041</v>
      </c>
      <c r="E127" s="3">
        <v>1</v>
      </c>
      <c r="F127" s="12"/>
    </row>
    <row r="128" spans="1:6" ht="14.4">
      <c r="A128" s="3">
        <v>126057</v>
      </c>
      <c r="B128" s="3">
        <v>50</v>
      </c>
      <c r="C128" s="10">
        <v>13</v>
      </c>
      <c r="D128" s="11">
        <v>43041</v>
      </c>
      <c r="E128" s="3">
        <v>1</v>
      </c>
      <c r="F128" s="12"/>
    </row>
    <row r="129" spans="1:6" ht="14.4">
      <c r="A129" s="3">
        <v>126214</v>
      </c>
      <c r="B129" s="3">
        <v>70</v>
      </c>
      <c r="C129" s="10">
        <v>47</v>
      </c>
      <c r="D129" s="11">
        <v>43041</v>
      </c>
      <c r="E129" s="3">
        <v>4</v>
      </c>
      <c r="F129" s="12"/>
    </row>
    <row r="130" spans="1:6" ht="14.4">
      <c r="A130" s="3">
        <v>126236</v>
      </c>
      <c r="B130" s="3">
        <v>64</v>
      </c>
      <c r="C130" s="10">
        <v>64</v>
      </c>
      <c r="D130" s="11">
        <v>43041</v>
      </c>
      <c r="E130" s="3">
        <v>3</v>
      </c>
      <c r="F130" s="12"/>
    </row>
    <row r="131" spans="1:6" ht="14.4">
      <c r="A131" s="3">
        <v>126410</v>
      </c>
      <c r="B131" s="3">
        <v>67</v>
      </c>
      <c r="C131" s="10">
        <v>25</v>
      </c>
      <c r="D131" s="11">
        <v>43041</v>
      </c>
      <c r="E131" s="3">
        <v>1</v>
      </c>
      <c r="F131" s="12"/>
    </row>
    <row r="132" spans="1:6" ht="14.4">
      <c r="A132" s="3">
        <v>126833</v>
      </c>
      <c r="B132" s="3">
        <v>59</v>
      </c>
      <c r="C132" s="10">
        <v>47</v>
      </c>
      <c r="D132" s="11">
        <v>43041</v>
      </c>
      <c r="E132" s="3">
        <v>6</v>
      </c>
      <c r="F132" s="12"/>
    </row>
    <row r="133" spans="1:6" ht="14.4">
      <c r="A133" s="3">
        <v>126918</v>
      </c>
      <c r="B133" s="3">
        <v>78</v>
      </c>
      <c r="C133" s="10">
        <v>15</v>
      </c>
      <c r="D133" s="11">
        <v>43041</v>
      </c>
      <c r="E133" s="3">
        <v>2</v>
      </c>
      <c r="F133" s="12"/>
    </row>
    <row r="134" spans="1:6" ht="14.4">
      <c r="A134" s="3">
        <v>127049</v>
      </c>
      <c r="B134" s="3">
        <v>79</v>
      </c>
      <c r="C134" s="10">
        <v>35</v>
      </c>
      <c r="D134" s="11">
        <v>43041</v>
      </c>
      <c r="E134" s="3">
        <v>2</v>
      </c>
      <c r="F134" s="12"/>
    </row>
    <row r="135" spans="1:6" ht="14.4">
      <c r="A135" s="3">
        <v>127124</v>
      </c>
      <c r="B135" s="3">
        <v>50</v>
      </c>
      <c r="C135" s="10">
        <v>19</v>
      </c>
      <c r="D135" s="11">
        <v>43041</v>
      </c>
      <c r="E135" s="3">
        <v>1</v>
      </c>
      <c r="F135" s="12"/>
    </row>
    <row r="136" spans="1:6" ht="14.4">
      <c r="A136" s="3">
        <v>127124</v>
      </c>
      <c r="B136" s="3">
        <v>62</v>
      </c>
      <c r="C136" s="10">
        <v>24</v>
      </c>
      <c r="D136" s="11">
        <v>43041</v>
      </c>
      <c r="E136" s="3">
        <v>5</v>
      </c>
      <c r="F136" s="12"/>
    </row>
    <row r="137" spans="1:6" ht="14.4">
      <c r="A137" s="3">
        <v>127213</v>
      </c>
      <c r="B137" s="3">
        <v>69</v>
      </c>
      <c r="C137" s="10">
        <v>46</v>
      </c>
      <c r="D137" s="11">
        <v>43041</v>
      </c>
      <c r="E137" s="3">
        <v>6</v>
      </c>
      <c r="F137" s="12"/>
    </row>
    <row r="138" spans="1:6" ht="14.4">
      <c r="A138" s="3">
        <v>127290</v>
      </c>
      <c r="B138" s="3">
        <v>71</v>
      </c>
      <c r="C138" s="10">
        <v>58</v>
      </c>
      <c r="D138" s="11">
        <v>43041</v>
      </c>
      <c r="E138" s="3">
        <v>6</v>
      </c>
      <c r="F138" s="12"/>
    </row>
    <row r="139" spans="1:6" ht="14.4">
      <c r="A139" s="3">
        <v>127439</v>
      </c>
      <c r="B139" s="3">
        <v>73</v>
      </c>
      <c r="C139" s="10">
        <v>48</v>
      </c>
      <c r="D139" s="11">
        <v>43041</v>
      </c>
      <c r="E139" s="3">
        <v>4</v>
      </c>
      <c r="F139" s="12"/>
    </row>
    <row r="140" spans="1:6" ht="14.4">
      <c r="A140" s="3">
        <v>127695</v>
      </c>
      <c r="B140" s="3">
        <v>67</v>
      </c>
      <c r="C140" s="10">
        <v>30</v>
      </c>
      <c r="D140" s="11">
        <v>43041</v>
      </c>
      <c r="E140" s="3">
        <v>5</v>
      </c>
      <c r="F140" s="12"/>
    </row>
    <row r="141" spans="1:6" ht="14.4">
      <c r="A141" s="3">
        <v>127838</v>
      </c>
      <c r="B141" s="3">
        <v>52</v>
      </c>
      <c r="C141" s="10">
        <v>43</v>
      </c>
      <c r="D141" s="11">
        <v>43041</v>
      </c>
      <c r="E141" s="3">
        <v>5</v>
      </c>
      <c r="F141" s="12"/>
    </row>
    <row r="142" spans="1:6" ht="14.4">
      <c r="A142" s="3">
        <v>127916</v>
      </c>
      <c r="B142" s="3">
        <v>76</v>
      </c>
      <c r="C142" s="10">
        <v>66</v>
      </c>
      <c r="D142" s="11">
        <v>43041</v>
      </c>
      <c r="E142" s="3">
        <v>4</v>
      </c>
      <c r="F142" s="12"/>
    </row>
    <row r="143" spans="1:6" ht="14.4">
      <c r="A143" s="3">
        <v>128068</v>
      </c>
      <c r="B143" s="3">
        <v>82</v>
      </c>
      <c r="C143" s="10">
        <v>21</v>
      </c>
      <c r="D143" s="11">
        <v>43041</v>
      </c>
      <c r="E143" s="3">
        <v>4</v>
      </c>
      <c r="F143" s="12"/>
    </row>
    <row r="144" spans="1:6" ht="14.4">
      <c r="A144" s="3">
        <v>129064</v>
      </c>
      <c r="B144" s="3">
        <v>63</v>
      </c>
      <c r="C144" s="10">
        <v>12</v>
      </c>
      <c r="D144" s="11">
        <v>43041</v>
      </c>
      <c r="E144" s="3">
        <v>1</v>
      </c>
      <c r="F144" s="12"/>
    </row>
    <row r="145" spans="1:6" ht="14.4">
      <c r="A145" s="3">
        <v>129595</v>
      </c>
      <c r="B145" s="3">
        <v>51</v>
      </c>
      <c r="C145" s="10">
        <v>57</v>
      </c>
      <c r="D145" s="11">
        <v>43041</v>
      </c>
      <c r="E145" s="3">
        <v>5</v>
      </c>
      <c r="F145" s="12"/>
    </row>
    <row r="146" spans="1:6" ht="14.4">
      <c r="A146" s="3">
        <v>129757</v>
      </c>
      <c r="B146" s="3">
        <v>72</v>
      </c>
      <c r="C146" s="10">
        <v>66</v>
      </c>
      <c r="D146" s="11">
        <v>43041</v>
      </c>
      <c r="E146" s="3">
        <v>3</v>
      </c>
      <c r="F146" s="12"/>
    </row>
    <row r="147" spans="1:6" ht="14.4">
      <c r="A147" s="3">
        <v>129808</v>
      </c>
      <c r="B147" s="3">
        <v>63</v>
      </c>
      <c r="C147" s="10">
        <v>26</v>
      </c>
      <c r="D147" s="11">
        <v>43041</v>
      </c>
      <c r="E147" s="3">
        <v>1</v>
      </c>
      <c r="F147" s="12"/>
    </row>
    <row r="148" spans="1:6" ht="14.4">
      <c r="A148" s="3">
        <v>129841</v>
      </c>
      <c r="B148" s="3">
        <v>52</v>
      </c>
      <c r="C148" s="10">
        <v>51</v>
      </c>
      <c r="D148" s="11">
        <v>43041</v>
      </c>
      <c r="E148" s="3">
        <v>4</v>
      </c>
      <c r="F148" s="12"/>
    </row>
    <row r="149" spans="1:6" ht="14.4">
      <c r="A149" s="3">
        <v>130028</v>
      </c>
      <c r="B149" s="3">
        <v>68</v>
      </c>
      <c r="C149" s="10">
        <v>20</v>
      </c>
      <c r="D149" s="11">
        <v>43041</v>
      </c>
      <c r="E149" s="3">
        <v>2</v>
      </c>
      <c r="F149" s="12"/>
    </row>
    <row r="150" spans="1:6" ht="14.4">
      <c r="A150" s="3">
        <v>130157</v>
      </c>
      <c r="B150" s="3">
        <v>77</v>
      </c>
      <c r="C150" s="10">
        <v>34</v>
      </c>
      <c r="D150" s="11">
        <v>43041</v>
      </c>
      <c r="E150" s="3">
        <v>2</v>
      </c>
      <c r="F150" s="12"/>
    </row>
    <row r="151" spans="1:6" ht="14.4">
      <c r="A151" s="3">
        <v>130231</v>
      </c>
      <c r="B151" s="3">
        <v>55</v>
      </c>
      <c r="C151" s="10">
        <v>56</v>
      </c>
      <c r="D151" s="11">
        <v>43041</v>
      </c>
      <c r="E151" s="3">
        <v>3</v>
      </c>
      <c r="F151" s="12"/>
    </row>
    <row r="152" spans="1:6" ht="14.4">
      <c r="A152" s="3">
        <v>130298</v>
      </c>
      <c r="B152" s="3">
        <v>71</v>
      </c>
      <c r="C152" s="10">
        <v>45</v>
      </c>
      <c r="D152" s="11">
        <v>43041</v>
      </c>
      <c r="E152" s="3">
        <v>2</v>
      </c>
      <c r="F152" s="12"/>
    </row>
    <row r="153" spans="1:6" ht="14.4">
      <c r="A153" s="3">
        <v>130770</v>
      </c>
      <c r="B153" s="3">
        <v>81</v>
      </c>
      <c r="C153" s="10">
        <v>42</v>
      </c>
      <c r="D153" s="11">
        <v>43041</v>
      </c>
      <c r="E153" s="3">
        <v>1</v>
      </c>
      <c r="F153" s="12"/>
    </row>
    <row r="154" spans="1:6" ht="14.4">
      <c r="A154" s="3">
        <v>130980</v>
      </c>
      <c r="B154" s="3">
        <v>63</v>
      </c>
      <c r="C154" s="10">
        <v>42</v>
      </c>
      <c r="D154" s="11">
        <v>43041</v>
      </c>
      <c r="E154" s="3">
        <v>3</v>
      </c>
      <c r="F154" s="12"/>
    </row>
    <row r="155" spans="1:6" ht="14.4">
      <c r="A155" s="3">
        <v>131019</v>
      </c>
      <c r="B155" s="3">
        <v>59</v>
      </c>
      <c r="C155" s="10">
        <v>39</v>
      </c>
      <c r="D155" s="11">
        <v>43041</v>
      </c>
      <c r="E155" s="3">
        <v>1</v>
      </c>
      <c r="F155" s="12"/>
    </row>
    <row r="156" spans="1:6" ht="14.4">
      <c r="A156" s="3">
        <v>131193</v>
      </c>
      <c r="B156" s="3">
        <v>71</v>
      </c>
      <c r="C156" s="10">
        <v>51</v>
      </c>
      <c r="D156" s="11">
        <v>43041</v>
      </c>
      <c r="E156" s="3">
        <v>2</v>
      </c>
      <c r="F156" s="12"/>
    </row>
    <row r="157" spans="1:6" ht="14.4">
      <c r="A157" s="3">
        <v>131431</v>
      </c>
      <c r="B157" s="3">
        <v>82</v>
      </c>
      <c r="C157" s="10">
        <v>48</v>
      </c>
      <c r="D157" s="11">
        <v>43041</v>
      </c>
      <c r="E157" s="3">
        <v>6</v>
      </c>
      <c r="F157" s="12"/>
    </row>
    <row r="158" spans="1:6" ht="14.4">
      <c r="A158" s="3">
        <v>131650</v>
      </c>
      <c r="B158" s="3">
        <v>61</v>
      </c>
      <c r="C158" s="10">
        <v>50</v>
      </c>
      <c r="D158" s="11">
        <v>43041</v>
      </c>
      <c r="E158" s="3">
        <v>2</v>
      </c>
      <c r="F158" s="12"/>
    </row>
    <row r="159" spans="1:6" ht="14.4">
      <c r="A159" s="3">
        <v>131735</v>
      </c>
      <c r="B159" s="3">
        <v>74</v>
      </c>
      <c r="C159" s="10">
        <v>44</v>
      </c>
      <c r="D159" s="11">
        <v>43041</v>
      </c>
      <c r="E159" s="3">
        <v>3</v>
      </c>
      <c r="F159" s="12"/>
    </row>
    <row r="160" spans="1:6" ht="14.4">
      <c r="A160" s="3">
        <v>131844</v>
      </c>
      <c r="B160" s="3">
        <v>55</v>
      </c>
      <c r="C160" s="10">
        <v>43</v>
      </c>
      <c r="D160" s="11">
        <v>43041</v>
      </c>
      <c r="E160" s="3">
        <v>3</v>
      </c>
      <c r="F160" s="12"/>
    </row>
    <row r="161" spans="1:6" ht="14.4">
      <c r="A161" s="3">
        <v>132013</v>
      </c>
      <c r="B161" s="3">
        <v>63</v>
      </c>
      <c r="C161" s="10">
        <v>56</v>
      </c>
      <c r="D161" s="11">
        <v>43041</v>
      </c>
      <c r="E161" s="3">
        <v>2</v>
      </c>
      <c r="F161" s="12"/>
    </row>
    <row r="162" spans="1:6" ht="14.4">
      <c r="A162" s="3">
        <v>132277</v>
      </c>
      <c r="B162" s="3">
        <v>60</v>
      </c>
      <c r="C162" s="10">
        <v>21</v>
      </c>
      <c r="D162" s="11">
        <v>43041</v>
      </c>
      <c r="E162" s="3">
        <v>4</v>
      </c>
      <c r="F162" s="12"/>
    </row>
    <row r="163" spans="1:6" ht="14.4">
      <c r="A163" s="3">
        <v>132327</v>
      </c>
      <c r="B163" s="3">
        <v>70</v>
      </c>
      <c r="C163" s="10">
        <v>45</v>
      </c>
      <c r="D163" s="11">
        <v>43041</v>
      </c>
      <c r="E163" s="3">
        <v>4</v>
      </c>
      <c r="F163" s="12"/>
    </row>
    <row r="164" spans="1:6" ht="14.4">
      <c r="A164" s="3">
        <v>132677</v>
      </c>
      <c r="B164" s="3">
        <v>82</v>
      </c>
      <c r="C164" s="10">
        <v>11</v>
      </c>
      <c r="D164" s="11">
        <v>43041</v>
      </c>
      <c r="E164" s="3">
        <v>3</v>
      </c>
      <c r="F164" s="12"/>
    </row>
    <row r="165" spans="1:6" ht="14.4">
      <c r="A165" s="3">
        <v>133004</v>
      </c>
      <c r="B165" s="3">
        <v>71</v>
      </c>
      <c r="C165" s="10">
        <v>44</v>
      </c>
      <c r="D165" s="11">
        <v>43041</v>
      </c>
      <c r="E165" s="3">
        <v>4</v>
      </c>
      <c r="F165" s="12"/>
    </row>
    <row r="166" spans="1:6" ht="14.4">
      <c r="A166" s="3">
        <v>133425</v>
      </c>
      <c r="B166" s="3">
        <v>69</v>
      </c>
      <c r="C166" s="10">
        <v>31</v>
      </c>
      <c r="D166" s="11">
        <v>43041</v>
      </c>
      <c r="E166" s="3">
        <v>3</v>
      </c>
      <c r="F166" s="12"/>
    </row>
    <row r="167" spans="1:6" ht="14.4">
      <c r="A167" s="3">
        <v>133762</v>
      </c>
      <c r="B167" s="3">
        <v>80</v>
      </c>
      <c r="C167" s="10">
        <v>20</v>
      </c>
      <c r="D167" s="11">
        <v>43041</v>
      </c>
      <c r="E167" s="3">
        <v>6</v>
      </c>
      <c r="F167" s="12"/>
    </row>
    <row r="168" spans="1:6" ht="14.4">
      <c r="A168" s="3">
        <v>133801</v>
      </c>
      <c r="B168" s="3">
        <v>78</v>
      </c>
      <c r="C168" s="10">
        <v>55</v>
      </c>
      <c r="D168" s="11">
        <v>43041</v>
      </c>
      <c r="E168" s="3">
        <v>2</v>
      </c>
      <c r="F168" s="12"/>
    </row>
    <row r="169" spans="1:6" ht="14.4">
      <c r="A169" s="3">
        <v>133917</v>
      </c>
      <c r="B169" s="3">
        <v>52</v>
      </c>
      <c r="C169" s="10">
        <v>13</v>
      </c>
      <c r="D169" s="11">
        <v>43041</v>
      </c>
      <c r="E169" s="3">
        <v>4</v>
      </c>
      <c r="F169" s="12"/>
    </row>
    <row r="170" spans="1:6" ht="14.4">
      <c r="A170" s="3">
        <v>134322</v>
      </c>
      <c r="B170" s="3">
        <v>66</v>
      </c>
      <c r="C170" s="10">
        <v>48</v>
      </c>
      <c r="D170" s="11">
        <v>43041</v>
      </c>
      <c r="E170" s="3">
        <v>2</v>
      </c>
      <c r="F170" s="12"/>
    </row>
    <row r="171" spans="1:6" ht="14.4">
      <c r="A171" s="3">
        <v>134428</v>
      </c>
      <c r="B171" s="3">
        <v>64</v>
      </c>
      <c r="C171" s="10">
        <v>38</v>
      </c>
      <c r="D171" s="11">
        <v>43041</v>
      </c>
      <c r="E171" s="3">
        <v>1</v>
      </c>
      <c r="F171" s="12"/>
    </row>
    <row r="172" spans="1:6" ht="14.4">
      <c r="A172" s="3">
        <v>134444</v>
      </c>
      <c r="B172" s="3">
        <v>67</v>
      </c>
      <c r="C172" s="10">
        <v>16</v>
      </c>
      <c r="D172" s="11">
        <v>43041</v>
      </c>
      <c r="E172" s="3">
        <v>3</v>
      </c>
      <c r="F172" s="12"/>
    </row>
    <row r="173" spans="1:6" ht="14.4">
      <c r="A173" s="3">
        <v>134599</v>
      </c>
      <c r="B173" s="3">
        <v>69</v>
      </c>
      <c r="C173" s="10">
        <v>56</v>
      </c>
      <c r="D173" s="11">
        <v>43041</v>
      </c>
      <c r="E173" s="3">
        <v>5</v>
      </c>
      <c r="F173" s="12"/>
    </row>
    <row r="174" spans="1:6" ht="14.4">
      <c r="A174" s="3">
        <v>134796</v>
      </c>
      <c r="B174" s="3">
        <v>50</v>
      </c>
      <c r="C174" s="10">
        <v>38</v>
      </c>
      <c r="D174" s="11">
        <v>43041</v>
      </c>
      <c r="E174" s="3">
        <v>4</v>
      </c>
      <c r="F174" s="12"/>
    </row>
    <row r="175" spans="1:6" ht="14.4">
      <c r="A175" s="3">
        <v>134913</v>
      </c>
      <c r="B175" s="3">
        <v>58</v>
      </c>
      <c r="C175" s="10">
        <v>24</v>
      </c>
      <c r="D175" s="11">
        <v>43041</v>
      </c>
      <c r="E175" s="3">
        <v>6</v>
      </c>
      <c r="F175" s="12"/>
    </row>
    <row r="176" spans="1:6" ht="14.4">
      <c r="A176" s="3">
        <v>120765</v>
      </c>
      <c r="B176" s="3">
        <v>58</v>
      </c>
      <c r="C176" s="10">
        <v>66</v>
      </c>
      <c r="D176" s="11">
        <v>43042</v>
      </c>
      <c r="E176" s="3">
        <v>4</v>
      </c>
      <c r="F176" s="12"/>
    </row>
    <row r="177" spans="1:6" ht="14.4">
      <c r="A177" s="3">
        <v>120902</v>
      </c>
      <c r="B177" s="3">
        <v>82</v>
      </c>
      <c r="C177" s="10">
        <v>48</v>
      </c>
      <c r="D177" s="11">
        <v>43042</v>
      </c>
      <c r="E177" s="3">
        <v>5</v>
      </c>
      <c r="F177" s="12"/>
    </row>
    <row r="178" spans="1:6" ht="14.4">
      <c r="A178" s="3">
        <v>121021</v>
      </c>
      <c r="B178" s="3">
        <v>52</v>
      </c>
      <c r="C178" s="10">
        <v>62</v>
      </c>
      <c r="D178" s="11">
        <v>43042</v>
      </c>
      <c r="E178" s="3">
        <v>6</v>
      </c>
      <c r="F178" s="12"/>
    </row>
    <row r="179" spans="1:6" ht="14.4">
      <c r="A179" s="3">
        <v>121068</v>
      </c>
      <c r="B179" s="3">
        <v>51</v>
      </c>
      <c r="C179" s="10">
        <v>28</v>
      </c>
      <c r="D179" s="11">
        <v>43042</v>
      </c>
      <c r="E179" s="3">
        <v>5</v>
      </c>
      <c r="F179" s="12"/>
    </row>
    <row r="180" spans="1:6" ht="14.4">
      <c r="A180" s="3">
        <v>121322</v>
      </c>
      <c r="B180" s="3">
        <v>72</v>
      </c>
      <c r="C180" s="10">
        <v>64</v>
      </c>
      <c r="D180" s="11">
        <v>43042</v>
      </c>
      <c r="E180" s="3">
        <v>1</v>
      </c>
      <c r="F180" s="12"/>
    </row>
    <row r="181" spans="1:6" ht="14.4">
      <c r="A181" s="3">
        <v>121478</v>
      </c>
      <c r="B181" s="3">
        <v>69</v>
      </c>
      <c r="C181" s="10">
        <v>11</v>
      </c>
      <c r="D181" s="11">
        <v>43042</v>
      </c>
      <c r="E181" s="3">
        <v>2</v>
      </c>
      <c r="F181" s="12"/>
    </row>
    <row r="182" spans="1:6" ht="14.4">
      <c r="A182" s="3">
        <v>121567</v>
      </c>
      <c r="B182" s="3">
        <v>60</v>
      </c>
      <c r="C182" s="10">
        <v>28</v>
      </c>
      <c r="D182" s="11">
        <v>43042</v>
      </c>
      <c r="E182" s="3">
        <v>2</v>
      </c>
      <c r="F182" s="12"/>
    </row>
    <row r="183" spans="1:6" ht="14.4">
      <c r="A183" s="3">
        <v>121727</v>
      </c>
      <c r="B183" s="3">
        <v>78</v>
      </c>
      <c r="C183" s="10">
        <v>47</v>
      </c>
      <c r="D183" s="11">
        <v>43042</v>
      </c>
      <c r="E183" s="3">
        <v>4</v>
      </c>
      <c r="F183" s="12"/>
    </row>
    <row r="184" spans="1:6" ht="14.4">
      <c r="A184" s="3">
        <v>121787</v>
      </c>
      <c r="B184" s="3">
        <v>59</v>
      </c>
      <c r="C184" s="10">
        <v>62</v>
      </c>
      <c r="D184" s="11">
        <v>43042</v>
      </c>
      <c r="E184" s="3">
        <v>6</v>
      </c>
      <c r="F184" s="12"/>
    </row>
    <row r="185" spans="1:6" ht="14.4">
      <c r="A185" s="3">
        <v>121788</v>
      </c>
      <c r="B185" s="3">
        <v>54</v>
      </c>
      <c r="C185" s="10">
        <v>46</v>
      </c>
      <c r="D185" s="11">
        <v>43042</v>
      </c>
      <c r="E185" s="3">
        <v>5</v>
      </c>
      <c r="F185" s="12"/>
    </row>
    <row r="186" spans="1:6" ht="14.4">
      <c r="A186" s="3">
        <v>122082</v>
      </c>
      <c r="B186" s="3">
        <v>51</v>
      </c>
      <c r="C186" s="10">
        <v>37</v>
      </c>
      <c r="D186" s="11">
        <v>43042</v>
      </c>
      <c r="E186" s="3">
        <v>3</v>
      </c>
      <c r="F186" s="12"/>
    </row>
    <row r="187" spans="1:6" ht="14.4">
      <c r="A187" s="3">
        <v>122459</v>
      </c>
      <c r="B187" s="3">
        <v>69</v>
      </c>
      <c r="C187" s="10">
        <v>39</v>
      </c>
      <c r="D187" s="11">
        <v>43042</v>
      </c>
      <c r="E187" s="3">
        <v>4</v>
      </c>
      <c r="F187" s="12"/>
    </row>
    <row r="188" spans="1:6" ht="14.4">
      <c r="A188" s="3">
        <v>122732</v>
      </c>
      <c r="B188" s="3">
        <v>58</v>
      </c>
      <c r="C188" s="10">
        <v>36</v>
      </c>
      <c r="D188" s="11">
        <v>43042</v>
      </c>
      <c r="E188" s="3">
        <v>1</v>
      </c>
      <c r="F188" s="12"/>
    </row>
    <row r="189" spans="1:6" ht="14.4">
      <c r="A189" s="3">
        <v>122745</v>
      </c>
      <c r="B189" s="3">
        <v>51</v>
      </c>
      <c r="C189" s="10">
        <v>67</v>
      </c>
      <c r="D189" s="11">
        <v>43042</v>
      </c>
      <c r="E189" s="3">
        <v>3</v>
      </c>
      <c r="F189" s="12"/>
    </row>
    <row r="190" spans="1:6" ht="14.4">
      <c r="A190" s="3">
        <v>123099</v>
      </c>
      <c r="B190" s="3">
        <v>60</v>
      </c>
      <c r="C190" s="10">
        <v>18</v>
      </c>
      <c r="D190" s="11">
        <v>43042</v>
      </c>
      <c r="E190" s="3">
        <v>2</v>
      </c>
      <c r="F190" s="12"/>
    </row>
    <row r="191" spans="1:6" ht="14.4">
      <c r="A191" s="3">
        <v>123155</v>
      </c>
      <c r="B191" s="3">
        <v>61</v>
      </c>
      <c r="C191" s="10">
        <v>55</v>
      </c>
      <c r="D191" s="11">
        <v>43042</v>
      </c>
      <c r="E191" s="3">
        <v>1</v>
      </c>
      <c r="F191" s="12"/>
    </row>
    <row r="192" spans="1:6" ht="14.4">
      <c r="A192" s="3">
        <v>123239</v>
      </c>
      <c r="B192" s="3">
        <v>71</v>
      </c>
      <c r="C192" s="10">
        <v>44</v>
      </c>
      <c r="D192" s="11">
        <v>43042</v>
      </c>
      <c r="E192" s="3">
        <v>6</v>
      </c>
      <c r="F192" s="12"/>
    </row>
    <row r="193" spans="1:6" ht="14.4">
      <c r="A193" s="3">
        <v>123378</v>
      </c>
      <c r="B193" s="3">
        <v>63</v>
      </c>
      <c r="C193" s="10">
        <v>13</v>
      </c>
      <c r="D193" s="11">
        <v>43042</v>
      </c>
      <c r="E193" s="3">
        <v>1</v>
      </c>
      <c r="F193" s="12"/>
    </row>
    <row r="194" spans="1:6" ht="14.4">
      <c r="A194" s="3">
        <v>123828</v>
      </c>
      <c r="B194" s="3">
        <v>53</v>
      </c>
      <c r="C194" s="10">
        <v>57</v>
      </c>
      <c r="D194" s="11">
        <v>43042</v>
      </c>
      <c r="E194" s="3">
        <v>4</v>
      </c>
      <c r="F194" s="12"/>
    </row>
    <row r="195" spans="1:6" ht="14.4">
      <c r="A195" s="3">
        <v>123918</v>
      </c>
      <c r="B195" s="3">
        <v>75</v>
      </c>
      <c r="C195" s="10">
        <v>64</v>
      </c>
      <c r="D195" s="11">
        <v>43042</v>
      </c>
      <c r="E195" s="3">
        <v>1</v>
      </c>
      <c r="F195" s="12"/>
    </row>
    <row r="196" spans="1:6" ht="14.4">
      <c r="A196" s="3">
        <v>124325</v>
      </c>
      <c r="B196" s="3">
        <v>65</v>
      </c>
      <c r="C196" s="10">
        <v>42</v>
      </c>
      <c r="D196" s="11">
        <v>43042</v>
      </c>
      <c r="E196" s="3">
        <v>2</v>
      </c>
      <c r="F196" s="12"/>
    </row>
    <row r="197" spans="1:6" ht="14.4">
      <c r="A197" s="3">
        <v>124333</v>
      </c>
      <c r="B197" s="3">
        <v>72</v>
      </c>
      <c r="C197" s="10">
        <v>45</v>
      </c>
      <c r="D197" s="11">
        <v>43042</v>
      </c>
      <c r="E197" s="3">
        <v>1</v>
      </c>
      <c r="F197" s="12"/>
    </row>
    <row r="198" spans="1:6" ht="14.4">
      <c r="A198" s="3">
        <v>124393</v>
      </c>
      <c r="B198" s="3">
        <v>76</v>
      </c>
      <c r="C198" s="10">
        <v>63</v>
      </c>
      <c r="D198" s="11">
        <v>43042</v>
      </c>
      <c r="E198" s="3">
        <v>4</v>
      </c>
      <c r="F198" s="12"/>
    </row>
    <row r="199" spans="1:6" ht="14.4">
      <c r="A199" s="3">
        <v>124451</v>
      </c>
      <c r="B199" s="3">
        <v>52</v>
      </c>
      <c r="C199" s="10">
        <v>66</v>
      </c>
      <c r="D199" s="11">
        <v>43042</v>
      </c>
      <c r="E199" s="3">
        <v>6</v>
      </c>
      <c r="F199" s="12"/>
    </row>
    <row r="200" spans="1:6" ht="14.4">
      <c r="A200" s="3">
        <v>124519</v>
      </c>
      <c r="B200" s="3">
        <v>54</v>
      </c>
      <c r="C200" s="10">
        <v>61</v>
      </c>
      <c r="D200" s="11">
        <v>43042</v>
      </c>
      <c r="E200" s="3">
        <v>4</v>
      </c>
      <c r="F200" s="12"/>
    </row>
    <row r="201" spans="1:6" ht="14.4">
      <c r="A201" s="3">
        <v>124552</v>
      </c>
      <c r="B201" s="3">
        <v>73</v>
      </c>
      <c r="C201" s="10">
        <v>54</v>
      </c>
      <c r="D201" s="11">
        <v>43042</v>
      </c>
      <c r="E201" s="3">
        <v>2</v>
      </c>
      <c r="F201" s="12"/>
    </row>
    <row r="202" spans="1:6" ht="14.4">
      <c r="A202" s="3">
        <v>124612</v>
      </c>
      <c r="B202" s="3">
        <v>57</v>
      </c>
      <c r="C202" s="10">
        <v>40</v>
      </c>
      <c r="D202" s="11">
        <v>43042</v>
      </c>
      <c r="E202" s="3">
        <v>1</v>
      </c>
      <c r="F202" s="12"/>
    </row>
    <row r="203" spans="1:6" ht="14.4">
      <c r="A203" s="3">
        <v>125308</v>
      </c>
      <c r="B203" s="3">
        <v>66</v>
      </c>
      <c r="C203" s="10">
        <v>27</v>
      </c>
      <c r="D203" s="11">
        <v>43042</v>
      </c>
      <c r="E203" s="3">
        <v>2</v>
      </c>
      <c r="F203" s="12"/>
    </row>
    <row r="204" spans="1:6" ht="14.4">
      <c r="A204" s="3">
        <v>125338</v>
      </c>
      <c r="B204" s="3">
        <v>63</v>
      </c>
      <c r="C204" s="10">
        <v>13</v>
      </c>
      <c r="D204" s="11">
        <v>43042</v>
      </c>
      <c r="E204" s="3">
        <v>4</v>
      </c>
      <c r="F204" s="12"/>
    </row>
    <row r="205" spans="1:6" ht="14.4">
      <c r="A205" s="3">
        <v>125561</v>
      </c>
      <c r="B205" s="3">
        <v>68</v>
      </c>
      <c r="C205" s="10">
        <v>23</v>
      </c>
      <c r="D205" s="11">
        <v>43042</v>
      </c>
      <c r="E205" s="3">
        <v>5</v>
      </c>
      <c r="F205" s="12"/>
    </row>
    <row r="206" spans="1:6" ht="14.4">
      <c r="A206" s="3">
        <v>125652</v>
      </c>
      <c r="B206" s="3">
        <v>76</v>
      </c>
      <c r="C206" s="10">
        <v>11</v>
      </c>
      <c r="D206" s="11">
        <v>43042</v>
      </c>
      <c r="E206" s="3">
        <v>5</v>
      </c>
      <c r="F206" s="12"/>
    </row>
    <row r="207" spans="1:6" ht="14.4">
      <c r="A207" s="3">
        <v>125688</v>
      </c>
      <c r="B207" s="3">
        <v>73</v>
      </c>
      <c r="C207" s="10">
        <v>15</v>
      </c>
      <c r="D207" s="11">
        <v>43042</v>
      </c>
      <c r="E207" s="3">
        <v>4</v>
      </c>
      <c r="F207" s="12"/>
    </row>
    <row r="208" spans="1:6" ht="14.4">
      <c r="A208" s="3">
        <v>126087</v>
      </c>
      <c r="B208" s="3">
        <v>67</v>
      </c>
      <c r="C208" s="10">
        <v>13</v>
      </c>
      <c r="D208" s="11">
        <v>43042</v>
      </c>
      <c r="E208" s="3">
        <v>6</v>
      </c>
      <c r="F208" s="12"/>
    </row>
    <row r="209" spans="1:6" ht="14.4">
      <c r="A209" s="3">
        <v>126249</v>
      </c>
      <c r="B209" s="3">
        <v>62</v>
      </c>
      <c r="C209" s="10">
        <v>36</v>
      </c>
      <c r="D209" s="11">
        <v>43042</v>
      </c>
      <c r="E209" s="3">
        <v>2</v>
      </c>
      <c r="F209" s="12"/>
    </row>
    <row r="210" spans="1:6" ht="14.4">
      <c r="A210" s="3">
        <v>126383</v>
      </c>
      <c r="B210" s="3">
        <v>80</v>
      </c>
      <c r="C210" s="10">
        <v>67</v>
      </c>
      <c r="D210" s="11">
        <v>43042</v>
      </c>
      <c r="E210" s="3">
        <v>3</v>
      </c>
      <c r="F210" s="12"/>
    </row>
    <row r="211" spans="1:6" ht="14.4">
      <c r="A211" s="3">
        <v>126584</v>
      </c>
      <c r="B211" s="3">
        <v>62</v>
      </c>
      <c r="C211" s="10">
        <v>28</v>
      </c>
      <c r="D211" s="11">
        <v>43042</v>
      </c>
      <c r="E211" s="3">
        <v>5</v>
      </c>
      <c r="F211" s="12"/>
    </row>
    <row r="212" spans="1:6" ht="14.4">
      <c r="A212" s="3">
        <v>126642</v>
      </c>
      <c r="B212" s="3">
        <v>52</v>
      </c>
      <c r="C212" s="10">
        <v>41</v>
      </c>
      <c r="D212" s="11">
        <v>43042</v>
      </c>
      <c r="E212" s="3">
        <v>1</v>
      </c>
      <c r="F212" s="12"/>
    </row>
    <row r="213" spans="1:6" ht="14.4">
      <c r="A213" s="3">
        <v>126733</v>
      </c>
      <c r="B213" s="3">
        <v>63</v>
      </c>
      <c r="C213" s="10">
        <v>25</v>
      </c>
      <c r="D213" s="11">
        <v>43042</v>
      </c>
      <c r="E213" s="3">
        <v>3</v>
      </c>
      <c r="F213" s="12"/>
    </row>
    <row r="214" spans="1:6" ht="14.4">
      <c r="A214" s="3">
        <v>126928</v>
      </c>
      <c r="B214" s="3">
        <v>78</v>
      </c>
      <c r="C214" s="10">
        <v>16</v>
      </c>
      <c r="D214" s="11">
        <v>43042</v>
      </c>
      <c r="E214" s="3">
        <v>5</v>
      </c>
      <c r="F214" s="12"/>
    </row>
    <row r="215" spans="1:6" ht="14.4">
      <c r="A215" s="3">
        <v>126972</v>
      </c>
      <c r="B215" s="3">
        <v>56</v>
      </c>
      <c r="C215" s="10">
        <v>36</v>
      </c>
      <c r="D215" s="11">
        <v>43042</v>
      </c>
      <c r="E215" s="3">
        <v>5</v>
      </c>
      <c r="F215" s="12"/>
    </row>
    <row r="216" spans="1:6" ht="14.4">
      <c r="A216" s="3">
        <v>127287</v>
      </c>
      <c r="B216" s="3">
        <v>63</v>
      </c>
      <c r="C216" s="10">
        <v>61</v>
      </c>
      <c r="D216" s="11">
        <v>43042</v>
      </c>
      <c r="E216" s="3">
        <v>2</v>
      </c>
      <c r="F216" s="12"/>
    </row>
    <row r="217" spans="1:6" ht="14.4">
      <c r="A217" s="3">
        <v>127374</v>
      </c>
      <c r="B217" s="3">
        <v>75</v>
      </c>
      <c r="C217" s="10">
        <v>37</v>
      </c>
      <c r="D217" s="11">
        <v>43042</v>
      </c>
      <c r="E217" s="3">
        <v>1</v>
      </c>
      <c r="F217" s="12"/>
    </row>
    <row r="218" spans="1:6" ht="14.4">
      <c r="A218" s="3">
        <v>127447</v>
      </c>
      <c r="B218" s="3">
        <v>68</v>
      </c>
      <c r="C218" s="10">
        <v>52</v>
      </c>
      <c r="D218" s="11">
        <v>43042</v>
      </c>
      <c r="E218" s="3">
        <v>2</v>
      </c>
      <c r="F218" s="12"/>
    </row>
    <row r="219" spans="1:6" ht="14.4">
      <c r="A219" s="3">
        <v>127604</v>
      </c>
      <c r="B219" s="3">
        <v>59</v>
      </c>
      <c r="C219" s="10">
        <v>49</v>
      </c>
      <c r="D219" s="11">
        <v>43042</v>
      </c>
      <c r="E219" s="3">
        <v>4</v>
      </c>
      <c r="F219" s="12"/>
    </row>
    <row r="220" spans="1:6" ht="14.4">
      <c r="A220" s="3">
        <v>127821</v>
      </c>
      <c r="B220" s="3">
        <v>82</v>
      </c>
      <c r="C220" s="10">
        <v>12</v>
      </c>
      <c r="D220" s="11">
        <v>43042</v>
      </c>
      <c r="E220" s="3">
        <v>5</v>
      </c>
      <c r="F220" s="12"/>
    </row>
    <row r="221" spans="1:6" ht="14.4">
      <c r="A221" s="3">
        <v>127829</v>
      </c>
      <c r="B221" s="3">
        <v>81</v>
      </c>
      <c r="C221" s="10">
        <v>66</v>
      </c>
      <c r="D221" s="11">
        <v>43042</v>
      </c>
      <c r="E221" s="3">
        <v>5</v>
      </c>
      <c r="F221" s="12"/>
    </row>
    <row r="222" spans="1:6" ht="14.4">
      <c r="A222" s="3">
        <v>128060</v>
      </c>
      <c r="B222" s="3">
        <v>82</v>
      </c>
      <c r="C222" s="10">
        <v>45</v>
      </c>
      <c r="D222" s="11">
        <v>43042</v>
      </c>
      <c r="E222" s="3">
        <v>3</v>
      </c>
      <c r="F222" s="12"/>
    </row>
    <row r="223" spans="1:6" ht="14.4">
      <c r="A223" s="3">
        <v>128527</v>
      </c>
      <c r="B223" s="3">
        <v>54</v>
      </c>
      <c r="C223" s="10">
        <v>67</v>
      </c>
      <c r="D223" s="11">
        <v>43042</v>
      </c>
      <c r="E223" s="3">
        <v>2</v>
      </c>
      <c r="F223" s="12"/>
    </row>
    <row r="224" spans="1:6" ht="14.4">
      <c r="A224" s="3">
        <v>128703</v>
      </c>
      <c r="B224" s="3">
        <v>53</v>
      </c>
      <c r="C224" s="10">
        <v>18</v>
      </c>
      <c r="D224" s="11">
        <v>43042</v>
      </c>
      <c r="E224" s="3">
        <v>4</v>
      </c>
      <c r="F224" s="12"/>
    </row>
    <row r="225" spans="1:6" ht="14.4">
      <c r="A225" s="3">
        <v>128706</v>
      </c>
      <c r="B225" s="3">
        <v>67</v>
      </c>
      <c r="C225" s="10">
        <v>15</v>
      </c>
      <c r="D225" s="11">
        <v>43042</v>
      </c>
      <c r="E225" s="3">
        <v>6</v>
      </c>
      <c r="F225" s="12"/>
    </row>
    <row r="226" spans="1:6" ht="14.4">
      <c r="A226" s="3">
        <v>129007</v>
      </c>
      <c r="B226" s="3">
        <v>51</v>
      </c>
      <c r="C226" s="10">
        <v>64</v>
      </c>
      <c r="D226" s="11">
        <v>43042</v>
      </c>
      <c r="E226" s="3">
        <v>3</v>
      </c>
      <c r="F226" s="12"/>
    </row>
    <row r="227" spans="1:6" ht="14.4">
      <c r="A227" s="3">
        <v>129337</v>
      </c>
      <c r="B227" s="3">
        <v>74</v>
      </c>
      <c r="C227" s="10">
        <v>33</v>
      </c>
      <c r="D227" s="11">
        <v>43042</v>
      </c>
      <c r="E227" s="3">
        <v>1</v>
      </c>
      <c r="F227" s="12"/>
    </row>
    <row r="228" spans="1:6" ht="14.4">
      <c r="A228" s="3">
        <v>129403</v>
      </c>
      <c r="B228" s="3">
        <v>80</v>
      </c>
      <c r="C228" s="10">
        <v>43</v>
      </c>
      <c r="D228" s="11">
        <v>43042</v>
      </c>
      <c r="E228" s="3">
        <v>5</v>
      </c>
      <c r="F228" s="12"/>
    </row>
    <row r="229" spans="1:6" ht="14.4">
      <c r="A229" s="3">
        <v>129419</v>
      </c>
      <c r="B229" s="3">
        <v>55</v>
      </c>
      <c r="C229" s="10">
        <v>19</v>
      </c>
      <c r="D229" s="11">
        <v>43042</v>
      </c>
      <c r="E229" s="3">
        <v>3</v>
      </c>
      <c r="F229" s="12"/>
    </row>
    <row r="230" spans="1:6" ht="14.4">
      <c r="A230" s="3">
        <v>129475</v>
      </c>
      <c r="B230" s="3">
        <v>52</v>
      </c>
      <c r="C230" s="10">
        <v>38</v>
      </c>
      <c r="D230" s="11">
        <v>43042</v>
      </c>
      <c r="E230" s="3">
        <v>5</v>
      </c>
      <c r="F230" s="12"/>
    </row>
    <row r="231" spans="1:6" ht="14.4">
      <c r="A231" s="3">
        <v>129556</v>
      </c>
      <c r="B231" s="3">
        <v>56</v>
      </c>
      <c r="C231" s="10">
        <v>18</v>
      </c>
      <c r="D231" s="11">
        <v>43042</v>
      </c>
      <c r="E231" s="3">
        <v>5</v>
      </c>
      <c r="F231" s="12"/>
    </row>
    <row r="232" spans="1:6" ht="14.4">
      <c r="A232" s="3">
        <v>129862</v>
      </c>
      <c r="B232" s="3">
        <v>71</v>
      </c>
      <c r="C232" s="10">
        <v>41</v>
      </c>
      <c r="D232" s="11">
        <v>43042</v>
      </c>
      <c r="E232" s="3">
        <v>2</v>
      </c>
      <c r="F232" s="12"/>
    </row>
    <row r="233" spans="1:6" ht="14.4">
      <c r="A233" s="3">
        <v>129911</v>
      </c>
      <c r="B233" s="3">
        <v>57</v>
      </c>
      <c r="C233" s="10">
        <v>62</v>
      </c>
      <c r="D233" s="11">
        <v>43042</v>
      </c>
      <c r="E233" s="3">
        <v>5</v>
      </c>
      <c r="F233" s="12"/>
    </row>
    <row r="234" spans="1:6" ht="14.4">
      <c r="A234" s="3">
        <v>129968</v>
      </c>
      <c r="B234" s="3">
        <v>72</v>
      </c>
      <c r="C234" s="10">
        <v>15</v>
      </c>
      <c r="D234" s="11">
        <v>43042</v>
      </c>
      <c r="E234" s="3">
        <v>1</v>
      </c>
      <c r="F234" s="12"/>
    </row>
    <row r="235" spans="1:6" ht="14.4">
      <c r="A235" s="3">
        <v>130073</v>
      </c>
      <c r="B235" s="3">
        <v>81</v>
      </c>
      <c r="C235" s="10">
        <v>66</v>
      </c>
      <c r="D235" s="11">
        <v>43042</v>
      </c>
      <c r="E235" s="3">
        <v>3</v>
      </c>
      <c r="F235" s="12"/>
    </row>
    <row r="236" spans="1:6" ht="14.4">
      <c r="A236" s="3">
        <v>130330</v>
      </c>
      <c r="B236" s="3">
        <v>82</v>
      </c>
      <c r="C236" s="10">
        <v>36</v>
      </c>
      <c r="D236" s="11">
        <v>43042</v>
      </c>
      <c r="E236" s="3">
        <v>4</v>
      </c>
      <c r="F236" s="12"/>
    </row>
    <row r="237" spans="1:6" ht="14.4">
      <c r="A237" s="3">
        <v>130334</v>
      </c>
      <c r="B237" s="3">
        <v>80</v>
      </c>
      <c r="C237" s="10">
        <v>49</v>
      </c>
      <c r="D237" s="11">
        <v>43042</v>
      </c>
      <c r="E237" s="3">
        <v>3</v>
      </c>
      <c r="F237" s="12"/>
    </row>
    <row r="238" spans="1:6" ht="14.4">
      <c r="A238" s="3">
        <v>130431</v>
      </c>
      <c r="B238" s="3">
        <v>60</v>
      </c>
      <c r="C238" s="10">
        <v>40</v>
      </c>
      <c r="D238" s="11">
        <v>43042</v>
      </c>
      <c r="E238" s="3">
        <v>4</v>
      </c>
      <c r="F238" s="12"/>
    </row>
    <row r="239" spans="1:6" ht="14.4">
      <c r="A239" s="3">
        <v>130750</v>
      </c>
      <c r="B239" s="3">
        <v>72</v>
      </c>
      <c r="C239" s="10">
        <v>45</v>
      </c>
      <c r="D239" s="11">
        <v>43042</v>
      </c>
      <c r="E239" s="3">
        <v>2</v>
      </c>
      <c r="F239" s="12"/>
    </row>
    <row r="240" spans="1:6" ht="14.4">
      <c r="A240" s="3">
        <v>130830</v>
      </c>
      <c r="B240" s="3">
        <v>70</v>
      </c>
      <c r="C240" s="10">
        <v>48</v>
      </c>
      <c r="D240" s="11">
        <v>43042</v>
      </c>
      <c r="E240" s="3">
        <v>1</v>
      </c>
      <c r="F240" s="12"/>
    </row>
    <row r="241" spans="1:6" ht="14.4">
      <c r="A241" s="3">
        <v>131518</v>
      </c>
      <c r="B241" s="3">
        <v>62</v>
      </c>
      <c r="C241" s="10">
        <v>52</v>
      </c>
      <c r="D241" s="11">
        <v>43042</v>
      </c>
      <c r="E241" s="3">
        <v>1</v>
      </c>
      <c r="F241" s="12"/>
    </row>
    <row r="242" spans="1:6" ht="14.4">
      <c r="A242" s="3">
        <v>131612</v>
      </c>
      <c r="B242" s="3">
        <v>59</v>
      </c>
      <c r="C242" s="10">
        <v>42</v>
      </c>
      <c r="D242" s="11">
        <v>43042</v>
      </c>
      <c r="E242" s="3">
        <v>6</v>
      </c>
      <c r="F242" s="12"/>
    </row>
    <row r="243" spans="1:6" ht="14.4">
      <c r="A243" s="3">
        <v>132015</v>
      </c>
      <c r="B243" s="3">
        <v>59</v>
      </c>
      <c r="C243" s="10">
        <v>52</v>
      </c>
      <c r="D243" s="11">
        <v>43042</v>
      </c>
      <c r="E243" s="3">
        <v>5</v>
      </c>
      <c r="F243" s="12"/>
    </row>
    <row r="244" spans="1:6" ht="14.4">
      <c r="A244" s="3">
        <v>132232</v>
      </c>
      <c r="B244" s="3">
        <v>75</v>
      </c>
      <c r="C244" s="10">
        <v>26</v>
      </c>
      <c r="D244" s="11">
        <v>43042</v>
      </c>
      <c r="E244" s="3">
        <v>5</v>
      </c>
      <c r="F244" s="12"/>
    </row>
    <row r="245" spans="1:6" ht="14.4">
      <c r="A245" s="3">
        <v>132272</v>
      </c>
      <c r="B245" s="3">
        <v>70</v>
      </c>
      <c r="C245" s="10">
        <v>11</v>
      </c>
      <c r="D245" s="11">
        <v>43042</v>
      </c>
      <c r="E245" s="3">
        <v>5</v>
      </c>
      <c r="F245" s="12"/>
    </row>
    <row r="246" spans="1:6" ht="14.4">
      <c r="A246" s="3">
        <v>132306</v>
      </c>
      <c r="B246" s="3">
        <v>57</v>
      </c>
      <c r="C246" s="10">
        <v>66</v>
      </c>
      <c r="D246" s="11">
        <v>43042</v>
      </c>
      <c r="E246" s="3">
        <v>3</v>
      </c>
      <c r="F246" s="12"/>
    </row>
    <row r="247" spans="1:6" ht="14.4">
      <c r="A247" s="3">
        <v>132604</v>
      </c>
      <c r="B247" s="3">
        <v>68</v>
      </c>
      <c r="C247" s="10">
        <v>15</v>
      </c>
      <c r="D247" s="11">
        <v>43042</v>
      </c>
      <c r="E247" s="3">
        <v>3</v>
      </c>
      <c r="F247" s="12"/>
    </row>
    <row r="248" spans="1:6" ht="14.4">
      <c r="A248" s="3">
        <v>132604</v>
      </c>
      <c r="B248" s="3">
        <v>78</v>
      </c>
      <c r="C248" s="10">
        <v>42</v>
      </c>
      <c r="D248" s="11">
        <v>43042</v>
      </c>
      <c r="E248" s="3">
        <v>2</v>
      </c>
      <c r="F248" s="12"/>
    </row>
    <row r="249" spans="1:6" ht="14.4">
      <c r="A249" s="3">
        <v>132698</v>
      </c>
      <c r="B249" s="3">
        <v>69</v>
      </c>
      <c r="C249" s="10">
        <v>58</v>
      </c>
      <c r="D249" s="11">
        <v>43042</v>
      </c>
      <c r="E249" s="3">
        <v>2</v>
      </c>
      <c r="F249" s="12"/>
    </row>
    <row r="250" spans="1:6" ht="14.4">
      <c r="A250" s="3">
        <v>132920</v>
      </c>
      <c r="B250" s="3">
        <v>66</v>
      </c>
      <c r="C250" s="10">
        <v>14</v>
      </c>
      <c r="D250" s="11">
        <v>43042</v>
      </c>
      <c r="E250" s="3">
        <v>6</v>
      </c>
      <c r="F250" s="12"/>
    </row>
    <row r="251" spans="1:6" ht="14.4">
      <c r="A251" s="3">
        <v>132949</v>
      </c>
      <c r="B251" s="3">
        <v>52</v>
      </c>
      <c r="C251" s="10">
        <v>16</v>
      </c>
      <c r="D251" s="11">
        <v>43042</v>
      </c>
      <c r="E251" s="3">
        <v>2</v>
      </c>
      <c r="F251" s="12"/>
    </row>
    <row r="252" spans="1:6" ht="14.4">
      <c r="A252" s="3">
        <v>133231</v>
      </c>
      <c r="B252" s="3">
        <v>74</v>
      </c>
      <c r="C252" s="10">
        <v>66</v>
      </c>
      <c r="D252" s="11">
        <v>43042</v>
      </c>
      <c r="E252" s="3">
        <v>2</v>
      </c>
      <c r="F252" s="12"/>
    </row>
    <row r="253" spans="1:6" ht="14.4">
      <c r="A253" s="3">
        <v>133237</v>
      </c>
      <c r="B253" s="3">
        <v>73</v>
      </c>
      <c r="C253" s="10">
        <v>50</v>
      </c>
      <c r="D253" s="11">
        <v>43042</v>
      </c>
      <c r="E253" s="3">
        <v>1</v>
      </c>
      <c r="F253" s="12"/>
    </row>
    <row r="254" spans="1:6" ht="14.4">
      <c r="A254" s="3">
        <v>133391</v>
      </c>
      <c r="B254" s="3">
        <v>57</v>
      </c>
      <c r="C254" s="10">
        <v>49</v>
      </c>
      <c r="D254" s="11">
        <v>43042</v>
      </c>
      <c r="E254" s="3">
        <v>2</v>
      </c>
      <c r="F254" s="12"/>
    </row>
    <row r="255" spans="1:6" ht="14.4">
      <c r="A255" s="3">
        <v>133649</v>
      </c>
      <c r="B255" s="3">
        <v>67</v>
      </c>
      <c r="C255" s="10">
        <v>24</v>
      </c>
      <c r="D255" s="11">
        <v>43042</v>
      </c>
      <c r="E255" s="3">
        <v>4</v>
      </c>
      <c r="F255" s="12"/>
    </row>
    <row r="256" spans="1:6" ht="14.4">
      <c r="A256" s="3">
        <v>133979</v>
      </c>
      <c r="B256" s="3">
        <v>54</v>
      </c>
      <c r="C256" s="10">
        <v>47</v>
      </c>
      <c r="D256" s="11">
        <v>43042</v>
      </c>
      <c r="E256" s="3">
        <v>2</v>
      </c>
      <c r="F256" s="12"/>
    </row>
    <row r="257" spans="1:6" ht="14.4">
      <c r="A257" s="3">
        <v>133993</v>
      </c>
      <c r="B257" s="3">
        <v>66</v>
      </c>
      <c r="C257" s="10">
        <v>45</v>
      </c>
      <c r="D257" s="11">
        <v>43042</v>
      </c>
      <c r="E257" s="3">
        <v>1</v>
      </c>
      <c r="F257" s="12"/>
    </row>
    <row r="258" spans="1:6" ht="14.4">
      <c r="A258" s="3">
        <v>134341</v>
      </c>
      <c r="B258" s="3">
        <v>51</v>
      </c>
      <c r="C258" s="10">
        <v>13</v>
      </c>
      <c r="D258" s="11">
        <v>43042</v>
      </c>
      <c r="E258" s="3">
        <v>4</v>
      </c>
      <c r="F258" s="12"/>
    </row>
    <row r="259" spans="1:6" ht="14.4">
      <c r="A259" s="3">
        <v>134598</v>
      </c>
      <c r="B259" s="3">
        <v>81</v>
      </c>
      <c r="C259" s="10">
        <v>19</v>
      </c>
      <c r="D259" s="11">
        <v>43042</v>
      </c>
      <c r="E259" s="3">
        <v>2</v>
      </c>
      <c r="F259" s="12"/>
    </row>
    <row r="260" spans="1:6" ht="14.4">
      <c r="A260" s="3">
        <v>134638</v>
      </c>
      <c r="B260" s="3">
        <v>71</v>
      </c>
      <c r="C260" s="10">
        <v>41</v>
      </c>
      <c r="D260" s="11">
        <v>43042</v>
      </c>
      <c r="E260" s="3">
        <v>3</v>
      </c>
      <c r="F260" s="12"/>
    </row>
    <row r="261" spans="1:6" ht="14.4">
      <c r="A261" s="3">
        <v>134656</v>
      </c>
      <c r="B261" s="3">
        <v>60</v>
      </c>
      <c r="C261" s="10">
        <v>37</v>
      </c>
      <c r="D261" s="11">
        <v>43042</v>
      </c>
      <c r="E261" s="3">
        <v>5</v>
      </c>
      <c r="F261" s="12"/>
    </row>
    <row r="262" spans="1:6" ht="14.4">
      <c r="A262" s="3">
        <v>134719</v>
      </c>
      <c r="B262" s="3">
        <v>82</v>
      </c>
      <c r="C262" s="10">
        <v>14</v>
      </c>
      <c r="D262" s="11">
        <v>43042</v>
      </c>
      <c r="E262" s="3">
        <v>4</v>
      </c>
      <c r="F262" s="12"/>
    </row>
    <row r="263" spans="1:6" ht="14.4">
      <c r="A263" s="3">
        <v>120062</v>
      </c>
      <c r="B263" s="3">
        <v>73</v>
      </c>
      <c r="C263" s="10">
        <v>34</v>
      </c>
      <c r="D263" s="11">
        <v>43043</v>
      </c>
      <c r="E263" s="3">
        <v>5</v>
      </c>
      <c r="F263" s="12"/>
    </row>
    <row r="264" spans="1:6" ht="14.4">
      <c r="A264" s="3">
        <v>120063</v>
      </c>
      <c r="B264" s="3">
        <v>81</v>
      </c>
      <c r="C264" s="10">
        <v>42</v>
      </c>
      <c r="D264" s="11">
        <v>43043</v>
      </c>
      <c r="E264" s="3">
        <v>5</v>
      </c>
      <c r="F264" s="12"/>
    </row>
    <row r="265" spans="1:6" ht="14.4">
      <c r="A265" s="3">
        <v>120616</v>
      </c>
      <c r="B265" s="3">
        <v>76</v>
      </c>
      <c r="C265" s="10">
        <v>56</v>
      </c>
      <c r="D265" s="11">
        <v>43043</v>
      </c>
      <c r="E265" s="3">
        <v>3</v>
      </c>
      <c r="F265" s="12"/>
    </row>
    <row r="266" spans="1:6" ht="14.4">
      <c r="A266" s="3">
        <v>120861</v>
      </c>
      <c r="B266" s="3">
        <v>56</v>
      </c>
      <c r="C266" s="10">
        <v>18</v>
      </c>
      <c r="D266" s="11">
        <v>43043</v>
      </c>
      <c r="E266" s="3">
        <v>2</v>
      </c>
      <c r="F266" s="12"/>
    </row>
    <row r="267" spans="1:6" ht="14.4">
      <c r="A267" s="3">
        <v>121190</v>
      </c>
      <c r="B267" s="3">
        <v>64</v>
      </c>
      <c r="C267" s="10">
        <v>60</v>
      </c>
      <c r="D267" s="11">
        <v>43043</v>
      </c>
      <c r="E267" s="3">
        <v>5</v>
      </c>
      <c r="F267" s="12"/>
    </row>
    <row r="268" spans="1:6" ht="14.4">
      <c r="A268" s="3">
        <v>121198</v>
      </c>
      <c r="B268" s="3">
        <v>79</v>
      </c>
      <c r="C268" s="10">
        <v>12</v>
      </c>
      <c r="D268" s="11">
        <v>43043</v>
      </c>
      <c r="E268" s="3">
        <v>5</v>
      </c>
      <c r="F268" s="12"/>
    </row>
    <row r="269" spans="1:6" ht="14.4">
      <c r="A269" s="3">
        <v>121216</v>
      </c>
      <c r="B269" s="3">
        <v>58</v>
      </c>
      <c r="C269" s="10">
        <v>29</v>
      </c>
      <c r="D269" s="11">
        <v>43043</v>
      </c>
      <c r="E269" s="3">
        <v>1</v>
      </c>
      <c r="F269" s="12"/>
    </row>
    <row r="270" spans="1:6" ht="14.4">
      <c r="A270" s="3">
        <v>121363</v>
      </c>
      <c r="B270" s="3">
        <v>57</v>
      </c>
      <c r="C270" s="10">
        <v>66</v>
      </c>
      <c r="D270" s="11">
        <v>43043</v>
      </c>
      <c r="E270" s="3">
        <v>4</v>
      </c>
      <c r="F270" s="12"/>
    </row>
    <row r="271" spans="1:6" ht="14.4">
      <c r="A271" s="3">
        <v>121701</v>
      </c>
      <c r="B271" s="3">
        <v>61</v>
      </c>
      <c r="C271" s="10">
        <v>48</v>
      </c>
      <c r="D271" s="11">
        <v>43043</v>
      </c>
      <c r="E271" s="3">
        <v>5</v>
      </c>
      <c r="F271" s="12"/>
    </row>
    <row r="272" spans="1:6" ht="14.4">
      <c r="A272" s="3">
        <v>121886</v>
      </c>
      <c r="B272" s="3">
        <v>73</v>
      </c>
      <c r="C272" s="10">
        <v>51</v>
      </c>
      <c r="D272" s="11">
        <v>43043</v>
      </c>
      <c r="E272" s="3">
        <v>5</v>
      </c>
      <c r="F272" s="12"/>
    </row>
    <row r="273" spans="1:6" ht="14.4">
      <c r="A273" s="3">
        <v>121940</v>
      </c>
      <c r="B273" s="3">
        <v>66</v>
      </c>
      <c r="C273" s="10">
        <v>64</v>
      </c>
      <c r="D273" s="11">
        <v>43043</v>
      </c>
      <c r="E273" s="3">
        <v>5</v>
      </c>
      <c r="F273" s="12"/>
    </row>
    <row r="274" spans="1:6" ht="14.4">
      <c r="A274" s="3">
        <v>122188</v>
      </c>
      <c r="B274" s="3">
        <v>58</v>
      </c>
      <c r="C274" s="10">
        <v>64</v>
      </c>
      <c r="D274" s="11">
        <v>43043</v>
      </c>
      <c r="E274" s="3">
        <v>4</v>
      </c>
      <c r="F274" s="12"/>
    </row>
    <row r="275" spans="1:6" ht="14.4">
      <c r="A275" s="3">
        <v>122216</v>
      </c>
      <c r="B275" s="3">
        <v>59</v>
      </c>
      <c r="C275" s="10">
        <v>67</v>
      </c>
      <c r="D275" s="11">
        <v>43043</v>
      </c>
      <c r="E275" s="3">
        <v>1</v>
      </c>
      <c r="F275" s="12"/>
    </row>
    <row r="276" spans="1:6" ht="14.4">
      <c r="A276" s="3">
        <v>122601</v>
      </c>
      <c r="B276" s="3">
        <v>61</v>
      </c>
      <c r="C276" s="10">
        <v>54</v>
      </c>
      <c r="D276" s="11">
        <v>43043</v>
      </c>
      <c r="E276" s="3">
        <v>2</v>
      </c>
      <c r="F276" s="12"/>
    </row>
    <row r="277" spans="1:6" ht="14.4">
      <c r="A277" s="3">
        <v>122708</v>
      </c>
      <c r="B277" s="3">
        <v>77</v>
      </c>
      <c r="C277" s="10">
        <v>63</v>
      </c>
      <c r="D277" s="11">
        <v>43043</v>
      </c>
      <c r="E277" s="3">
        <v>2</v>
      </c>
      <c r="F277" s="12"/>
    </row>
    <row r="278" spans="1:6" ht="14.4">
      <c r="A278" s="3">
        <v>122837</v>
      </c>
      <c r="B278" s="3">
        <v>68</v>
      </c>
      <c r="C278" s="10">
        <v>53</v>
      </c>
      <c r="D278" s="11">
        <v>43043</v>
      </c>
      <c r="E278" s="3">
        <v>5</v>
      </c>
      <c r="F278" s="12"/>
    </row>
    <row r="279" spans="1:6" ht="14.4">
      <c r="A279" s="3">
        <v>122943</v>
      </c>
      <c r="B279" s="3">
        <v>77</v>
      </c>
      <c r="C279" s="10">
        <v>23</v>
      </c>
      <c r="D279" s="11">
        <v>43043</v>
      </c>
      <c r="E279" s="3">
        <v>1</v>
      </c>
      <c r="F279" s="12"/>
    </row>
    <row r="280" spans="1:6" ht="14.4">
      <c r="A280" s="3">
        <v>123063</v>
      </c>
      <c r="B280" s="3">
        <v>60</v>
      </c>
      <c r="C280" s="10">
        <v>27</v>
      </c>
      <c r="D280" s="11">
        <v>43043</v>
      </c>
      <c r="E280" s="3">
        <v>5</v>
      </c>
      <c r="F280" s="12"/>
    </row>
    <row r="281" spans="1:6" ht="14.4">
      <c r="A281" s="3">
        <v>123380</v>
      </c>
      <c r="B281" s="3">
        <v>72</v>
      </c>
      <c r="C281" s="10">
        <v>45</v>
      </c>
      <c r="D281" s="11">
        <v>43043</v>
      </c>
      <c r="E281" s="3">
        <v>2</v>
      </c>
      <c r="F281" s="12"/>
    </row>
    <row r="282" spans="1:6" ht="14.4">
      <c r="A282" s="3">
        <v>123417</v>
      </c>
      <c r="B282" s="3">
        <v>56</v>
      </c>
      <c r="C282" s="10">
        <v>58</v>
      </c>
      <c r="D282" s="11">
        <v>43043</v>
      </c>
      <c r="E282" s="3">
        <v>4</v>
      </c>
      <c r="F282" s="12"/>
    </row>
    <row r="283" spans="1:6" ht="14.4">
      <c r="A283" s="3">
        <v>123581</v>
      </c>
      <c r="B283" s="3">
        <v>55</v>
      </c>
      <c r="C283" s="10">
        <v>33</v>
      </c>
      <c r="D283" s="11">
        <v>43043</v>
      </c>
      <c r="E283" s="3">
        <v>1</v>
      </c>
      <c r="F283" s="12"/>
    </row>
    <row r="284" spans="1:6" ht="14.4">
      <c r="A284" s="3">
        <v>123616</v>
      </c>
      <c r="B284" s="3">
        <v>76</v>
      </c>
      <c r="C284" s="10">
        <v>23</v>
      </c>
      <c r="D284" s="11">
        <v>43043</v>
      </c>
      <c r="E284" s="3">
        <v>2</v>
      </c>
      <c r="F284" s="12"/>
    </row>
    <row r="285" spans="1:6" ht="14.4">
      <c r="A285" s="3">
        <v>123678</v>
      </c>
      <c r="B285" s="3">
        <v>75</v>
      </c>
      <c r="C285" s="10">
        <v>26</v>
      </c>
      <c r="D285" s="11">
        <v>43043</v>
      </c>
      <c r="E285" s="3">
        <v>6</v>
      </c>
      <c r="F285" s="12"/>
    </row>
    <row r="286" spans="1:6" ht="14.4">
      <c r="A286" s="3">
        <v>123846</v>
      </c>
      <c r="B286" s="3">
        <v>77</v>
      </c>
      <c r="C286" s="10">
        <v>34</v>
      </c>
      <c r="D286" s="11">
        <v>43043</v>
      </c>
      <c r="E286" s="3">
        <v>6</v>
      </c>
      <c r="F286" s="12"/>
    </row>
    <row r="287" spans="1:6" ht="14.4">
      <c r="A287" s="3">
        <v>124095</v>
      </c>
      <c r="B287" s="3">
        <v>74</v>
      </c>
      <c r="C287" s="10">
        <v>38</v>
      </c>
      <c r="D287" s="11">
        <v>43043</v>
      </c>
      <c r="E287" s="3">
        <v>5</v>
      </c>
      <c r="F287" s="12"/>
    </row>
    <row r="288" spans="1:6" ht="14.4">
      <c r="A288" s="3">
        <v>124146</v>
      </c>
      <c r="B288" s="3">
        <v>66</v>
      </c>
      <c r="C288" s="10">
        <v>25</v>
      </c>
      <c r="D288" s="11">
        <v>43043</v>
      </c>
      <c r="E288" s="3">
        <v>3</v>
      </c>
      <c r="F288" s="12"/>
    </row>
    <row r="289" spans="1:6" ht="14.4">
      <c r="A289" s="3">
        <v>124345</v>
      </c>
      <c r="B289" s="3">
        <v>56</v>
      </c>
      <c r="C289" s="10">
        <v>16</v>
      </c>
      <c r="D289" s="11">
        <v>43043</v>
      </c>
      <c r="E289" s="3">
        <v>4</v>
      </c>
      <c r="F289" s="12"/>
    </row>
    <row r="290" spans="1:6" ht="14.4">
      <c r="A290" s="3">
        <v>124366</v>
      </c>
      <c r="B290" s="3">
        <v>54</v>
      </c>
      <c r="C290" s="10">
        <v>18</v>
      </c>
      <c r="D290" s="11">
        <v>43043</v>
      </c>
      <c r="E290" s="3">
        <v>2</v>
      </c>
      <c r="F290" s="12"/>
    </row>
    <row r="291" spans="1:6" ht="14.4">
      <c r="A291" s="3">
        <v>124422</v>
      </c>
      <c r="B291" s="3">
        <v>79</v>
      </c>
      <c r="C291" s="10">
        <v>46</v>
      </c>
      <c r="D291" s="11">
        <v>43043</v>
      </c>
      <c r="E291" s="3">
        <v>5</v>
      </c>
      <c r="F291" s="12"/>
    </row>
    <row r="292" spans="1:6" ht="14.4">
      <c r="A292" s="3">
        <v>125189</v>
      </c>
      <c r="B292" s="3">
        <v>53</v>
      </c>
      <c r="C292" s="10">
        <v>65</v>
      </c>
      <c r="D292" s="11">
        <v>43043</v>
      </c>
      <c r="E292" s="3">
        <v>1</v>
      </c>
      <c r="F292" s="12"/>
    </row>
    <row r="293" spans="1:6" ht="14.4">
      <c r="A293" s="3">
        <v>125222</v>
      </c>
      <c r="B293" s="3">
        <v>79</v>
      </c>
      <c r="C293" s="10">
        <v>53</v>
      </c>
      <c r="D293" s="11">
        <v>43043</v>
      </c>
      <c r="E293" s="3">
        <v>5</v>
      </c>
      <c r="F293" s="12"/>
    </row>
    <row r="294" spans="1:6" ht="14.4">
      <c r="A294" s="3">
        <v>125591</v>
      </c>
      <c r="B294" s="3">
        <v>79</v>
      </c>
      <c r="C294" s="10">
        <v>51</v>
      </c>
      <c r="D294" s="11">
        <v>43043</v>
      </c>
      <c r="E294" s="3">
        <v>1</v>
      </c>
      <c r="F294" s="12"/>
    </row>
    <row r="295" spans="1:6" ht="14.4">
      <c r="A295" s="3">
        <v>125805</v>
      </c>
      <c r="B295" s="3">
        <v>62</v>
      </c>
      <c r="C295" s="10">
        <v>18</v>
      </c>
      <c r="D295" s="11">
        <v>43043</v>
      </c>
      <c r="E295" s="3">
        <v>3</v>
      </c>
      <c r="F295" s="12"/>
    </row>
    <row r="296" spans="1:6" ht="14.4">
      <c r="A296" s="3">
        <v>125837</v>
      </c>
      <c r="B296" s="3">
        <v>66</v>
      </c>
      <c r="C296" s="10">
        <v>18</v>
      </c>
      <c r="D296" s="11">
        <v>43043</v>
      </c>
      <c r="E296" s="3">
        <v>6</v>
      </c>
      <c r="F296" s="12"/>
    </row>
    <row r="297" spans="1:6" ht="14.4">
      <c r="A297" s="3">
        <v>126042</v>
      </c>
      <c r="B297" s="3">
        <v>51</v>
      </c>
      <c r="C297" s="10">
        <v>45</v>
      </c>
      <c r="D297" s="11">
        <v>43043</v>
      </c>
      <c r="E297" s="3">
        <v>2</v>
      </c>
      <c r="F297" s="12"/>
    </row>
    <row r="298" spans="1:6" ht="14.4">
      <c r="A298" s="3">
        <v>126345</v>
      </c>
      <c r="B298" s="3">
        <v>55</v>
      </c>
      <c r="C298" s="10">
        <v>21</v>
      </c>
      <c r="D298" s="11">
        <v>43043</v>
      </c>
      <c r="E298" s="3">
        <v>6</v>
      </c>
      <c r="F298" s="12"/>
    </row>
    <row r="299" spans="1:6" ht="14.4">
      <c r="A299" s="3">
        <v>126468</v>
      </c>
      <c r="B299" s="3">
        <v>50</v>
      </c>
      <c r="C299" s="10">
        <v>37</v>
      </c>
      <c r="D299" s="11">
        <v>43043</v>
      </c>
      <c r="E299" s="3">
        <v>1</v>
      </c>
      <c r="F299" s="12"/>
    </row>
    <row r="300" spans="1:6" ht="14.4">
      <c r="A300" s="3">
        <v>126714</v>
      </c>
      <c r="B300" s="3">
        <v>81</v>
      </c>
      <c r="C300" s="10">
        <v>20</v>
      </c>
      <c r="D300" s="11">
        <v>43043</v>
      </c>
      <c r="E300" s="3">
        <v>6</v>
      </c>
      <c r="F300" s="12"/>
    </row>
    <row r="301" spans="1:6" ht="14.4">
      <c r="A301" s="3">
        <v>127127</v>
      </c>
      <c r="B301" s="3">
        <v>52</v>
      </c>
      <c r="C301" s="10">
        <v>17</v>
      </c>
      <c r="D301" s="11">
        <v>43043</v>
      </c>
      <c r="E301" s="3">
        <v>2</v>
      </c>
      <c r="F301" s="12"/>
    </row>
    <row r="302" spans="1:6" ht="14.4">
      <c r="A302" s="3">
        <v>128029</v>
      </c>
      <c r="B302" s="3">
        <v>51</v>
      </c>
      <c r="C302" s="10">
        <v>44</v>
      </c>
      <c r="D302" s="11">
        <v>43043</v>
      </c>
      <c r="E302" s="3">
        <v>2</v>
      </c>
      <c r="F302" s="12"/>
    </row>
    <row r="303" spans="1:6" ht="14.4">
      <c r="A303" s="3">
        <v>128300</v>
      </c>
      <c r="B303" s="3">
        <v>65</v>
      </c>
      <c r="C303" s="10">
        <v>53</v>
      </c>
      <c r="D303" s="11">
        <v>43043</v>
      </c>
      <c r="E303" s="3">
        <v>1</v>
      </c>
      <c r="F303" s="12"/>
    </row>
    <row r="304" spans="1:6" ht="14.4">
      <c r="A304" s="3">
        <v>128301</v>
      </c>
      <c r="B304" s="3">
        <v>53</v>
      </c>
      <c r="C304" s="10">
        <v>59</v>
      </c>
      <c r="D304" s="11">
        <v>43043</v>
      </c>
      <c r="E304" s="3">
        <v>6</v>
      </c>
      <c r="F304" s="12"/>
    </row>
    <row r="305" spans="1:6" ht="14.4">
      <c r="A305" s="3">
        <v>128703</v>
      </c>
      <c r="B305" s="3">
        <v>81</v>
      </c>
      <c r="C305" s="10">
        <v>64</v>
      </c>
      <c r="D305" s="11">
        <v>43043</v>
      </c>
      <c r="E305" s="3">
        <v>2</v>
      </c>
      <c r="F305" s="12"/>
    </row>
    <row r="306" spans="1:6" ht="14.4">
      <c r="A306" s="3">
        <v>128872</v>
      </c>
      <c r="B306" s="3">
        <v>62</v>
      </c>
      <c r="C306" s="10">
        <v>55</v>
      </c>
      <c r="D306" s="11">
        <v>43043</v>
      </c>
      <c r="E306" s="3">
        <v>6</v>
      </c>
      <c r="F306" s="12"/>
    </row>
    <row r="307" spans="1:6" ht="14.4">
      <c r="A307" s="3">
        <v>128965</v>
      </c>
      <c r="B307" s="3">
        <v>59</v>
      </c>
      <c r="C307" s="10">
        <v>42</v>
      </c>
      <c r="D307" s="11">
        <v>43043</v>
      </c>
      <c r="E307" s="3">
        <v>1</v>
      </c>
      <c r="F307" s="12"/>
    </row>
    <row r="308" spans="1:6" ht="14.4">
      <c r="A308" s="3">
        <v>129046</v>
      </c>
      <c r="B308" s="3">
        <v>70</v>
      </c>
      <c r="C308" s="10">
        <v>24</v>
      </c>
      <c r="D308" s="11">
        <v>43043</v>
      </c>
      <c r="E308" s="3">
        <v>2</v>
      </c>
      <c r="F308" s="12"/>
    </row>
    <row r="309" spans="1:6" ht="14.4">
      <c r="A309" s="3">
        <v>129048</v>
      </c>
      <c r="B309" s="3">
        <v>56</v>
      </c>
      <c r="C309" s="10">
        <v>56</v>
      </c>
      <c r="D309" s="11">
        <v>43043</v>
      </c>
      <c r="E309" s="3">
        <v>6</v>
      </c>
      <c r="F309" s="12"/>
    </row>
    <row r="310" spans="1:6" ht="14.4">
      <c r="A310" s="3">
        <v>129202</v>
      </c>
      <c r="B310" s="3">
        <v>57</v>
      </c>
      <c r="C310" s="10">
        <v>26</v>
      </c>
      <c r="D310" s="11">
        <v>43043</v>
      </c>
      <c r="E310" s="3">
        <v>6</v>
      </c>
      <c r="F310" s="12"/>
    </row>
    <row r="311" spans="1:6" ht="14.4">
      <c r="A311" s="3">
        <v>129580</v>
      </c>
      <c r="B311" s="3">
        <v>69</v>
      </c>
      <c r="C311" s="10">
        <v>13</v>
      </c>
      <c r="D311" s="11">
        <v>43043</v>
      </c>
      <c r="E311" s="3">
        <v>1</v>
      </c>
      <c r="F311" s="12"/>
    </row>
    <row r="312" spans="1:6" ht="14.4">
      <c r="A312" s="3">
        <v>129727</v>
      </c>
      <c r="B312" s="3">
        <v>67</v>
      </c>
      <c r="C312" s="10">
        <v>20</v>
      </c>
      <c r="D312" s="11">
        <v>43043</v>
      </c>
      <c r="E312" s="3">
        <v>4</v>
      </c>
      <c r="F312" s="12"/>
    </row>
    <row r="313" spans="1:6" ht="14.4">
      <c r="A313" s="3">
        <v>129903</v>
      </c>
      <c r="B313" s="3">
        <v>67</v>
      </c>
      <c r="C313" s="10">
        <v>58</v>
      </c>
      <c r="D313" s="11">
        <v>43043</v>
      </c>
      <c r="E313" s="3">
        <v>4</v>
      </c>
      <c r="F313" s="12"/>
    </row>
    <row r="314" spans="1:6" ht="14.4">
      <c r="A314" s="3">
        <v>130149</v>
      </c>
      <c r="B314" s="3">
        <v>54</v>
      </c>
      <c r="C314" s="10">
        <v>60</v>
      </c>
      <c r="D314" s="11">
        <v>43043</v>
      </c>
      <c r="E314" s="3">
        <v>4</v>
      </c>
      <c r="F314" s="12"/>
    </row>
    <row r="315" spans="1:6" ht="14.4">
      <c r="A315" s="3">
        <v>130301</v>
      </c>
      <c r="B315" s="3">
        <v>56</v>
      </c>
      <c r="C315" s="10">
        <v>52</v>
      </c>
      <c r="D315" s="11">
        <v>43043</v>
      </c>
      <c r="E315" s="3">
        <v>3</v>
      </c>
      <c r="F315" s="12"/>
    </row>
    <row r="316" spans="1:6" ht="14.4">
      <c r="A316" s="3">
        <v>130346</v>
      </c>
      <c r="B316" s="3">
        <v>54</v>
      </c>
      <c r="C316" s="10">
        <v>67</v>
      </c>
      <c r="D316" s="11">
        <v>43043</v>
      </c>
      <c r="E316" s="3">
        <v>5</v>
      </c>
      <c r="F316" s="12"/>
    </row>
    <row r="317" spans="1:6" ht="14.4">
      <c r="A317" s="3">
        <v>130508</v>
      </c>
      <c r="B317" s="3">
        <v>62</v>
      </c>
      <c r="C317" s="10">
        <v>54</v>
      </c>
      <c r="D317" s="11">
        <v>43043</v>
      </c>
      <c r="E317" s="3">
        <v>2</v>
      </c>
      <c r="F317" s="12"/>
    </row>
    <row r="318" spans="1:6" ht="14.4">
      <c r="A318" s="3">
        <v>130554</v>
      </c>
      <c r="B318" s="3">
        <v>77</v>
      </c>
      <c r="C318" s="10">
        <v>22</v>
      </c>
      <c r="D318" s="11">
        <v>43043</v>
      </c>
      <c r="E318" s="3">
        <v>1</v>
      </c>
      <c r="F318" s="12"/>
    </row>
    <row r="319" spans="1:6" ht="14.4">
      <c r="A319" s="3">
        <v>130655</v>
      </c>
      <c r="B319" s="3">
        <v>58</v>
      </c>
      <c r="C319" s="10">
        <v>18</v>
      </c>
      <c r="D319" s="11">
        <v>43043</v>
      </c>
      <c r="E319" s="3">
        <v>1</v>
      </c>
      <c r="F319" s="12"/>
    </row>
    <row r="320" spans="1:6" ht="14.4">
      <c r="A320" s="3">
        <v>130729</v>
      </c>
      <c r="B320" s="3">
        <v>79</v>
      </c>
      <c r="C320" s="10">
        <v>46</v>
      </c>
      <c r="D320" s="11">
        <v>43043</v>
      </c>
      <c r="E320" s="3">
        <v>2</v>
      </c>
      <c r="F320" s="12"/>
    </row>
    <row r="321" spans="1:6" ht="14.4">
      <c r="A321" s="3">
        <v>130744</v>
      </c>
      <c r="B321" s="3">
        <v>75</v>
      </c>
      <c r="C321" s="10">
        <v>66</v>
      </c>
      <c r="D321" s="11">
        <v>43043</v>
      </c>
      <c r="E321" s="3">
        <v>5</v>
      </c>
      <c r="F321" s="12"/>
    </row>
    <row r="322" spans="1:6" ht="14.4">
      <c r="A322" s="3">
        <v>130888</v>
      </c>
      <c r="B322" s="3">
        <v>70</v>
      </c>
      <c r="C322" s="10">
        <v>48</v>
      </c>
      <c r="D322" s="11">
        <v>43043</v>
      </c>
      <c r="E322" s="3">
        <v>4</v>
      </c>
      <c r="F322" s="12"/>
    </row>
    <row r="323" spans="1:6" ht="14.4">
      <c r="A323" s="3">
        <v>131003</v>
      </c>
      <c r="B323" s="3">
        <v>66</v>
      </c>
      <c r="C323" s="10">
        <v>61</v>
      </c>
      <c r="D323" s="11">
        <v>43043</v>
      </c>
      <c r="E323" s="3">
        <v>6</v>
      </c>
      <c r="F323" s="12"/>
    </row>
    <row r="324" spans="1:6" ht="14.4">
      <c r="A324" s="3">
        <v>131380</v>
      </c>
      <c r="B324" s="3">
        <v>72</v>
      </c>
      <c r="C324" s="10">
        <v>35</v>
      </c>
      <c r="D324" s="11">
        <v>43043</v>
      </c>
      <c r="E324" s="3">
        <v>6</v>
      </c>
      <c r="F324" s="12"/>
    </row>
    <row r="325" spans="1:6" ht="14.4">
      <c r="A325" s="3">
        <v>131494</v>
      </c>
      <c r="B325" s="3">
        <v>50</v>
      </c>
      <c r="C325" s="10">
        <v>14</v>
      </c>
      <c r="D325" s="11">
        <v>43043</v>
      </c>
      <c r="E325" s="3">
        <v>2</v>
      </c>
      <c r="F325" s="12"/>
    </row>
    <row r="326" spans="1:6" ht="14.4">
      <c r="A326" s="3">
        <v>131663</v>
      </c>
      <c r="B326" s="3">
        <v>76</v>
      </c>
      <c r="C326" s="10">
        <v>54</v>
      </c>
      <c r="D326" s="11">
        <v>43043</v>
      </c>
      <c r="E326" s="3">
        <v>2</v>
      </c>
      <c r="F326" s="12"/>
    </row>
    <row r="327" spans="1:6" ht="14.4">
      <c r="A327" s="3">
        <v>132171</v>
      </c>
      <c r="B327" s="3">
        <v>80</v>
      </c>
      <c r="C327" s="10">
        <v>12</v>
      </c>
      <c r="D327" s="11">
        <v>43043</v>
      </c>
      <c r="E327" s="3">
        <v>2</v>
      </c>
      <c r="F327" s="12"/>
    </row>
    <row r="328" spans="1:6" ht="14.4">
      <c r="A328" s="3">
        <v>132248</v>
      </c>
      <c r="B328" s="3">
        <v>82</v>
      </c>
      <c r="C328" s="10">
        <v>53</v>
      </c>
      <c r="D328" s="11">
        <v>43043</v>
      </c>
      <c r="E328" s="3">
        <v>3</v>
      </c>
      <c r="F328" s="12"/>
    </row>
    <row r="329" spans="1:6" ht="14.4">
      <c r="A329" s="3">
        <v>132249</v>
      </c>
      <c r="B329" s="3">
        <v>60</v>
      </c>
      <c r="C329" s="10">
        <v>36</v>
      </c>
      <c r="D329" s="11">
        <v>43043</v>
      </c>
      <c r="E329" s="3">
        <v>5</v>
      </c>
      <c r="F329" s="12"/>
    </row>
    <row r="330" spans="1:6" ht="14.4">
      <c r="A330" s="3">
        <v>132366</v>
      </c>
      <c r="B330" s="3">
        <v>52</v>
      </c>
      <c r="C330" s="10">
        <v>41</v>
      </c>
      <c r="D330" s="11">
        <v>43043</v>
      </c>
      <c r="E330" s="3">
        <v>3</v>
      </c>
      <c r="F330" s="12"/>
    </row>
    <row r="331" spans="1:6" ht="14.4">
      <c r="A331" s="3">
        <v>132390</v>
      </c>
      <c r="B331" s="3">
        <v>60</v>
      </c>
      <c r="C331" s="10">
        <v>12</v>
      </c>
      <c r="D331" s="11">
        <v>43043</v>
      </c>
      <c r="E331" s="3">
        <v>5</v>
      </c>
      <c r="F331" s="12"/>
    </row>
    <row r="332" spans="1:6" ht="14.4">
      <c r="A332" s="3">
        <v>132390</v>
      </c>
      <c r="B332" s="3">
        <v>66</v>
      </c>
      <c r="C332" s="10">
        <v>35</v>
      </c>
      <c r="D332" s="11">
        <v>43043</v>
      </c>
      <c r="E332" s="3">
        <v>2</v>
      </c>
      <c r="F332" s="12"/>
    </row>
    <row r="333" spans="1:6" ht="14.4">
      <c r="A333" s="3">
        <v>132673</v>
      </c>
      <c r="B333" s="3">
        <v>72</v>
      </c>
      <c r="C333" s="10">
        <v>52</v>
      </c>
      <c r="D333" s="11">
        <v>43043</v>
      </c>
      <c r="E333" s="3">
        <v>3</v>
      </c>
      <c r="F333" s="12"/>
    </row>
    <row r="334" spans="1:6" ht="14.4">
      <c r="A334" s="3">
        <v>132757</v>
      </c>
      <c r="B334" s="3">
        <v>56</v>
      </c>
      <c r="C334" s="10">
        <v>36</v>
      </c>
      <c r="D334" s="11">
        <v>43043</v>
      </c>
      <c r="E334" s="3">
        <v>4</v>
      </c>
      <c r="F334" s="12"/>
    </row>
    <row r="335" spans="1:6" ht="14.4">
      <c r="A335" s="3">
        <v>132798</v>
      </c>
      <c r="B335" s="3">
        <v>53</v>
      </c>
      <c r="C335" s="10">
        <v>23</v>
      </c>
      <c r="D335" s="11">
        <v>43043</v>
      </c>
      <c r="E335" s="3">
        <v>3</v>
      </c>
      <c r="F335" s="12"/>
    </row>
    <row r="336" spans="1:6" ht="14.4">
      <c r="A336" s="3">
        <v>132901</v>
      </c>
      <c r="B336" s="3">
        <v>55</v>
      </c>
      <c r="C336" s="10">
        <v>64</v>
      </c>
      <c r="D336" s="11">
        <v>43043</v>
      </c>
      <c r="E336" s="3">
        <v>2</v>
      </c>
      <c r="F336" s="12"/>
    </row>
    <row r="337" spans="1:6" ht="14.4">
      <c r="A337" s="3">
        <v>133090</v>
      </c>
      <c r="B337" s="3">
        <v>73</v>
      </c>
      <c r="C337" s="10">
        <v>37</v>
      </c>
      <c r="D337" s="11">
        <v>43043</v>
      </c>
      <c r="E337" s="3">
        <v>3</v>
      </c>
      <c r="F337" s="12"/>
    </row>
    <row r="338" spans="1:6" ht="14.4">
      <c r="A338" s="3">
        <v>133155</v>
      </c>
      <c r="B338" s="3">
        <v>63</v>
      </c>
      <c r="C338" s="10">
        <v>64</v>
      </c>
      <c r="D338" s="11">
        <v>43043</v>
      </c>
      <c r="E338" s="3">
        <v>1</v>
      </c>
      <c r="F338" s="12"/>
    </row>
    <row r="339" spans="1:6" ht="14.4">
      <c r="A339" s="3">
        <v>133323</v>
      </c>
      <c r="B339" s="3">
        <v>65</v>
      </c>
      <c r="C339" s="10">
        <v>15</v>
      </c>
      <c r="D339" s="11">
        <v>43043</v>
      </c>
      <c r="E339" s="3">
        <v>2</v>
      </c>
      <c r="F339" s="12"/>
    </row>
    <row r="340" spans="1:6" ht="14.4">
      <c r="A340" s="3">
        <v>133413</v>
      </c>
      <c r="B340" s="3">
        <v>62</v>
      </c>
      <c r="C340" s="10">
        <v>54</v>
      </c>
      <c r="D340" s="11">
        <v>43043</v>
      </c>
      <c r="E340" s="3">
        <v>4</v>
      </c>
      <c r="F340" s="12"/>
    </row>
    <row r="341" spans="1:6" ht="14.4">
      <c r="A341" s="3">
        <v>133425</v>
      </c>
      <c r="B341" s="3">
        <v>65</v>
      </c>
      <c r="C341" s="10">
        <v>17</v>
      </c>
      <c r="D341" s="11">
        <v>43043</v>
      </c>
      <c r="E341" s="3">
        <v>1</v>
      </c>
      <c r="F341" s="12"/>
    </row>
    <row r="342" spans="1:6" ht="14.4">
      <c r="A342" s="3">
        <v>133428</v>
      </c>
      <c r="B342" s="3">
        <v>67</v>
      </c>
      <c r="C342" s="10">
        <v>31</v>
      </c>
      <c r="D342" s="11">
        <v>43043</v>
      </c>
      <c r="E342" s="3">
        <v>2</v>
      </c>
      <c r="F342" s="12"/>
    </row>
    <row r="343" spans="1:6" ht="14.4">
      <c r="A343" s="3">
        <v>133578</v>
      </c>
      <c r="B343" s="3">
        <v>81</v>
      </c>
      <c r="C343" s="10">
        <v>51</v>
      </c>
      <c r="D343" s="11">
        <v>43043</v>
      </c>
      <c r="E343" s="3">
        <v>2</v>
      </c>
      <c r="F343" s="12"/>
    </row>
    <row r="344" spans="1:6" ht="14.4">
      <c r="A344" s="3">
        <v>133972</v>
      </c>
      <c r="B344" s="3">
        <v>58</v>
      </c>
      <c r="C344" s="10">
        <v>66</v>
      </c>
      <c r="D344" s="11">
        <v>43043</v>
      </c>
      <c r="E344" s="3">
        <v>5</v>
      </c>
      <c r="F344" s="12"/>
    </row>
    <row r="345" spans="1:6" ht="14.4">
      <c r="A345" s="3">
        <v>134126</v>
      </c>
      <c r="B345" s="3">
        <v>80</v>
      </c>
      <c r="C345" s="10">
        <v>24</v>
      </c>
      <c r="D345" s="11">
        <v>43043</v>
      </c>
      <c r="E345" s="3">
        <v>5</v>
      </c>
      <c r="F345" s="12"/>
    </row>
    <row r="346" spans="1:6" ht="14.4">
      <c r="A346" s="3">
        <v>134412</v>
      </c>
      <c r="B346" s="3">
        <v>77</v>
      </c>
      <c r="C346" s="10">
        <v>64</v>
      </c>
      <c r="D346" s="11">
        <v>43043</v>
      </c>
      <c r="E346" s="3">
        <v>1</v>
      </c>
      <c r="F346" s="12"/>
    </row>
    <row r="347" spans="1:6" ht="14.4">
      <c r="A347" s="3">
        <v>134472</v>
      </c>
      <c r="B347" s="3">
        <v>62</v>
      </c>
      <c r="C347" s="10">
        <v>37</v>
      </c>
      <c r="D347" s="11">
        <v>43043</v>
      </c>
      <c r="E347" s="3">
        <v>2</v>
      </c>
      <c r="F347" s="12"/>
    </row>
    <row r="348" spans="1:6" ht="14.4">
      <c r="A348" s="3">
        <v>134632</v>
      </c>
      <c r="B348" s="3">
        <v>55</v>
      </c>
      <c r="C348" s="10">
        <v>13</v>
      </c>
      <c r="D348" s="11">
        <v>43043</v>
      </c>
      <c r="E348" s="3">
        <v>6</v>
      </c>
      <c r="F348" s="12"/>
    </row>
    <row r="349" spans="1:6" ht="14.4">
      <c r="A349" s="3">
        <v>134873</v>
      </c>
      <c r="B349" s="3">
        <v>79</v>
      </c>
      <c r="C349" s="10">
        <v>53</v>
      </c>
      <c r="D349" s="11">
        <v>43043</v>
      </c>
      <c r="E349" s="3">
        <v>2</v>
      </c>
      <c r="F349" s="12"/>
    </row>
    <row r="350" spans="1:6" ht="14.4">
      <c r="A350" s="3">
        <v>120038</v>
      </c>
      <c r="B350" s="3">
        <v>76</v>
      </c>
      <c r="C350" s="10">
        <v>37</v>
      </c>
      <c r="D350" s="11">
        <v>43044</v>
      </c>
      <c r="E350" s="3">
        <v>5</v>
      </c>
      <c r="F350" s="12"/>
    </row>
    <row r="351" spans="1:6" ht="14.4">
      <c r="A351" s="3">
        <v>120314</v>
      </c>
      <c r="B351" s="3">
        <v>82</v>
      </c>
      <c r="C351" s="10">
        <v>26</v>
      </c>
      <c r="D351" s="11">
        <v>43044</v>
      </c>
      <c r="E351" s="3">
        <v>4</v>
      </c>
      <c r="F351" s="12"/>
    </row>
    <row r="352" spans="1:6" ht="14.4">
      <c r="A352" s="3">
        <v>120548</v>
      </c>
      <c r="B352" s="3">
        <v>55</v>
      </c>
      <c r="C352" s="10">
        <v>59</v>
      </c>
      <c r="D352" s="11">
        <v>43044</v>
      </c>
      <c r="E352" s="3">
        <v>4</v>
      </c>
      <c r="F352" s="12"/>
    </row>
    <row r="353" spans="1:6" ht="14.4">
      <c r="A353" s="3">
        <v>120626</v>
      </c>
      <c r="B353" s="3">
        <v>67</v>
      </c>
      <c r="C353" s="10">
        <v>55</v>
      </c>
      <c r="D353" s="11">
        <v>43044</v>
      </c>
      <c r="E353" s="3">
        <v>3</v>
      </c>
      <c r="F353" s="12"/>
    </row>
    <row r="354" spans="1:6" ht="14.4">
      <c r="A354" s="3">
        <v>120647</v>
      </c>
      <c r="B354" s="3">
        <v>76</v>
      </c>
      <c r="C354" s="10">
        <v>51</v>
      </c>
      <c r="D354" s="11">
        <v>43044</v>
      </c>
      <c r="E354" s="3">
        <v>1</v>
      </c>
      <c r="F354" s="12"/>
    </row>
    <row r="355" spans="1:6" ht="14.4">
      <c r="A355" s="3">
        <v>120669</v>
      </c>
      <c r="B355" s="3">
        <v>72</v>
      </c>
      <c r="C355" s="10">
        <v>28</v>
      </c>
      <c r="D355" s="11">
        <v>43044</v>
      </c>
      <c r="E355" s="3">
        <v>6</v>
      </c>
      <c r="F355" s="12"/>
    </row>
    <row r="356" spans="1:6" ht="14.4">
      <c r="A356" s="3">
        <v>120788</v>
      </c>
      <c r="B356" s="3">
        <v>79</v>
      </c>
      <c r="C356" s="10">
        <v>41</v>
      </c>
      <c r="D356" s="11">
        <v>43044</v>
      </c>
      <c r="E356" s="3">
        <v>2</v>
      </c>
      <c r="F356" s="12"/>
    </row>
    <row r="357" spans="1:6" ht="14.4">
      <c r="A357" s="3">
        <v>120800</v>
      </c>
      <c r="B357" s="3">
        <v>77</v>
      </c>
      <c r="C357" s="10">
        <v>37</v>
      </c>
      <c r="D357" s="11">
        <v>43044</v>
      </c>
      <c r="E357" s="3">
        <v>4</v>
      </c>
      <c r="F357" s="12"/>
    </row>
    <row r="358" spans="1:6" ht="14.4">
      <c r="A358" s="3">
        <v>120812</v>
      </c>
      <c r="B358" s="3">
        <v>53</v>
      </c>
      <c r="C358" s="10">
        <v>20</v>
      </c>
      <c r="D358" s="11">
        <v>43044</v>
      </c>
      <c r="E358" s="3">
        <v>5</v>
      </c>
      <c r="F358" s="12"/>
    </row>
    <row r="359" spans="1:6" ht="14.4">
      <c r="A359" s="3">
        <v>120913</v>
      </c>
      <c r="B359" s="3">
        <v>66</v>
      </c>
      <c r="C359" s="10">
        <v>57</v>
      </c>
      <c r="D359" s="11">
        <v>43044</v>
      </c>
      <c r="E359" s="3">
        <v>3</v>
      </c>
      <c r="F359" s="12"/>
    </row>
    <row r="360" spans="1:6" ht="14.4">
      <c r="A360" s="3">
        <v>121189</v>
      </c>
      <c r="B360" s="3">
        <v>52</v>
      </c>
      <c r="C360" s="10">
        <v>54</v>
      </c>
      <c r="D360" s="11">
        <v>43044</v>
      </c>
      <c r="E360" s="3">
        <v>3</v>
      </c>
      <c r="F360" s="12"/>
    </row>
    <row r="361" spans="1:6" ht="14.4">
      <c r="A361" s="3">
        <v>121211</v>
      </c>
      <c r="B361" s="3">
        <v>76</v>
      </c>
      <c r="C361" s="10">
        <v>28</v>
      </c>
      <c r="D361" s="11">
        <v>43044</v>
      </c>
      <c r="E361" s="3">
        <v>3</v>
      </c>
      <c r="F361" s="12"/>
    </row>
    <row r="362" spans="1:6" ht="14.4">
      <c r="A362" s="3">
        <v>121327</v>
      </c>
      <c r="B362" s="3">
        <v>50</v>
      </c>
      <c r="C362" s="10">
        <v>53</v>
      </c>
      <c r="D362" s="11">
        <v>43044</v>
      </c>
      <c r="E362" s="3">
        <v>6</v>
      </c>
      <c r="F362" s="12"/>
    </row>
    <row r="363" spans="1:6" ht="14.4">
      <c r="A363" s="3">
        <v>121348</v>
      </c>
      <c r="B363" s="3">
        <v>61</v>
      </c>
      <c r="C363" s="10">
        <v>39</v>
      </c>
      <c r="D363" s="11">
        <v>43044</v>
      </c>
      <c r="E363" s="3">
        <v>2</v>
      </c>
      <c r="F363" s="12"/>
    </row>
    <row r="364" spans="1:6" ht="14.4">
      <c r="A364" s="3">
        <v>121428</v>
      </c>
      <c r="B364" s="3">
        <v>60</v>
      </c>
      <c r="C364" s="10">
        <v>63</v>
      </c>
      <c r="D364" s="11">
        <v>43044</v>
      </c>
      <c r="E364" s="3">
        <v>5</v>
      </c>
      <c r="F364" s="12"/>
    </row>
    <row r="365" spans="1:6" ht="14.4">
      <c r="A365" s="3">
        <v>121528</v>
      </c>
      <c r="B365" s="3">
        <v>63</v>
      </c>
      <c r="C365" s="10">
        <v>11</v>
      </c>
      <c r="D365" s="11">
        <v>43044</v>
      </c>
      <c r="E365" s="3">
        <v>2</v>
      </c>
      <c r="F365" s="12"/>
    </row>
    <row r="366" spans="1:6" ht="14.4">
      <c r="A366" s="3">
        <v>121605</v>
      </c>
      <c r="B366" s="3">
        <v>75</v>
      </c>
      <c r="C366" s="10">
        <v>14</v>
      </c>
      <c r="D366" s="11">
        <v>43044</v>
      </c>
      <c r="E366" s="3">
        <v>5</v>
      </c>
      <c r="F366" s="12"/>
    </row>
    <row r="367" spans="1:6" ht="14.4">
      <c r="A367" s="3">
        <v>121859</v>
      </c>
      <c r="B367" s="3">
        <v>54</v>
      </c>
      <c r="C367" s="10">
        <v>28</v>
      </c>
      <c r="D367" s="11">
        <v>43044</v>
      </c>
      <c r="E367" s="3">
        <v>4</v>
      </c>
      <c r="F367" s="12"/>
    </row>
    <row r="368" spans="1:6" ht="14.4">
      <c r="A368" s="3">
        <v>121943</v>
      </c>
      <c r="B368" s="3">
        <v>60</v>
      </c>
      <c r="C368" s="10">
        <v>47</v>
      </c>
      <c r="D368" s="11">
        <v>43044</v>
      </c>
      <c r="E368" s="3">
        <v>3</v>
      </c>
      <c r="F368" s="12"/>
    </row>
    <row r="369" spans="1:6" ht="14.4">
      <c r="A369" s="3">
        <v>121949</v>
      </c>
      <c r="B369" s="3">
        <v>61</v>
      </c>
      <c r="C369" s="10">
        <v>25</v>
      </c>
      <c r="D369" s="11">
        <v>43044</v>
      </c>
      <c r="E369" s="3">
        <v>3</v>
      </c>
      <c r="F369" s="12"/>
    </row>
    <row r="370" spans="1:6" ht="14.4">
      <c r="A370" s="3">
        <v>121985</v>
      </c>
      <c r="B370" s="3">
        <v>82</v>
      </c>
      <c r="C370" s="10">
        <v>30</v>
      </c>
      <c r="D370" s="11">
        <v>43044</v>
      </c>
      <c r="E370" s="3">
        <v>6</v>
      </c>
      <c r="F370" s="12"/>
    </row>
    <row r="371" spans="1:6" ht="14.4">
      <c r="A371" s="3">
        <v>122137</v>
      </c>
      <c r="B371" s="3">
        <v>58</v>
      </c>
      <c r="C371" s="10">
        <v>17</v>
      </c>
      <c r="D371" s="11">
        <v>43044</v>
      </c>
      <c r="E371" s="3">
        <v>1</v>
      </c>
      <c r="F371" s="12"/>
    </row>
    <row r="372" spans="1:6" ht="14.4">
      <c r="A372" s="3">
        <v>122630</v>
      </c>
      <c r="B372" s="3">
        <v>75</v>
      </c>
      <c r="C372" s="10">
        <v>66</v>
      </c>
      <c r="D372" s="11">
        <v>43044</v>
      </c>
      <c r="E372" s="3">
        <v>6</v>
      </c>
      <c r="F372" s="12"/>
    </row>
    <row r="373" spans="1:6" ht="14.4">
      <c r="A373" s="3">
        <v>122912</v>
      </c>
      <c r="B373" s="3">
        <v>65</v>
      </c>
      <c r="C373" s="10">
        <v>11</v>
      </c>
      <c r="D373" s="11">
        <v>43044</v>
      </c>
      <c r="E373" s="3">
        <v>2</v>
      </c>
      <c r="F373" s="12"/>
    </row>
    <row r="374" spans="1:6" ht="14.4">
      <c r="A374" s="3">
        <v>123765</v>
      </c>
      <c r="B374" s="3">
        <v>54</v>
      </c>
      <c r="C374" s="10">
        <v>67</v>
      </c>
      <c r="D374" s="11">
        <v>43044</v>
      </c>
      <c r="E374" s="3">
        <v>4</v>
      </c>
      <c r="F374" s="12"/>
    </row>
    <row r="375" spans="1:6" ht="14.4">
      <c r="A375" s="3">
        <v>123805</v>
      </c>
      <c r="B375" s="3">
        <v>75</v>
      </c>
      <c r="C375" s="10">
        <v>32</v>
      </c>
      <c r="D375" s="11">
        <v>43044</v>
      </c>
      <c r="E375" s="3">
        <v>5</v>
      </c>
      <c r="F375" s="12"/>
    </row>
    <row r="376" spans="1:6" ht="14.4">
      <c r="A376" s="3">
        <v>123810</v>
      </c>
      <c r="B376" s="3">
        <v>70</v>
      </c>
      <c r="C376" s="10">
        <v>19</v>
      </c>
      <c r="D376" s="11">
        <v>43044</v>
      </c>
      <c r="E376" s="3">
        <v>1</v>
      </c>
      <c r="F376" s="12"/>
    </row>
    <row r="377" spans="1:6" ht="14.4">
      <c r="A377" s="3">
        <v>124051</v>
      </c>
      <c r="B377" s="3">
        <v>66</v>
      </c>
      <c r="C377" s="10">
        <v>34</v>
      </c>
      <c r="D377" s="11">
        <v>43044</v>
      </c>
      <c r="E377" s="3">
        <v>6</v>
      </c>
      <c r="F377" s="12"/>
    </row>
    <row r="378" spans="1:6" ht="14.4">
      <c r="A378" s="3">
        <v>124075</v>
      </c>
      <c r="B378" s="3">
        <v>71</v>
      </c>
      <c r="C378" s="10">
        <v>16</v>
      </c>
      <c r="D378" s="11">
        <v>43044</v>
      </c>
      <c r="E378" s="3">
        <v>5</v>
      </c>
      <c r="F378" s="12"/>
    </row>
    <row r="379" spans="1:6" ht="14.4">
      <c r="A379" s="3">
        <v>124227</v>
      </c>
      <c r="B379" s="3">
        <v>75</v>
      </c>
      <c r="C379" s="10">
        <v>60</v>
      </c>
      <c r="D379" s="11">
        <v>43044</v>
      </c>
      <c r="E379" s="3">
        <v>2</v>
      </c>
      <c r="F379" s="12"/>
    </row>
    <row r="380" spans="1:6" ht="14.4">
      <c r="A380" s="3">
        <v>124252</v>
      </c>
      <c r="B380" s="3">
        <v>53</v>
      </c>
      <c r="C380" s="10">
        <v>42</v>
      </c>
      <c r="D380" s="11">
        <v>43044</v>
      </c>
      <c r="E380" s="3">
        <v>3</v>
      </c>
      <c r="F380" s="12"/>
    </row>
    <row r="381" spans="1:6" ht="14.4">
      <c r="A381" s="3">
        <v>124434</v>
      </c>
      <c r="B381" s="3">
        <v>75</v>
      </c>
      <c r="C381" s="10">
        <v>36</v>
      </c>
      <c r="D381" s="11">
        <v>43044</v>
      </c>
      <c r="E381" s="3">
        <v>3</v>
      </c>
      <c r="F381" s="12"/>
    </row>
    <row r="382" spans="1:6" ht="14.4">
      <c r="A382" s="3">
        <v>124928</v>
      </c>
      <c r="B382" s="3">
        <v>51</v>
      </c>
      <c r="C382" s="10">
        <v>18</v>
      </c>
      <c r="D382" s="11">
        <v>43044</v>
      </c>
      <c r="E382" s="3">
        <v>4</v>
      </c>
      <c r="F382" s="12"/>
    </row>
    <row r="383" spans="1:6" ht="14.4">
      <c r="A383" s="3">
        <v>124960</v>
      </c>
      <c r="B383" s="3">
        <v>74</v>
      </c>
      <c r="C383" s="10">
        <v>40</v>
      </c>
      <c r="D383" s="11">
        <v>43044</v>
      </c>
      <c r="E383" s="3">
        <v>6</v>
      </c>
      <c r="F383" s="12"/>
    </row>
    <row r="384" spans="1:6" ht="14.4">
      <c r="A384" s="3">
        <v>124999</v>
      </c>
      <c r="B384" s="3">
        <v>78</v>
      </c>
      <c r="C384" s="10">
        <v>59</v>
      </c>
      <c r="D384" s="11">
        <v>43044</v>
      </c>
      <c r="E384" s="3">
        <v>6</v>
      </c>
      <c r="F384" s="12"/>
    </row>
    <row r="385" spans="1:6" ht="14.4">
      <c r="A385" s="3">
        <v>125329</v>
      </c>
      <c r="B385" s="3">
        <v>82</v>
      </c>
      <c r="C385" s="10">
        <v>47</v>
      </c>
      <c r="D385" s="11">
        <v>43044</v>
      </c>
      <c r="E385" s="3">
        <v>2</v>
      </c>
      <c r="F385" s="12"/>
    </row>
    <row r="386" spans="1:6" ht="14.4">
      <c r="A386" s="3">
        <v>125450</v>
      </c>
      <c r="B386" s="3">
        <v>79</v>
      </c>
      <c r="C386" s="10">
        <v>58</v>
      </c>
      <c r="D386" s="11">
        <v>43044</v>
      </c>
      <c r="E386" s="3">
        <v>6</v>
      </c>
      <c r="F386" s="12"/>
    </row>
    <row r="387" spans="1:6" ht="14.4">
      <c r="A387" s="3">
        <v>125786</v>
      </c>
      <c r="B387" s="3">
        <v>59</v>
      </c>
      <c r="C387" s="10">
        <v>37</v>
      </c>
      <c r="D387" s="11">
        <v>43044</v>
      </c>
      <c r="E387" s="3">
        <v>2</v>
      </c>
      <c r="F387" s="12"/>
    </row>
    <row r="388" spans="1:6" ht="14.4">
      <c r="A388" s="3">
        <v>126053</v>
      </c>
      <c r="B388" s="3">
        <v>53</v>
      </c>
      <c r="C388" s="10">
        <v>30</v>
      </c>
      <c r="D388" s="11">
        <v>43044</v>
      </c>
      <c r="E388" s="3">
        <v>2</v>
      </c>
      <c r="F388" s="12"/>
    </row>
    <row r="389" spans="1:6" ht="14.4">
      <c r="A389" s="3">
        <v>126099</v>
      </c>
      <c r="B389" s="3">
        <v>70</v>
      </c>
      <c r="C389" s="10">
        <v>49</v>
      </c>
      <c r="D389" s="11">
        <v>43044</v>
      </c>
      <c r="E389" s="3">
        <v>1</v>
      </c>
      <c r="F389" s="12"/>
    </row>
    <row r="390" spans="1:6" ht="14.4">
      <c r="A390" s="3">
        <v>126134</v>
      </c>
      <c r="B390" s="3">
        <v>60</v>
      </c>
      <c r="C390" s="10">
        <v>51</v>
      </c>
      <c r="D390" s="11">
        <v>43044</v>
      </c>
      <c r="E390" s="3">
        <v>6</v>
      </c>
      <c r="F390" s="12"/>
    </row>
    <row r="391" spans="1:6" ht="14.4">
      <c r="A391" s="3">
        <v>126291</v>
      </c>
      <c r="B391" s="3">
        <v>52</v>
      </c>
      <c r="C391" s="10">
        <v>37</v>
      </c>
      <c r="D391" s="11">
        <v>43044</v>
      </c>
      <c r="E391" s="3">
        <v>6</v>
      </c>
      <c r="F391" s="12"/>
    </row>
    <row r="392" spans="1:6" ht="14.4">
      <c r="A392" s="3">
        <v>126334</v>
      </c>
      <c r="B392" s="3">
        <v>64</v>
      </c>
      <c r="C392" s="10">
        <v>56</v>
      </c>
      <c r="D392" s="11">
        <v>43044</v>
      </c>
      <c r="E392" s="3">
        <v>1</v>
      </c>
      <c r="F392" s="12"/>
    </row>
    <row r="393" spans="1:6" ht="14.4">
      <c r="A393" s="3">
        <v>126484</v>
      </c>
      <c r="B393" s="3">
        <v>71</v>
      </c>
      <c r="C393" s="10">
        <v>60</v>
      </c>
      <c r="D393" s="11">
        <v>43044</v>
      </c>
      <c r="E393" s="3">
        <v>3</v>
      </c>
      <c r="F393" s="12"/>
    </row>
    <row r="394" spans="1:6" ht="14.4">
      <c r="A394" s="3">
        <v>126566</v>
      </c>
      <c r="B394" s="3">
        <v>55</v>
      </c>
      <c r="C394" s="10">
        <v>22</v>
      </c>
      <c r="D394" s="11">
        <v>43044</v>
      </c>
      <c r="E394" s="3">
        <v>3</v>
      </c>
      <c r="F394" s="12"/>
    </row>
    <row r="395" spans="1:6" ht="14.4">
      <c r="A395" s="3">
        <v>126570</v>
      </c>
      <c r="B395" s="3">
        <v>55</v>
      </c>
      <c r="C395" s="10">
        <v>57</v>
      </c>
      <c r="D395" s="11">
        <v>43044</v>
      </c>
      <c r="E395" s="3">
        <v>2</v>
      </c>
      <c r="F395" s="12"/>
    </row>
    <row r="396" spans="1:6" ht="14.4">
      <c r="A396" s="3">
        <v>126721</v>
      </c>
      <c r="B396" s="3">
        <v>80</v>
      </c>
      <c r="C396" s="10">
        <v>25</v>
      </c>
      <c r="D396" s="11">
        <v>43044</v>
      </c>
      <c r="E396" s="3">
        <v>4</v>
      </c>
      <c r="F396" s="12"/>
    </row>
    <row r="397" spans="1:6" ht="14.4">
      <c r="A397" s="3">
        <v>126879</v>
      </c>
      <c r="B397" s="3">
        <v>58</v>
      </c>
      <c r="C397" s="10">
        <v>31</v>
      </c>
      <c r="D397" s="11">
        <v>43044</v>
      </c>
      <c r="E397" s="3">
        <v>5</v>
      </c>
      <c r="F397" s="12"/>
    </row>
    <row r="398" spans="1:6" ht="14.4">
      <c r="A398" s="3">
        <v>126891</v>
      </c>
      <c r="B398" s="3">
        <v>52</v>
      </c>
      <c r="C398" s="10">
        <v>65</v>
      </c>
      <c r="D398" s="11">
        <v>43044</v>
      </c>
      <c r="E398" s="3">
        <v>1</v>
      </c>
      <c r="F398" s="12"/>
    </row>
    <row r="399" spans="1:6" ht="14.4">
      <c r="A399" s="3">
        <v>127343</v>
      </c>
      <c r="B399" s="3">
        <v>55</v>
      </c>
      <c r="C399" s="10">
        <v>39</v>
      </c>
      <c r="D399" s="11">
        <v>43044</v>
      </c>
      <c r="E399" s="3">
        <v>4</v>
      </c>
      <c r="F399" s="12"/>
    </row>
    <row r="400" spans="1:6" ht="14.4">
      <c r="A400" s="3">
        <v>127409</v>
      </c>
      <c r="B400" s="3">
        <v>78</v>
      </c>
      <c r="C400" s="10">
        <v>46</v>
      </c>
      <c r="D400" s="11">
        <v>43044</v>
      </c>
      <c r="E400" s="3">
        <v>4</v>
      </c>
      <c r="F400" s="12"/>
    </row>
    <row r="401" spans="1:6" ht="14.4">
      <c r="A401" s="3">
        <v>127536</v>
      </c>
      <c r="B401" s="3">
        <v>63</v>
      </c>
      <c r="C401" s="10">
        <v>64</v>
      </c>
      <c r="D401" s="11">
        <v>43044</v>
      </c>
      <c r="E401" s="3">
        <v>4</v>
      </c>
      <c r="F401" s="12"/>
    </row>
    <row r="402" spans="1:6" ht="14.4">
      <c r="A402" s="3">
        <v>127751</v>
      </c>
      <c r="B402" s="3">
        <v>65</v>
      </c>
      <c r="C402" s="10">
        <v>15</v>
      </c>
      <c r="D402" s="11">
        <v>43044</v>
      </c>
      <c r="E402" s="3">
        <v>6</v>
      </c>
      <c r="F402" s="12"/>
    </row>
    <row r="403" spans="1:6" ht="14.4">
      <c r="A403" s="3">
        <v>127984</v>
      </c>
      <c r="B403" s="3">
        <v>80</v>
      </c>
      <c r="C403" s="10">
        <v>18</v>
      </c>
      <c r="D403" s="11">
        <v>43044</v>
      </c>
      <c r="E403" s="3">
        <v>6</v>
      </c>
      <c r="F403" s="12"/>
    </row>
    <row r="404" spans="1:6" ht="14.4">
      <c r="A404" s="3">
        <v>128116</v>
      </c>
      <c r="B404" s="3">
        <v>59</v>
      </c>
      <c r="C404" s="10">
        <v>50</v>
      </c>
      <c r="D404" s="11">
        <v>43044</v>
      </c>
      <c r="E404" s="3">
        <v>4</v>
      </c>
      <c r="F404" s="12"/>
    </row>
    <row r="405" spans="1:6" ht="14.4">
      <c r="A405" s="3">
        <v>128379</v>
      </c>
      <c r="B405" s="3">
        <v>60</v>
      </c>
      <c r="C405" s="10">
        <v>66</v>
      </c>
      <c r="D405" s="11">
        <v>43044</v>
      </c>
      <c r="E405" s="3">
        <v>1</v>
      </c>
      <c r="F405" s="12"/>
    </row>
    <row r="406" spans="1:6" ht="14.4">
      <c r="A406" s="3">
        <v>128431</v>
      </c>
      <c r="B406" s="3">
        <v>68</v>
      </c>
      <c r="C406" s="10">
        <v>29</v>
      </c>
      <c r="D406" s="11">
        <v>43044</v>
      </c>
      <c r="E406" s="3">
        <v>2</v>
      </c>
      <c r="F406" s="12"/>
    </row>
    <row r="407" spans="1:6" ht="14.4">
      <c r="A407" s="3">
        <v>128438</v>
      </c>
      <c r="B407" s="3">
        <v>58</v>
      </c>
      <c r="C407" s="10">
        <v>13</v>
      </c>
      <c r="D407" s="11">
        <v>43044</v>
      </c>
      <c r="E407" s="3">
        <v>4</v>
      </c>
      <c r="F407" s="12"/>
    </row>
    <row r="408" spans="1:6" ht="14.4">
      <c r="A408" s="3">
        <v>128603</v>
      </c>
      <c r="B408" s="3">
        <v>62</v>
      </c>
      <c r="C408" s="10">
        <v>31</v>
      </c>
      <c r="D408" s="11">
        <v>43044</v>
      </c>
      <c r="E408" s="3">
        <v>2</v>
      </c>
      <c r="F408" s="12"/>
    </row>
    <row r="409" spans="1:6" ht="14.4">
      <c r="A409" s="3">
        <v>128900</v>
      </c>
      <c r="B409" s="3">
        <v>73</v>
      </c>
      <c r="C409" s="10">
        <v>61</v>
      </c>
      <c r="D409" s="11">
        <v>43044</v>
      </c>
      <c r="E409" s="3">
        <v>6</v>
      </c>
      <c r="F409" s="12"/>
    </row>
    <row r="410" spans="1:6" ht="14.4">
      <c r="A410" s="3">
        <v>129066</v>
      </c>
      <c r="B410" s="3">
        <v>78</v>
      </c>
      <c r="C410" s="10">
        <v>25</v>
      </c>
      <c r="D410" s="11">
        <v>43044</v>
      </c>
      <c r="E410" s="3">
        <v>5</v>
      </c>
      <c r="F410" s="12"/>
    </row>
    <row r="411" spans="1:6" ht="14.4">
      <c r="A411" s="3">
        <v>129173</v>
      </c>
      <c r="B411" s="3">
        <v>50</v>
      </c>
      <c r="C411" s="10">
        <v>35</v>
      </c>
      <c r="D411" s="11">
        <v>43044</v>
      </c>
      <c r="E411" s="3">
        <v>2</v>
      </c>
      <c r="F411" s="12"/>
    </row>
    <row r="412" spans="1:6" ht="14.4">
      <c r="A412" s="3">
        <v>129364</v>
      </c>
      <c r="B412" s="3">
        <v>62</v>
      </c>
      <c r="C412" s="10">
        <v>26</v>
      </c>
      <c r="D412" s="11">
        <v>43044</v>
      </c>
      <c r="E412" s="3">
        <v>4</v>
      </c>
      <c r="F412" s="12"/>
    </row>
    <row r="413" spans="1:6" ht="14.4">
      <c r="A413" s="3">
        <v>129544</v>
      </c>
      <c r="B413" s="3">
        <v>53</v>
      </c>
      <c r="C413" s="10">
        <v>53</v>
      </c>
      <c r="D413" s="11">
        <v>43044</v>
      </c>
      <c r="E413" s="3">
        <v>5</v>
      </c>
      <c r="F413" s="12"/>
    </row>
    <row r="414" spans="1:6" ht="14.4">
      <c r="A414" s="3">
        <v>129921</v>
      </c>
      <c r="B414" s="3">
        <v>67</v>
      </c>
      <c r="C414" s="10">
        <v>36</v>
      </c>
      <c r="D414" s="11">
        <v>43044</v>
      </c>
      <c r="E414" s="3">
        <v>4</v>
      </c>
      <c r="F414" s="12"/>
    </row>
    <row r="415" spans="1:6" ht="14.4">
      <c r="A415" s="3">
        <v>129948</v>
      </c>
      <c r="B415" s="3">
        <v>74</v>
      </c>
      <c r="C415" s="10">
        <v>64</v>
      </c>
      <c r="D415" s="11">
        <v>43044</v>
      </c>
      <c r="E415" s="3">
        <v>1</v>
      </c>
      <c r="F415" s="12"/>
    </row>
    <row r="416" spans="1:6" ht="14.4">
      <c r="A416" s="3">
        <v>130122</v>
      </c>
      <c r="B416" s="3">
        <v>61</v>
      </c>
      <c r="C416" s="10">
        <v>26</v>
      </c>
      <c r="D416" s="11">
        <v>43044</v>
      </c>
      <c r="E416" s="3">
        <v>5</v>
      </c>
      <c r="F416" s="12"/>
    </row>
    <row r="417" spans="1:6" ht="14.4">
      <c r="A417" s="3">
        <v>130191</v>
      </c>
      <c r="B417" s="3">
        <v>59</v>
      </c>
      <c r="C417" s="10">
        <v>39</v>
      </c>
      <c r="D417" s="11">
        <v>43044</v>
      </c>
      <c r="E417" s="3">
        <v>2</v>
      </c>
      <c r="F417" s="12"/>
    </row>
    <row r="418" spans="1:6" ht="14.4">
      <c r="A418" s="3">
        <v>130328</v>
      </c>
      <c r="B418" s="3">
        <v>82</v>
      </c>
      <c r="C418" s="10">
        <v>62</v>
      </c>
      <c r="D418" s="11">
        <v>43044</v>
      </c>
      <c r="E418" s="3">
        <v>4</v>
      </c>
      <c r="F418" s="12"/>
    </row>
    <row r="419" spans="1:6" ht="14.4">
      <c r="A419" s="3">
        <v>130700</v>
      </c>
      <c r="B419" s="3">
        <v>67</v>
      </c>
      <c r="C419" s="10">
        <v>28</v>
      </c>
      <c r="D419" s="11">
        <v>43044</v>
      </c>
      <c r="E419" s="3">
        <v>2</v>
      </c>
      <c r="F419" s="12"/>
    </row>
    <row r="420" spans="1:6" ht="14.4">
      <c r="A420" s="3">
        <v>130800</v>
      </c>
      <c r="B420" s="3">
        <v>66</v>
      </c>
      <c r="C420" s="10">
        <v>16</v>
      </c>
      <c r="D420" s="11">
        <v>43044</v>
      </c>
      <c r="E420" s="3">
        <v>1</v>
      </c>
      <c r="F420" s="12"/>
    </row>
    <row r="421" spans="1:6" ht="14.4">
      <c r="A421" s="3">
        <v>131345</v>
      </c>
      <c r="B421" s="3">
        <v>64</v>
      </c>
      <c r="C421" s="10">
        <v>39</v>
      </c>
      <c r="D421" s="11">
        <v>43044</v>
      </c>
      <c r="E421" s="3">
        <v>3</v>
      </c>
      <c r="F421" s="12"/>
    </row>
    <row r="422" spans="1:6" ht="14.4">
      <c r="A422" s="3">
        <v>131382</v>
      </c>
      <c r="B422" s="3">
        <v>59</v>
      </c>
      <c r="C422" s="10">
        <v>57</v>
      </c>
      <c r="D422" s="11">
        <v>43044</v>
      </c>
      <c r="E422" s="3">
        <v>4</v>
      </c>
      <c r="F422" s="12"/>
    </row>
    <row r="423" spans="1:6" ht="14.4">
      <c r="A423" s="3">
        <v>131457</v>
      </c>
      <c r="B423" s="3">
        <v>69</v>
      </c>
      <c r="C423" s="10">
        <v>23</v>
      </c>
      <c r="D423" s="11">
        <v>43044</v>
      </c>
      <c r="E423" s="3">
        <v>2</v>
      </c>
      <c r="F423" s="12"/>
    </row>
    <row r="424" spans="1:6" ht="14.4">
      <c r="A424" s="3">
        <v>132163</v>
      </c>
      <c r="B424" s="3">
        <v>51</v>
      </c>
      <c r="C424" s="10">
        <v>15</v>
      </c>
      <c r="D424" s="11">
        <v>43044</v>
      </c>
      <c r="E424" s="3">
        <v>3</v>
      </c>
      <c r="F424" s="12"/>
    </row>
    <row r="425" spans="1:6" ht="14.4">
      <c r="A425" s="3">
        <v>132321</v>
      </c>
      <c r="B425" s="3">
        <v>75</v>
      </c>
      <c r="C425" s="10">
        <v>60</v>
      </c>
      <c r="D425" s="11">
        <v>43044</v>
      </c>
      <c r="E425" s="3">
        <v>3</v>
      </c>
      <c r="F425" s="12"/>
    </row>
    <row r="426" spans="1:6" ht="14.4">
      <c r="A426" s="3">
        <v>132401</v>
      </c>
      <c r="B426" s="3">
        <v>60</v>
      </c>
      <c r="C426" s="10">
        <v>14</v>
      </c>
      <c r="D426" s="11">
        <v>43044</v>
      </c>
      <c r="E426" s="3">
        <v>5</v>
      </c>
      <c r="F426" s="12"/>
    </row>
    <row r="427" spans="1:6" ht="14.4">
      <c r="A427" s="3">
        <v>132553</v>
      </c>
      <c r="B427" s="3">
        <v>62</v>
      </c>
      <c r="C427" s="10">
        <v>41</v>
      </c>
      <c r="D427" s="11">
        <v>43044</v>
      </c>
      <c r="E427" s="3">
        <v>1</v>
      </c>
      <c r="F427" s="12"/>
    </row>
    <row r="428" spans="1:6" ht="14.4">
      <c r="A428" s="3">
        <v>132763</v>
      </c>
      <c r="B428" s="3">
        <v>74</v>
      </c>
      <c r="C428" s="10">
        <v>62</v>
      </c>
      <c r="D428" s="11">
        <v>43044</v>
      </c>
      <c r="E428" s="3">
        <v>3</v>
      </c>
      <c r="F428" s="12"/>
    </row>
    <row r="429" spans="1:6" ht="14.4">
      <c r="A429" s="3">
        <v>133437</v>
      </c>
      <c r="B429" s="3">
        <v>67</v>
      </c>
      <c r="C429" s="10">
        <v>15</v>
      </c>
      <c r="D429" s="11">
        <v>43044</v>
      </c>
      <c r="E429" s="3">
        <v>3</v>
      </c>
      <c r="F429" s="12"/>
    </row>
    <row r="430" spans="1:6" ht="14.4">
      <c r="A430" s="3">
        <v>133451</v>
      </c>
      <c r="B430" s="3">
        <v>57</v>
      </c>
      <c r="C430" s="10">
        <v>15</v>
      </c>
      <c r="D430" s="11">
        <v>43044</v>
      </c>
      <c r="E430" s="3">
        <v>6</v>
      </c>
      <c r="F430" s="12"/>
    </row>
    <row r="431" spans="1:6" ht="14.4">
      <c r="A431" s="3">
        <v>133542</v>
      </c>
      <c r="B431" s="3">
        <v>75</v>
      </c>
      <c r="C431" s="10">
        <v>16</v>
      </c>
      <c r="D431" s="11">
        <v>43044</v>
      </c>
      <c r="E431" s="3">
        <v>4</v>
      </c>
      <c r="F431" s="12"/>
    </row>
    <row r="432" spans="1:6" ht="14.4">
      <c r="A432" s="3">
        <v>133695</v>
      </c>
      <c r="B432" s="3">
        <v>76</v>
      </c>
      <c r="C432" s="10">
        <v>65</v>
      </c>
      <c r="D432" s="11">
        <v>43044</v>
      </c>
      <c r="E432" s="3">
        <v>1</v>
      </c>
      <c r="F432" s="12"/>
    </row>
    <row r="433" spans="1:6" ht="14.4">
      <c r="A433" s="3">
        <v>134351</v>
      </c>
      <c r="B433" s="3">
        <v>75</v>
      </c>
      <c r="C433" s="10">
        <v>61</v>
      </c>
      <c r="D433" s="11">
        <v>43044</v>
      </c>
      <c r="E433" s="3">
        <v>3</v>
      </c>
      <c r="F433" s="12"/>
    </row>
    <row r="434" spans="1:6" ht="14.4">
      <c r="A434" s="3">
        <v>134374</v>
      </c>
      <c r="B434" s="3">
        <v>55</v>
      </c>
      <c r="C434" s="10">
        <v>61</v>
      </c>
      <c r="D434" s="11">
        <v>43044</v>
      </c>
      <c r="E434" s="3">
        <v>3</v>
      </c>
      <c r="F434" s="12"/>
    </row>
    <row r="435" spans="1:6" ht="14.4">
      <c r="A435" s="3">
        <v>134465</v>
      </c>
      <c r="B435" s="3">
        <v>71</v>
      </c>
      <c r="C435" s="10">
        <v>50</v>
      </c>
      <c r="D435" s="11">
        <v>43044</v>
      </c>
      <c r="E435" s="3">
        <v>2</v>
      </c>
      <c r="F435" s="12"/>
    </row>
    <row r="436" spans="1:6" ht="14.4">
      <c r="A436" s="3">
        <v>134834</v>
      </c>
      <c r="B436" s="3">
        <v>82</v>
      </c>
      <c r="C436" s="10">
        <v>46</v>
      </c>
      <c r="D436" s="11">
        <v>43044</v>
      </c>
      <c r="E436" s="3">
        <v>3</v>
      </c>
      <c r="F436" s="12"/>
    </row>
    <row r="437" spans="1:6" ht="14.4">
      <c r="A437" s="3">
        <v>120108</v>
      </c>
      <c r="B437" s="3">
        <v>59</v>
      </c>
      <c r="C437" s="10">
        <v>54</v>
      </c>
      <c r="D437" s="11">
        <v>43045</v>
      </c>
      <c r="E437" s="3">
        <v>1</v>
      </c>
      <c r="F437" s="12"/>
    </row>
    <row r="438" spans="1:6" ht="14.4">
      <c r="A438" s="3">
        <v>120125</v>
      </c>
      <c r="B438" s="3">
        <v>71</v>
      </c>
      <c r="C438" s="10">
        <v>63</v>
      </c>
      <c r="D438" s="11">
        <v>43045</v>
      </c>
      <c r="E438" s="3">
        <v>5</v>
      </c>
      <c r="F438" s="12"/>
    </row>
    <row r="439" spans="1:6" ht="14.4">
      <c r="A439" s="3">
        <v>120169</v>
      </c>
      <c r="B439" s="3">
        <v>71</v>
      </c>
      <c r="C439" s="10">
        <v>65</v>
      </c>
      <c r="D439" s="11">
        <v>43045</v>
      </c>
      <c r="E439" s="3">
        <v>5</v>
      </c>
      <c r="F439" s="12"/>
    </row>
    <row r="440" spans="1:6" ht="14.4">
      <c r="A440" s="3">
        <v>120424</v>
      </c>
      <c r="B440" s="3">
        <v>52</v>
      </c>
      <c r="C440" s="10">
        <v>39</v>
      </c>
      <c r="D440" s="11">
        <v>43045</v>
      </c>
      <c r="E440" s="3">
        <v>3</v>
      </c>
      <c r="F440" s="12"/>
    </row>
    <row r="441" spans="1:6" ht="14.4">
      <c r="A441" s="3">
        <v>120465</v>
      </c>
      <c r="B441" s="3">
        <v>57</v>
      </c>
      <c r="C441" s="10">
        <v>35</v>
      </c>
      <c r="D441" s="11">
        <v>43045</v>
      </c>
      <c r="E441" s="3">
        <v>2</v>
      </c>
      <c r="F441" s="12"/>
    </row>
    <row r="442" spans="1:6" ht="14.4">
      <c r="A442" s="3">
        <v>121230</v>
      </c>
      <c r="B442" s="3">
        <v>69</v>
      </c>
      <c r="C442" s="10">
        <v>24</v>
      </c>
      <c r="D442" s="11">
        <v>43045</v>
      </c>
      <c r="E442" s="3">
        <v>6</v>
      </c>
      <c r="F442" s="12"/>
    </row>
    <row r="443" spans="1:6" ht="14.4">
      <c r="A443" s="3">
        <v>121413</v>
      </c>
      <c r="B443" s="3">
        <v>80</v>
      </c>
      <c r="C443" s="10">
        <v>63</v>
      </c>
      <c r="D443" s="11">
        <v>43045</v>
      </c>
      <c r="E443" s="3">
        <v>2</v>
      </c>
      <c r="F443" s="12"/>
    </row>
    <row r="444" spans="1:6" ht="14.4">
      <c r="A444" s="3">
        <v>121465</v>
      </c>
      <c r="B444" s="3">
        <v>65</v>
      </c>
      <c r="C444" s="10">
        <v>12</v>
      </c>
      <c r="D444" s="11">
        <v>43045</v>
      </c>
      <c r="E444" s="3">
        <v>2</v>
      </c>
      <c r="F444" s="12"/>
    </row>
    <row r="445" spans="1:6" ht="14.4">
      <c r="A445" s="3">
        <v>121563</v>
      </c>
      <c r="B445" s="3">
        <v>70</v>
      </c>
      <c r="C445" s="10">
        <v>64</v>
      </c>
      <c r="D445" s="11">
        <v>43045</v>
      </c>
      <c r="E445" s="3">
        <v>2</v>
      </c>
      <c r="F445" s="12"/>
    </row>
    <row r="446" spans="1:6" ht="14.4">
      <c r="A446" s="3">
        <v>121572</v>
      </c>
      <c r="B446" s="3">
        <v>75</v>
      </c>
      <c r="C446" s="10">
        <v>52</v>
      </c>
      <c r="D446" s="11">
        <v>43045</v>
      </c>
      <c r="E446" s="3">
        <v>3</v>
      </c>
      <c r="F446" s="12"/>
    </row>
    <row r="447" spans="1:6" ht="14.4">
      <c r="A447" s="3">
        <v>121615</v>
      </c>
      <c r="B447" s="3">
        <v>53</v>
      </c>
      <c r="C447" s="10">
        <v>22</v>
      </c>
      <c r="D447" s="11">
        <v>43045</v>
      </c>
      <c r="E447" s="3">
        <v>1</v>
      </c>
      <c r="F447" s="12"/>
    </row>
    <row r="448" spans="1:6" ht="14.4">
      <c r="A448" s="3">
        <v>121832</v>
      </c>
      <c r="B448" s="3">
        <v>52</v>
      </c>
      <c r="C448" s="10">
        <v>22</v>
      </c>
      <c r="D448" s="11">
        <v>43045</v>
      </c>
      <c r="E448" s="3">
        <v>3</v>
      </c>
      <c r="F448" s="12"/>
    </row>
    <row r="449" spans="1:6" ht="14.4">
      <c r="A449" s="3">
        <v>122099</v>
      </c>
      <c r="B449" s="3">
        <v>81</v>
      </c>
      <c r="C449" s="10">
        <v>13</v>
      </c>
      <c r="D449" s="11">
        <v>43045</v>
      </c>
      <c r="E449" s="3">
        <v>3</v>
      </c>
      <c r="F449" s="12"/>
    </row>
    <row r="450" spans="1:6" ht="14.4">
      <c r="A450" s="3">
        <v>122426</v>
      </c>
      <c r="B450" s="3">
        <v>76</v>
      </c>
      <c r="C450" s="10">
        <v>26</v>
      </c>
      <c r="D450" s="11">
        <v>43045</v>
      </c>
      <c r="E450" s="3">
        <v>5</v>
      </c>
      <c r="F450" s="12"/>
    </row>
    <row r="451" spans="1:6" ht="14.4">
      <c r="A451" s="3">
        <v>122549</v>
      </c>
      <c r="B451" s="3">
        <v>74</v>
      </c>
      <c r="C451" s="10">
        <v>48</v>
      </c>
      <c r="D451" s="11">
        <v>43045</v>
      </c>
      <c r="E451" s="3">
        <v>1</v>
      </c>
      <c r="F451" s="12"/>
    </row>
    <row r="452" spans="1:6" ht="14.4">
      <c r="A452" s="3">
        <v>122604</v>
      </c>
      <c r="B452" s="3">
        <v>52</v>
      </c>
      <c r="C452" s="10">
        <v>47</v>
      </c>
      <c r="D452" s="11">
        <v>43045</v>
      </c>
      <c r="E452" s="3">
        <v>5</v>
      </c>
      <c r="F452" s="12"/>
    </row>
    <row r="453" spans="1:6" ht="14.4">
      <c r="A453" s="3">
        <v>122794</v>
      </c>
      <c r="B453" s="3">
        <v>66</v>
      </c>
      <c r="C453" s="10">
        <v>42</v>
      </c>
      <c r="D453" s="11">
        <v>43045</v>
      </c>
      <c r="E453" s="3">
        <v>5</v>
      </c>
      <c r="F453" s="12"/>
    </row>
    <row r="454" spans="1:6" ht="14.4">
      <c r="A454" s="3">
        <v>122989</v>
      </c>
      <c r="B454" s="3">
        <v>55</v>
      </c>
      <c r="C454" s="10">
        <v>11</v>
      </c>
      <c r="D454" s="11">
        <v>43045</v>
      </c>
      <c r="E454" s="3">
        <v>4</v>
      </c>
      <c r="F454" s="12"/>
    </row>
    <row r="455" spans="1:6" ht="14.4">
      <c r="A455" s="3">
        <v>123341</v>
      </c>
      <c r="B455" s="3">
        <v>82</v>
      </c>
      <c r="C455" s="10">
        <v>50</v>
      </c>
      <c r="D455" s="11">
        <v>43045</v>
      </c>
      <c r="E455" s="3">
        <v>3</v>
      </c>
      <c r="F455" s="12"/>
    </row>
    <row r="456" spans="1:6" ht="14.4">
      <c r="A456" s="3">
        <v>123641</v>
      </c>
      <c r="B456" s="3">
        <v>60</v>
      </c>
      <c r="C456" s="10">
        <v>43</v>
      </c>
      <c r="D456" s="11">
        <v>43045</v>
      </c>
      <c r="E456" s="3">
        <v>1</v>
      </c>
      <c r="F456" s="12"/>
    </row>
    <row r="457" spans="1:6" ht="14.4">
      <c r="A457" s="3">
        <v>123695</v>
      </c>
      <c r="B457" s="3">
        <v>79</v>
      </c>
      <c r="C457" s="10">
        <v>65</v>
      </c>
      <c r="D457" s="11">
        <v>43045</v>
      </c>
      <c r="E457" s="3">
        <v>2</v>
      </c>
      <c r="F457" s="12"/>
    </row>
    <row r="458" spans="1:6" ht="14.4">
      <c r="A458" s="3">
        <v>123940</v>
      </c>
      <c r="B458" s="3">
        <v>73</v>
      </c>
      <c r="C458" s="10">
        <v>51</v>
      </c>
      <c r="D458" s="11">
        <v>43045</v>
      </c>
      <c r="E458" s="3">
        <v>4</v>
      </c>
      <c r="F458" s="12"/>
    </row>
    <row r="459" spans="1:6" ht="14.4">
      <c r="A459" s="3">
        <v>124075</v>
      </c>
      <c r="B459" s="3">
        <v>56</v>
      </c>
      <c r="C459" s="10">
        <v>19</v>
      </c>
      <c r="D459" s="11">
        <v>43045</v>
      </c>
      <c r="E459" s="3">
        <v>6</v>
      </c>
      <c r="F459" s="12"/>
    </row>
    <row r="460" spans="1:6" ht="14.4">
      <c r="A460" s="3">
        <v>124138</v>
      </c>
      <c r="B460" s="3">
        <v>74</v>
      </c>
      <c r="C460" s="10">
        <v>21</v>
      </c>
      <c r="D460" s="11">
        <v>43045</v>
      </c>
      <c r="E460" s="3">
        <v>1</v>
      </c>
      <c r="F460" s="12"/>
    </row>
    <row r="461" spans="1:6" ht="14.4">
      <c r="A461" s="3">
        <v>124399</v>
      </c>
      <c r="B461" s="3">
        <v>57</v>
      </c>
      <c r="C461" s="10">
        <v>35</v>
      </c>
      <c r="D461" s="11">
        <v>43045</v>
      </c>
      <c r="E461" s="3">
        <v>6</v>
      </c>
      <c r="F461" s="12"/>
    </row>
    <row r="462" spans="1:6" ht="14.4">
      <c r="A462" s="3">
        <v>124579</v>
      </c>
      <c r="B462" s="3">
        <v>79</v>
      </c>
      <c r="C462" s="10">
        <v>66</v>
      </c>
      <c r="D462" s="11">
        <v>43045</v>
      </c>
      <c r="E462" s="3">
        <v>1</v>
      </c>
      <c r="F462" s="12"/>
    </row>
    <row r="463" spans="1:6" ht="14.4">
      <c r="A463" s="3">
        <v>124790</v>
      </c>
      <c r="B463" s="3">
        <v>70</v>
      </c>
      <c r="C463" s="10">
        <v>31</v>
      </c>
      <c r="D463" s="11">
        <v>43045</v>
      </c>
      <c r="E463" s="3">
        <v>6</v>
      </c>
      <c r="F463" s="12"/>
    </row>
    <row r="464" spans="1:6" ht="14.4">
      <c r="A464" s="3">
        <v>124891</v>
      </c>
      <c r="B464" s="3">
        <v>66</v>
      </c>
      <c r="C464" s="10">
        <v>27</v>
      </c>
      <c r="D464" s="11">
        <v>43045</v>
      </c>
      <c r="E464" s="3">
        <v>4</v>
      </c>
      <c r="F464" s="12"/>
    </row>
    <row r="465" spans="1:6" ht="14.4">
      <c r="A465" s="3">
        <v>124948</v>
      </c>
      <c r="B465" s="3">
        <v>68</v>
      </c>
      <c r="C465" s="10">
        <v>19</v>
      </c>
      <c r="D465" s="11">
        <v>43045</v>
      </c>
      <c r="E465" s="3">
        <v>5</v>
      </c>
      <c r="F465" s="12"/>
    </row>
    <row r="466" spans="1:6" ht="14.4">
      <c r="A466" s="3">
        <v>124960</v>
      </c>
      <c r="B466" s="3">
        <v>63</v>
      </c>
      <c r="C466" s="10">
        <v>13</v>
      </c>
      <c r="D466" s="11">
        <v>43045</v>
      </c>
      <c r="E466" s="3">
        <v>1</v>
      </c>
      <c r="F466" s="12"/>
    </row>
    <row r="467" spans="1:6" ht="14.4">
      <c r="A467" s="3">
        <v>125354</v>
      </c>
      <c r="B467" s="3">
        <v>76</v>
      </c>
      <c r="C467" s="10">
        <v>43</v>
      </c>
      <c r="D467" s="11">
        <v>43045</v>
      </c>
      <c r="E467" s="3">
        <v>6</v>
      </c>
      <c r="F467" s="12"/>
    </row>
    <row r="468" spans="1:6" ht="14.4">
      <c r="A468" s="3">
        <v>125431</v>
      </c>
      <c r="B468" s="3">
        <v>77</v>
      </c>
      <c r="C468" s="10">
        <v>60</v>
      </c>
      <c r="D468" s="11">
        <v>43045</v>
      </c>
      <c r="E468" s="3">
        <v>4</v>
      </c>
      <c r="F468" s="12"/>
    </row>
    <row r="469" spans="1:6" ht="14.4">
      <c r="A469" s="3">
        <v>125586</v>
      </c>
      <c r="B469" s="3">
        <v>68</v>
      </c>
      <c r="C469" s="10">
        <v>13</v>
      </c>
      <c r="D469" s="11">
        <v>43045</v>
      </c>
      <c r="E469" s="3">
        <v>1</v>
      </c>
      <c r="F469" s="12"/>
    </row>
    <row r="470" spans="1:6" ht="14.4">
      <c r="A470" s="3">
        <v>125685</v>
      </c>
      <c r="B470" s="3">
        <v>53</v>
      </c>
      <c r="C470" s="10">
        <v>54</v>
      </c>
      <c r="D470" s="11">
        <v>43045</v>
      </c>
      <c r="E470" s="3">
        <v>1</v>
      </c>
      <c r="F470" s="12"/>
    </row>
    <row r="471" spans="1:6" ht="14.4">
      <c r="A471" s="3">
        <v>126056</v>
      </c>
      <c r="B471" s="3">
        <v>63</v>
      </c>
      <c r="C471" s="10">
        <v>44</v>
      </c>
      <c r="D471" s="11">
        <v>43045</v>
      </c>
      <c r="E471" s="3">
        <v>5</v>
      </c>
      <c r="F471" s="12"/>
    </row>
    <row r="472" spans="1:6" ht="14.4">
      <c r="A472" s="3">
        <v>126258</v>
      </c>
      <c r="B472" s="3">
        <v>54</v>
      </c>
      <c r="C472" s="10">
        <v>26</v>
      </c>
      <c r="D472" s="11">
        <v>43045</v>
      </c>
      <c r="E472" s="3">
        <v>5</v>
      </c>
      <c r="F472" s="12"/>
    </row>
    <row r="473" spans="1:6" ht="14.4">
      <c r="A473" s="3">
        <v>126327</v>
      </c>
      <c r="B473" s="3">
        <v>81</v>
      </c>
      <c r="C473" s="10">
        <v>60</v>
      </c>
      <c r="D473" s="11">
        <v>43045</v>
      </c>
      <c r="E473" s="3">
        <v>5</v>
      </c>
      <c r="F473" s="12"/>
    </row>
    <row r="474" spans="1:6" ht="14.4">
      <c r="A474" s="3">
        <v>126551</v>
      </c>
      <c r="B474" s="3">
        <v>79</v>
      </c>
      <c r="C474" s="10">
        <v>25</v>
      </c>
      <c r="D474" s="11">
        <v>43045</v>
      </c>
      <c r="E474" s="3">
        <v>5</v>
      </c>
      <c r="F474" s="12"/>
    </row>
    <row r="475" spans="1:6" ht="14.4">
      <c r="A475" s="3">
        <v>126566</v>
      </c>
      <c r="B475" s="3">
        <v>61</v>
      </c>
      <c r="C475" s="10">
        <v>62</v>
      </c>
      <c r="D475" s="11">
        <v>43045</v>
      </c>
      <c r="E475" s="3">
        <v>5</v>
      </c>
      <c r="F475" s="12"/>
    </row>
    <row r="476" spans="1:6" ht="14.4">
      <c r="A476" s="3">
        <v>126665</v>
      </c>
      <c r="B476" s="3">
        <v>67</v>
      </c>
      <c r="C476" s="10">
        <v>27</v>
      </c>
      <c r="D476" s="11">
        <v>43045</v>
      </c>
      <c r="E476" s="3">
        <v>5</v>
      </c>
      <c r="F476" s="12"/>
    </row>
    <row r="477" spans="1:6" ht="14.4">
      <c r="A477" s="3">
        <v>126728</v>
      </c>
      <c r="B477" s="3">
        <v>62</v>
      </c>
      <c r="C477" s="10">
        <v>54</v>
      </c>
      <c r="D477" s="11">
        <v>43045</v>
      </c>
      <c r="E477" s="3">
        <v>1</v>
      </c>
      <c r="F477" s="12"/>
    </row>
    <row r="478" spans="1:6" ht="14.4">
      <c r="A478" s="3">
        <v>127374</v>
      </c>
      <c r="B478" s="3">
        <v>82</v>
      </c>
      <c r="C478" s="10">
        <v>59</v>
      </c>
      <c r="D478" s="11">
        <v>43045</v>
      </c>
      <c r="E478" s="3">
        <v>4</v>
      </c>
      <c r="F478" s="12"/>
    </row>
    <row r="479" spans="1:6" ht="14.4">
      <c r="A479" s="3">
        <v>127489</v>
      </c>
      <c r="B479" s="3">
        <v>69</v>
      </c>
      <c r="C479" s="10">
        <v>21</v>
      </c>
      <c r="D479" s="11">
        <v>43045</v>
      </c>
      <c r="E479" s="3">
        <v>4</v>
      </c>
      <c r="F479" s="12"/>
    </row>
    <row r="480" spans="1:6" ht="14.4">
      <c r="A480" s="3">
        <v>127506</v>
      </c>
      <c r="B480" s="3">
        <v>72</v>
      </c>
      <c r="C480" s="10">
        <v>11</v>
      </c>
      <c r="D480" s="11">
        <v>43045</v>
      </c>
      <c r="E480" s="3">
        <v>1</v>
      </c>
      <c r="F480" s="12"/>
    </row>
    <row r="481" spans="1:6" ht="14.4">
      <c r="A481" s="3">
        <v>127657</v>
      </c>
      <c r="B481" s="3">
        <v>72</v>
      </c>
      <c r="C481" s="10">
        <v>26</v>
      </c>
      <c r="D481" s="11">
        <v>43045</v>
      </c>
      <c r="E481" s="3">
        <v>1</v>
      </c>
      <c r="F481" s="12"/>
    </row>
    <row r="482" spans="1:6" ht="14.4">
      <c r="A482" s="3">
        <v>127879</v>
      </c>
      <c r="B482" s="3">
        <v>53</v>
      </c>
      <c r="C482" s="10">
        <v>49</v>
      </c>
      <c r="D482" s="11">
        <v>43045</v>
      </c>
      <c r="E482" s="3">
        <v>5</v>
      </c>
      <c r="F482" s="12"/>
    </row>
    <row r="483" spans="1:6" ht="14.4">
      <c r="A483" s="3">
        <v>127996</v>
      </c>
      <c r="B483" s="3">
        <v>52</v>
      </c>
      <c r="C483" s="10">
        <v>47</v>
      </c>
      <c r="D483" s="11">
        <v>43045</v>
      </c>
      <c r="E483" s="3">
        <v>1</v>
      </c>
      <c r="F483" s="12"/>
    </row>
    <row r="484" spans="1:6" ht="14.4">
      <c r="A484" s="3">
        <v>128018</v>
      </c>
      <c r="B484" s="3">
        <v>56</v>
      </c>
      <c r="C484" s="10">
        <v>66</v>
      </c>
      <c r="D484" s="11">
        <v>43045</v>
      </c>
      <c r="E484" s="3">
        <v>5</v>
      </c>
      <c r="F484" s="12"/>
    </row>
    <row r="485" spans="1:6" ht="14.4">
      <c r="A485" s="3">
        <v>128228</v>
      </c>
      <c r="B485" s="3">
        <v>82</v>
      </c>
      <c r="C485" s="10">
        <v>50</v>
      </c>
      <c r="D485" s="11">
        <v>43045</v>
      </c>
      <c r="E485" s="3">
        <v>2</v>
      </c>
      <c r="F485" s="12"/>
    </row>
    <row r="486" spans="1:6" ht="14.4">
      <c r="A486" s="3">
        <v>128239</v>
      </c>
      <c r="B486" s="3">
        <v>67</v>
      </c>
      <c r="C486" s="10">
        <v>36</v>
      </c>
      <c r="D486" s="11">
        <v>43045</v>
      </c>
      <c r="E486" s="3">
        <v>6</v>
      </c>
      <c r="F486" s="12"/>
    </row>
    <row r="487" spans="1:6" ht="14.4">
      <c r="A487" s="3">
        <v>128301</v>
      </c>
      <c r="B487" s="3">
        <v>61</v>
      </c>
      <c r="C487" s="10">
        <v>41</v>
      </c>
      <c r="D487" s="11">
        <v>43045</v>
      </c>
      <c r="E487" s="3">
        <v>5</v>
      </c>
      <c r="F487" s="12"/>
    </row>
    <row r="488" spans="1:6" ht="14.4">
      <c r="A488" s="3">
        <v>128554</v>
      </c>
      <c r="B488" s="3">
        <v>64</v>
      </c>
      <c r="C488" s="10">
        <v>14</v>
      </c>
      <c r="D488" s="11">
        <v>43045</v>
      </c>
      <c r="E488" s="3">
        <v>1</v>
      </c>
      <c r="F488" s="12"/>
    </row>
    <row r="489" spans="1:6" ht="14.4">
      <c r="A489" s="3">
        <v>128891</v>
      </c>
      <c r="B489" s="3">
        <v>57</v>
      </c>
      <c r="C489" s="10">
        <v>56</v>
      </c>
      <c r="D489" s="11">
        <v>43045</v>
      </c>
      <c r="E489" s="3">
        <v>5</v>
      </c>
      <c r="F489" s="12"/>
    </row>
    <row r="490" spans="1:6" ht="14.4">
      <c r="A490" s="3">
        <v>129131</v>
      </c>
      <c r="B490" s="3">
        <v>79</v>
      </c>
      <c r="C490" s="10">
        <v>62</v>
      </c>
      <c r="D490" s="11">
        <v>43045</v>
      </c>
      <c r="E490" s="3">
        <v>4</v>
      </c>
      <c r="F490" s="12"/>
    </row>
    <row r="491" spans="1:6" ht="14.4">
      <c r="A491" s="3">
        <v>129272</v>
      </c>
      <c r="B491" s="3">
        <v>73</v>
      </c>
      <c r="C491" s="10">
        <v>60</v>
      </c>
      <c r="D491" s="11">
        <v>43045</v>
      </c>
      <c r="E491" s="3">
        <v>2</v>
      </c>
      <c r="F491" s="12"/>
    </row>
    <row r="492" spans="1:6" ht="14.4">
      <c r="A492" s="3">
        <v>129762</v>
      </c>
      <c r="B492" s="3">
        <v>55</v>
      </c>
      <c r="C492" s="10">
        <v>11</v>
      </c>
      <c r="D492" s="11">
        <v>43045</v>
      </c>
      <c r="E492" s="3">
        <v>6</v>
      </c>
      <c r="F492" s="12"/>
    </row>
    <row r="493" spans="1:6" ht="14.4">
      <c r="A493" s="3">
        <v>129840</v>
      </c>
      <c r="B493" s="3">
        <v>70</v>
      </c>
      <c r="C493" s="10">
        <v>52</v>
      </c>
      <c r="D493" s="11">
        <v>43045</v>
      </c>
      <c r="E493" s="3">
        <v>3</v>
      </c>
      <c r="F493" s="12"/>
    </row>
    <row r="494" spans="1:6" ht="14.4">
      <c r="A494" s="3">
        <v>130037</v>
      </c>
      <c r="B494" s="3">
        <v>55</v>
      </c>
      <c r="C494" s="10">
        <v>13</v>
      </c>
      <c r="D494" s="11">
        <v>43045</v>
      </c>
      <c r="E494" s="3">
        <v>4</v>
      </c>
      <c r="F494" s="12"/>
    </row>
    <row r="495" spans="1:6" ht="14.4">
      <c r="A495" s="3">
        <v>130259</v>
      </c>
      <c r="B495" s="3">
        <v>67</v>
      </c>
      <c r="C495" s="10">
        <v>64</v>
      </c>
      <c r="D495" s="11">
        <v>43045</v>
      </c>
      <c r="E495" s="3">
        <v>5</v>
      </c>
      <c r="F495" s="12"/>
    </row>
    <row r="496" spans="1:6" ht="14.4">
      <c r="A496" s="3">
        <v>130964</v>
      </c>
      <c r="B496" s="3">
        <v>63</v>
      </c>
      <c r="C496" s="10">
        <v>17</v>
      </c>
      <c r="D496" s="11">
        <v>43045</v>
      </c>
      <c r="E496" s="3">
        <v>3</v>
      </c>
      <c r="F496" s="12"/>
    </row>
    <row r="497" spans="1:6" ht="14.4">
      <c r="A497" s="3">
        <v>131014</v>
      </c>
      <c r="B497" s="3">
        <v>69</v>
      </c>
      <c r="C497" s="10">
        <v>11</v>
      </c>
      <c r="D497" s="11">
        <v>43045</v>
      </c>
      <c r="E497" s="3">
        <v>2</v>
      </c>
      <c r="F497" s="12"/>
    </row>
    <row r="498" spans="1:6" ht="14.4">
      <c r="A498" s="3">
        <v>131236</v>
      </c>
      <c r="B498" s="3">
        <v>67</v>
      </c>
      <c r="C498" s="10">
        <v>51</v>
      </c>
      <c r="D498" s="11">
        <v>43045</v>
      </c>
      <c r="E498" s="3">
        <v>4</v>
      </c>
      <c r="F498" s="12"/>
    </row>
    <row r="499" spans="1:6" ht="14.4">
      <c r="A499" s="3">
        <v>131375</v>
      </c>
      <c r="B499" s="3">
        <v>50</v>
      </c>
      <c r="C499" s="10">
        <v>23</v>
      </c>
      <c r="D499" s="11">
        <v>43045</v>
      </c>
      <c r="E499" s="3">
        <v>4</v>
      </c>
      <c r="F499" s="12"/>
    </row>
    <row r="500" spans="1:6" ht="14.4">
      <c r="A500" s="3">
        <v>131708</v>
      </c>
      <c r="B500" s="3">
        <v>74</v>
      </c>
      <c r="C500" s="10">
        <v>61</v>
      </c>
      <c r="D500" s="11">
        <v>43045</v>
      </c>
      <c r="E500" s="3">
        <v>4</v>
      </c>
      <c r="F500" s="12"/>
    </row>
    <row r="501" spans="1:6" ht="14.4">
      <c r="A501" s="3">
        <v>131884</v>
      </c>
      <c r="B501" s="3">
        <v>64</v>
      </c>
      <c r="C501" s="10">
        <v>51</v>
      </c>
      <c r="D501" s="11">
        <v>43045</v>
      </c>
      <c r="E501" s="3">
        <v>4</v>
      </c>
      <c r="F501" s="12"/>
    </row>
    <row r="502" spans="1:6" ht="14.4">
      <c r="A502" s="3">
        <v>131933</v>
      </c>
      <c r="B502" s="3">
        <v>82</v>
      </c>
      <c r="C502" s="10">
        <v>33</v>
      </c>
      <c r="D502" s="11">
        <v>43045</v>
      </c>
      <c r="E502" s="3">
        <v>4</v>
      </c>
      <c r="F502" s="12"/>
    </row>
    <row r="503" spans="1:6" ht="14.4">
      <c r="A503" s="3">
        <v>131952</v>
      </c>
      <c r="B503" s="3">
        <v>77</v>
      </c>
      <c r="C503" s="10">
        <v>36</v>
      </c>
      <c r="D503" s="11">
        <v>43045</v>
      </c>
      <c r="E503" s="3">
        <v>6</v>
      </c>
      <c r="F503" s="12"/>
    </row>
    <row r="504" spans="1:6" ht="14.4">
      <c r="A504" s="3">
        <v>132087</v>
      </c>
      <c r="B504" s="3">
        <v>53</v>
      </c>
      <c r="C504" s="10">
        <v>18</v>
      </c>
      <c r="D504" s="11">
        <v>43045</v>
      </c>
      <c r="E504" s="3">
        <v>4</v>
      </c>
      <c r="F504" s="12"/>
    </row>
    <row r="505" spans="1:6" ht="14.4">
      <c r="A505" s="3">
        <v>132152</v>
      </c>
      <c r="B505" s="3">
        <v>63</v>
      </c>
      <c r="C505" s="10">
        <v>30</v>
      </c>
      <c r="D505" s="11">
        <v>43045</v>
      </c>
      <c r="E505" s="3">
        <v>2</v>
      </c>
      <c r="F505" s="12"/>
    </row>
    <row r="506" spans="1:6" ht="14.4">
      <c r="A506" s="3">
        <v>132298</v>
      </c>
      <c r="B506" s="3">
        <v>68</v>
      </c>
      <c r="C506" s="10">
        <v>14</v>
      </c>
      <c r="D506" s="11">
        <v>43045</v>
      </c>
      <c r="E506" s="3">
        <v>5</v>
      </c>
      <c r="F506" s="12"/>
    </row>
    <row r="507" spans="1:6" ht="14.4">
      <c r="A507" s="3">
        <v>132844</v>
      </c>
      <c r="B507" s="3">
        <v>76</v>
      </c>
      <c r="C507" s="10">
        <v>24</v>
      </c>
      <c r="D507" s="11">
        <v>43045</v>
      </c>
      <c r="E507" s="3">
        <v>3</v>
      </c>
      <c r="F507" s="12"/>
    </row>
    <row r="508" spans="1:6" ht="14.4">
      <c r="A508" s="3">
        <v>132967</v>
      </c>
      <c r="B508" s="3">
        <v>57</v>
      </c>
      <c r="C508" s="10">
        <v>63</v>
      </c>
      <c r="D508" s="11">
        <v>43045</v>
      </c>
      <c r="E508" s="3">
        <v>4</v>
      </c>
      <c r="F508" s="12"/>
    </row>
    <row r="509" spans="1:6" ht="14.4">
      <c r="A509" s="3">
        <v>133039</v>
      </c>
      <c r="B509" s="3">
        <v>57</v>
      </c>
      <c r="C509" s="10">
        <v>63</v>
      </c>
      <c r="D509" s="11">
        <v>43045</v>
      </c>
      <c r="E509" s="3">
        <v>3</v>
      </c>
      <c r="F509" s="12"/>
    </row>
    <row r="510" spans="1:6" ht="14.4">
      <c r="A510" s="3">
        <v>133070</v>
      </c>
      <c r="B510" s="3">
        <v>65</v>
      </c>
      <c r="C510" s="10">
        <v>42</v>
      </c>
      <c r="D510" s="11">
        <v>43045</v>
      </c>
      <c r="E510" s="3">
        <v>6</v>
      </c>
      <c r="F510" s="12"/>
    </row>
    <row r="511" spans="1:6" ht="14.4">
      <c r="A511" s="3">
        <v>133161</v>
      </c>
      <c r="B511" s="3">
        <v>75</v>
      </c>
      <c r="C511" s="10">
        <v>14</v>
      </c>
      <c r="D511" s="11">
        <v>43045</v>
      </c>
      <c r="E511" s="3">
        <v>6</v>
      </c>
      <c r="F511" s="12"/>
    </row>
    <row r="512" spans="1:6" ht="14.4">
      <c r="A512" s="3">
        <v>133561</v>
      </c>
      <c r="B512" s="3">
        <v>52</v>
      </c>
      <c r="C512" s="10">
        <v>30</v>
      </c>
      <c r="D512" s="11">
        <v>43045</v>
      </c>
      <c r="E512" s="3">
        <v>4</v>
      </c>
      <c r="F512" s="12"/>
    </row>
    <row r="513" spans="1:6" ht="14.4">
      <c r="A513" s="3">
        <v>133568</v>
      </c>
      <c r="B513" s="3">
        <v>65</v>
      </c>
      <c r="C513" s="10">
        <v>18</v>
      </c>
      <c r="D513" s="11">
        <v>43045</v>
      </c>
      <c r="E513" s="3">
        <v>1</v>
      </c>
      <c r="F513" s="12"/>
    </row>
    <row r="514" spans="1:6" ht="14.4">
      <c r="A514" s="3">
        <v>134094</v>
      </c>
      <c r="B514" s="3">
        <v>78</v>
      </c>
      <c r="C514" s="10">
        <v>15</v>
      </c>
      <c r="D514" s="11">
        <v>43045</v>
      </c>
      <c r="E514" s="3">
        <v>6</v>
      </c>
      <c r="F514" s="12"/>
    </row>
    <row r="515" spans="1:6" ht="14.4">
      <c r="A515" s="3">
        <v>134115</v>
      </c>
      <c r="B515" s="3">
        <v>66</v>
      </c>
      <c r="C515" s="10">
        <v>14</v>
      </c>
      <c r="D515" s="11">
        <v>43045</v>
      </c>
      <c r="E515" s="3">
        <v>3</v>
      </c>
      <c r="F515" s="12"/>
    </row>
    <row r="516" spans="1:6" ht="14.4">
      <c r="A516" s="3">
        <v>134266</v>
      </c>
      <c r="B516" s="3">
        <v>52</v>
      </c>
      <c r="C516" s="10">
        <v>38</v>
      </c>
      <c r="D516" s="11">
        <v>43045</v>
      </c>
      <c r="E516" s="3">
        <v>4</v>
      </c>
      <c r="F516" s="12"/>
    </row>
    <row r="517" spans="1:6" ht="14.4">
      <c r="A517" s="3">
        <v>134354</v>
      </c>
      <c r="B517" s="3">
        <v>62</v>
      </c>
      <c r="C517" s="10">
        <v>23</v>
      </c>
      <c r="D517" s="11">
        <v>43045</v>
      </c>
      <c r="E517" s="3">
        <v>4</v>
      </c>
      <c r="F517" s="12"/>
    </row>
    <row r="518" spans="1:6" ht="14.4">
      <c r="A518" s="3">
        <v>134559</v>
      </c>
      <c r="B518" s="3">
        <v>80</v>
      </c>
      <c r="C518" s="10">
        <v>20</v>
      </c>
      <c r="D518" s="11">
        <v>43045</v>
      </c>
      <c r="E518" s="3">
        <v>6</v>
      </c>
      <c r="F518" s="12"/>
    </row>
    <row r="519" spans="1:6" ht="14.4">
      <c r="A519" s="3">
        <v>134617</v>
      </c>
      <c r="B519" s="3">
        <v>59</v>
      </c>
      <c r="C519" s="10">
        <v>40</v>
      </c>
      <c r="D519" s="11">
        <v>43045</v>
      </c>
      <c r="E519" s="3">
        <v>6</v>
      </c>
      <c r="F519" s="12"/>
    </row>
    <row r="520" spans="1:6" ht="14.4">
      <c r="A520" s="3">
        <v>134684</v>
      </c>
      <c r="B520" s="3">
        <v>74</v>
      </c>
      <c r="C520" s="10">
        <v>26</v>
      </c>
      <c r="D520" s="11">
        <v>43045</v>
      </c>
      <c r="E520" s="3">
        <v>3</v>
      </c>
      <c r="F520" s="12"/>
    </row>
    <row r="521" spans="1:6" ht="14.4">
      <c r="A521" s="3">
        <v>134783</v>
      </c>
      <c r="B521" s="3">
        <v>76</v>
      </c>
      <c r="C521" s="10">
        <v>54</v>
      </c>
      <c r="D521" s="11">
        <v>43045</v>
      </c>
      <c r="E521" s="3">
        <v>4</v>
      </c>
      <c r="F521" s="12"/>
    </row>
    <row r="522" spans="1:6" ht="14.4">
      <c r="A522" s="3">
        <v>134842</v>
      </c>
      <c r="B522" s="3">
        <v>55</v>
      </c>
      <c r="C522" s="10">
        <v>23</v>
      </c>
      <c r="D522" s="11">
        <v>43045</v>
      </c>
      <c r="E522" s="3">
        <v>4</v>
      </c>
      <c r="F522" s="12"/>
    </row>
    <row r="523" spans="1:6" ht="14.4">
      <c r="A523" s="3">
        <v>134924</v>
      </c>
      <c r="B523" s="3">
        <v>67</v>
      </c>
      <c r="C523" s="10">
        <v>65</v>
      </c>
      <c r="D523" s="11">
        <v>43045</v>
      </c>
      <c r="E523" s="3">
        <v>2</v>
      </c>
      <c r="F523" s="12"/>
    </row>
    <row r="524" spans="1:6" ht="14.4">
      <c r="A524" s="3">
        <v>120226</v>
      </c>
      <c r="B524" s="3">
        <v>51</v>
      </c>
      <c r="C524" s="10">
        <v>29</v>
      </c>
      <c r="D524" s="11">
        <v>43046</v>
      </c>
      <c r="E524" s="3">
        <v>4</v>
      </c>
      <c r="F524" s="12"/>
    </row>
    <row r="525" spans="1:6" ht="14.4">
      <c r="A525" s="3">
        <v>120296</v>
      </c>
      <c r="B525" s="3">
        <v>69</v>
      </c>
      <c r="C525" s="10">
        <v>35</v>
      </c>
      <c r="D525" s="11">
        <v>43046</v>
      </c>
      <c r="E525" s="3">
        <v>5</v>
      </c>
      <c r="F525" s="12"/>
    </row>
    <row r="526" spans="1:6" ht="14.4">
      <c r="A526" s="3">
        <v>120371</v>
      </c>
      <c r="B526" s="3">
        <v>53</v>
      </c>
      <c r="C526" s="10">
        <v>55</v>
      </c>
      <c r="D526" s="11">
        <v>43046</v>
      </c>
      <c r="E526" s="3">
        <v>2</v>
      </c>
      <c r="F526" s="12"/>
    </row>
    <row r="527" spans="1:6" ht="14.4">
      <c r="A527" s="3">
        <v>120575</v>
      </c>
      <c r="B527" s="3">
        <v>68</v>
      </c>
      <c r="C527" s="10">
        <v>55</v>
      </c>
      <c r="D527" s="11">
        <v>43046</v>
      </c>
      <c r="E527" s="3">
        <v>3</v>
      </c>
      <c r="F527" s="12"/>
    </row>
    <row r="528" spans="1:6" ht="14.4">
      <c r="A528" s="3">
        <v>120599</v>
      </c>
      <c r="B528" s="3">
        <v>76</v>
      </c>
      <c r="C528" s="10">
        <v>37</v>
      </c>
      <c r="D528" s="11">
        <v>43046</v>
      </c>
      <c r="E528" s="3">
        <v>1</v>
      </c>
      <c r="F528" s="12"/>
    </row>
    <row r="529" spans="1:6" ht="14.4">
      <c r="A529" s="3">
        <v>120690</v>
      </c>
      <c r="B529" s="3">
        <v>54</v>
      </c>
      <c r="C529" s="10">
        <v>34</v>
      </c>
      <c r="D529" s="11">
        <v>43046</v>
      </c>
      <c r="E529" s="3">
        <v>3</v>
      </c>
      <c r="F529" s="12"/>
    </row>
    <row r="530" spans="1:6" ht="14.4">
      <c r="A530" s="3">
        <v>120695</v>
      </c>
      <c r="B530" s="3">
        <v>60</v>
      </c>
      <c r="C530" s="10">
        <v>21</v>
      </c>
      <c r="D530" s="11">
        <v>43046</v>
      </c>
      <c r="E530" s="3">
        <v>2</v>
      </c>
      <c r="F530" s="12"/>
    </row>
    <row r="531" spans="1:6" ht="14.4">
      <c r="A531" s="3">
        <v>121450</v>
      </c>
      <c r="B531" s="3">
        <v>67</v>
      </c>
      <c r="C531" s="10">
        <v>60</v>
      </c>
      <c r="D531" s="11">
        <v>43046</v>
      </c>
      <c r="E531" s="3">
        <v>4</v>
      </c>
      <c r="F531" s="12"/>
    </row>
    <row r="532" spans="1:6" ht="14.4">
      <c r="A532" s="3">
        <v>121779</v>
      </c>
      <c r="B532" s="3">
        <v>54</v>
      </c>
      <c r="C532" s="10">
        <v>32</v>
      </c>
      <c r="D532" s="11">
        <v>43046</v>
      </c>
      <c r="E532" s="3">
        <v>5</v>
      </c>
      <c r="F532" s="12"/>
    </row>
    <row r="533" spans="1:6" ht="14.4">
      <c r="A533" s="3">
        <v>121798</v>
      </c>
      <c r="B533" s="3">
        <v>64</v>
      </c>
      <c r="C533" s="10">
        <v>67</v>
      </c>
      <c r="D533" s="11">
        <v>43046</v>
      </c>
      <c r="E533" s="3">
        <v>6</v>
      </c>
      <c r="F533" s="12"/>
    </row>
    <row r="534" spans="1:6" ht="14.4">
      <c r="A534" s="3">
        <v>121939</v>
      </c>
      <c r="B534" s="3">
        <v>60</v>
      </c>
      <c r="C534" s="10">
        <v>45</v>
      </c>
      <c r="D534" s="11">
        <v>43046</v>
      </c>
      <c r="E534" s="3">
        <v>2</v>
      </c>
      <c r="F534" s="12"/>
    </row>
    <row r="535" spans="1:6" ht="14.4">
      <c r="A535" s="3">
        <v>122115</v>
      </c>
      <c r="B535" s="3">
        <v>69</v>
      </c>
      <c r="C535" s="10">
        <v>13</v>
      </c>
      <c r="D535" s="11">
        <v>43046</v>
      </c>
      <c r="E535" s="3">
        <v>1</v>
      </c>
      <c r="F535" s="12"/>
    </row>
    <row r="536" spans="1:6" ht="14.4">
      <c r="A536" s="3">
        <v>122156</v>
      </c>
      <c r="B536" s="3">
        <v>70</v>
      </c>
      <c r="C536" s="10">
        <v>22</v>
      </c>
      <c r="D536" s="11">
        <v>43046</v>
      </c>
      <c r="E536" s="3">
        <v>1</v>
      </c>
      <c r="F536" s="12"/>
    </row>
    <row r="537" spans="1:6" ht="14.4">
      <c r="A537" s="3">
        <v>122352</v>
      </c>
      <c r="B537" s="3">
        <v>75</v>
      </c>
      <c r="C537" s="10">
        <v>57</v>
      </c>
      <c r="D537" s="11">
        <v>43046</v>
      </c>
      <c r="E537" s="3">
        <v>1</v>
      </c>
      <c r="F537" s="12"/>
    </row>
    <row r="538" spans="1:6" ht="14.4">
      <c r="A538" s="3">
        <v>122396</v>
      </c>
      <c r="B538" s="3">
        <v>68</v>
      </c>
      <c r="C538" s="10">
        <v>16</v>
      </c>
      <c r="D538" s="11">
        <v>43046</v>
      </c>
      <c r="E538" s="3">
        <v>5</v>
      </c>
      <c r="F538" s="12"/>
    </row>
    <row r="539" spans="1:6" ht="14.4">
      <c r="A539" s="3">
        <v>122579</v>
      </c>
      <c r="B539" s="3">
        <v>60</v>
      </c>
      <c r="C539" s="10">
        <v>46</v>
      </c>
      <c r="D539" s="11">
        <v>43046</v>
      </c>
      <c r="E539" s="3">
        <v>6</v>
      </c>
      <c r="F539" s="12"/>
    </row>
    <row r="540" spans="1:6" ht="14.4">
      <c r="A540" s="3">
        <v>122828</v>
      </c>
      <c r="B540" s="3">
        <v>69</v>
      </c>
      <c r="C540" s="10">
        <v>22</v>
      </c>
      <c r="D540" s="11">
        <v>43046</v>
      </c>
      <c r="E540" s="3">
        <v>1</v>
      </c>
      <c r="F540" s="12"/>
    </row>
    <row r="541" spans="1:6" ht="14.4">
      <c r="A541" s="3">
        <v>122970</v>
      </c>
      <c r="B541" s="3">
        <v>55</v>
      </c>
      <c r="C541" s="10">
        <v>61</v>
      </c>
      <c r="D541" s="11">
        <v>43046</v>
      </c>
      <c r="E541" s="3">
        <v>1</v>
      </c>
      <c r="F541" s="12"/>
    </row>
    <row r="542" spans="1:6" ht="14.4">
      <c r="A542" s="3">
        <v>122973</v>
      </c>
      <c r="B542" s="3">
        <v>68</v>
      </c>
      <c r="C542" s="10">
        <v>35</v>
      </c>
      <c r="D542" s="11">
        <v>43046</v>
      </c>
      <c r="E542" s="3">
        <v>5</v>
      </c>
      <c r="F542" s="12"/>
    </row>
    <row r="543" spans="1:6" ht="14.4">
      <c r="A543" s="3">
        <v>123201</v>
      </c>
      <c r="B543" s="3">
        <v>51</v>
      </c>
      <c r="C543" s="10">
        <v>21</v>
      </c>
      <c r="D543" s="11">
        <v>43046</v>
      </c>
      <c r="E543" s="3">
        <v>5</v>
      </c>
      <c r="F543" s="12"/>
    </row>
    <row r="544" spans="1:6" ht="14.4">
      <c r="A544" s="3">
        <v>123308</v>
      </c>
      <c r="B544" s="3">
        <v>66</v>
      </c>
      <c r="C544" s="10">
        <v>56</v>
      </c>
      <c r="D544" s="11">
        <v>43046</v>
      </c>
      <c r="E544" s="3">
        <v>6</v>
      </c>
      <c r="F544" s="12"/>
    </row>
    <row r="545" spans="1:6" ht="14.4">
      <c r="A545" s="3">
        <v>123413</v>
      </c>
      <c r="B545" s="3">
        <v>52</v>
      </c>
      <c r="C545" s="10">
        <v>60</v>
      </c>
      <c r="D545" s="11">
        <v>43046</v>
      </c>
      <c r="E545" s="3">
        <v>6</v>
      </c>
      <c r="F545" s="12"/>
    </row>
    <row r="546" spans="1:6" ht="14.4">
      <c r="A546" s="3">
        <v>123421</v>
      </c>
      <c r="B546" s="3">
        <v>59</v>
      </c>
      <c r="C546" s="10">
        <v>37</v>
      </c>
      <c r="D546" s="11">
        <v>43046</v>
      </c>
      <c r="E546" s="3">
        <v>2</v>
      </c>
      <c r="F546" s="12"/>
    </row>
    <row r="547" spans="1:6" ht="14.4">
      <c r="A547" s="3">
        <v>123568</v>
      </c>
      <c r="B547" s="3">
        <v>66</v>
      </c>
      <c r="C547" s="10">
        <v>67</v>
      </c>
      <c r="D547" s="11">
        <v>43046</v>
      </c>
      <c r="E547" s="3">
        <v>6</v>
      </c>
      <c r="F547" s="12"/>
    </row>
    <row r="548" spans="1:6" ht="14.4">
      <c r="A548" s="3">
        <v>124118</v>
      </c>
      <c r="B548" s="3">
        <v>50</v>
      </c>
      <c r="C548" s="10">
        <v>47</v>
      </c>
      <c r="D548" s="11">
        <v>43046</v>
      </c>
      <c r="E548" s="3">
        <v>1</v>
      </c>
      <c r="F548" s="12"/>
    </row>
    <row r="549" spans="1:6" ht="14.4">
      <c r="A549" s="3">
        <v>124349</v>
      </c>
      <c r="B549" s="3">
        <v>62</v>
      </c>
      <c r="C549" s="10">
        <v>29</v>
      </c>
      <c r="D549" s="11">
        <v>43046</v>
      </c>
      <c r="E549" s="3">
        <v>1</v>
      </c>
      <c r="F549" s="12"/>
    </row>
    <row r="550" spans="1:6" ht="14.4">
      <c r="A550" s="3">
        <v>124349</v>
      </c>
      <c r="B550" s="3">
        <v>73</v>
      </c>
      <c r="C550" s="10">
        <v>32</v>
      </c>
      <c r="D550" s="11">
        <v>43046</v>
      </c>
      <c r="E550" s="3">
        <v>6</v>
      </c>
      <c r="F550" s="12"/>
    </row>
    <row r="551" spans="1:6" ht="14.4">
      <c r="A551" s="3">
        <v>124607</v>
      </c>
      <c r="B551" s="3">
        <v>51</v>
      </c>
      <c r="C551" s="10">
        <v>62</v>
      </c>
      <c r="D551" s="11">
        <v>43046</v>
      </c>
      <c r="E551" s="3">
        <v>4</v>
      </c>
      <c r="F551" s="12"/>
    </row>
    <row r="552" spans="1:6" ht="14.4">
      <c r="A552" s="3">
        <v>124611</v>
      </c>
      <c r="B552" s="3">
        <v>52</v>
      </c>
      <c r="C552" s="10">
        <v>50</v>
      </c>
      <c r="D552" s="11">
        <v>43046</v>
      </c>
      <c r="E552" s="3">
        <v>5</v>
      </c>
      <c r="F552" s="12"/>
    </row>
    <row r="553" spans="1:6" ht="14.4">
      <c r="A553" s="3">
        <v>124668</v>
      </c>
      <c r="B553" s="3">
        <v>61</v>
      </c>
      <c r="C553" s="10">
        <v>43</v>
      </c>
      <c r="D553" s="11">
        <v>43046</v>
      </c>
      <c r="E553" s="3">
        <v>4</v>
      </c>
      <c r="F553" s="12"/>
    </row>
    <row r="554" spans="1:6" ht="14.4">
      <c r="A554" s="3">
        <v>124721</v>
      </c>
      <c r="B554" s="3">
        <v>71</v>
      </c>
      <c r="C554" s="10">
        <v>67</v>
      </c>
      <c r="D554" s="11">
        <v>43046</v>
      </c>
      <c r="E554" s="3">
        <v>2</v>
      </c>
      <c r="F554" s="12"/>
    </row>
    <row r="555" spans="1:6" ht="14.4">
      <c r="A555" s="3">
        <v>124766</v>
      </c>
      <c r="B555" s="3">
        <v>50</v>
      </c>
      <c r="C555" s="10">
        <v>29</v>
      </c>
      <c r="D555" s="11">
        <v>43046</v>
      </c>
      <c r="E555" s="3">
        <v>3</v>
      </c>
      <c r="F555" s="12"/>
    </row>
    <row r="556" spans="1:6" ht="14.4">
      <c r="A556" s="3">
        <v>125080</v>
      </c>
      <c r="B556" s="3">
        <v>70</v>
      </c>
      <c r="C556" s="10">
        <v>37</v>
      </c>
      <c r="D556" s="11">
        <v>43046</v>
      </c>
      <c r="E556" s="3">
        <v>1</v>
      </c>
      <c r="F556" s="12"/>
    </row>
    <row r="557" spans="1:6" ht="14.4">
      <c r="A557" s="3">
        <v>125382</v>
      </c>
      <c r="B557" s="3">
        <v>77</v>
      </c>
      <c r="C557" s="10">
        <v>25</v>
      </c>
      <c r="D557" s="11">
        <v>43046</v>
      </c>
      <c r="E557" s="3">
        <v>1</v>
      </c>
      <c r="F557" s="12"/>
    </row>
    <row r="558" spans="1:6" ht="14.4">
      <c r="A558" s="3">
        <v>125499</v>
      </c>
      <c r="B558" s="3">
        <v>75</v>
      </c>
      <c r="C558" s="10">
        <v>45</v>
      </c>
      <c r="D558" s="11">
        <v>43046</v>
      </c>
      <c r="E558" s="3">
        <v>1</v>
      </c>
      <c r="F558" s="12"/>
    </row>
    <row r="559" spans="1:6" ht="14.4">
      <c r="A559" s="3">
        <v>125751</v>
      </c>
      <c r="B559" s="3">
        <v>60</v>
      </c>
      <c r="C559" s="10">
        <v>11</v>
      </c>
      <c r="D559" s="11">
        <v>43046</v>
      </c>
      <c r="E559" s="3">
        <v>4</v>
      </c>
      <c r="F559" s="12"/>
    </row>
    <row r="560" spans="1:6" ht="14.4">
      <c r="A560" s="3">
        <v>125787</v>
      </c>
      <c r="B560" s="3">
        <v>56</v>
      </c>
      <c r="C560" s="10">
        <v>24</v>
      </c>
      <c r="D560" s="11">
        <v>43046</v>
      </c>
      <c r="E560" s="3">
        <v>5</v>
      </c>
      <c r="F560" s="12"/>
    </row>
    <row r="561" spans="1:6" ht="14.4">
      <c r="A561" s="3">
        <v>126033</v>
      </c>
      <c r="B561" s="3">
        <v>66</v>
      </c>
      <c r="C561" s="10">
        <v>56</v>
      </c>
      <c r="D561" s="11">
        <v>43046</v>
      </c>
      <c r="E561" s="3">
        <v>6</v>
      </c>
      <c r="F561" s="12"/>
    </row>
    <row r="562" spans="1:6" ht="14.4">
      <c r="A562" s="3">
        <v>126059</v>
      </c>
      <c r="B562" s="3">
        <v>57</v>
      </c>
      <c r="C562" s="10">
        <v>44</v>
      </c>
      <c r="D562" s="11">
        <v>43046</v>
      </c>
      <c r="E562" s="3">
        <v>4</v>
      </c>
      <c r="F562" s="12"/>
    </row>
    <row r="563" spans="1:6" ht="14.4">
      <c r="A563" s="3">
        <v>126256</v>
      </c>
      <c r="B563" s="3">
        <v>71</v>
      </c>
      <c r="C563" s="10">
        <v>59</v>
      </c>
      <c r="D563" s="11">
        <v>43046</v>
      </c>
      <c r="E563" s="3">
        <v>2</v>
      </c>
      <c r="F563" s="12"/>
    </row>
    <row r="564" spans="1:6" ht="14.4">
      <c r="A564" s="3">
        <v>126432</v>
      </c>
      <c r="B564" s="3">
        <v>65</v>
      </c>
      <c r="C564" s="10">
        <v>61</v>
      </c>
      <c r="D564" s="11">
        <v>43046</v>
      </c>
      <c r="E564" s="3">
        <v>1</v>
      </c>
      <c r="F564" s="12"/>
    </row>
    <row r="565" spans="1:6" ht="14.4">
      <c r="A565" s="3">
        <v>126463</v>
      </c>
      <c r="B565" s="3">
        <v>50</v>
      </c>
      <c r="C565" s="10">
        <v>50</v>
      </c>
      <c r="D565" s="11">
        <v>43046</v>
      </c>
      <c r="E565" s="3">
        <v>2</v>
      </c>
      <c r="F565" s="12"/>
    </row>
    <row r="566" spans="1:6" ht="14.4">
      <c r="A566" s="3">
        <v>126547</v>
      </c>
      <c r="B566" s="3">
        <v>74</v>
      </c>
      <c r="C566" s="10">
        <v>17</v>
      </c>
      <c r="D566" s="11">
        <v>43046</v>
      </c>
      <c r="E566" s="3">
        <v>3</v>
      </c>
      <c r="F566" s="12"/>
    </row>
    <row r="567" spans="1:6" ht="14.4">
      <c r="A567" s="3">
        <v>126572</v>
      </c>
      <c r="B567" s="3">
        <v>63</v>
      </c>
      <c r="C567" s="10">
        <v>47</v>
      </c>
      <c r="D567" s="11">
        <v>43046</v>
      </c>
      <c r="E567" s="3">
        <v>1</v>
      </c>
      <c r="F567" s="12"/>
    </row>
    <row r="568" spans="1:6" ht="14.4">
      <c r="A568" s="3">
        <v>126729</v>
      </c>
      <c r="B568" s="3">
        <v>74</v>
      </c>
      <c r="C568" s="10">
        <v>50</v>
      </c>
      <c r="D568" s="11">
        <v>43046</v>
      </c>
      <c r="E568" s="3">
        <v>4</v>
      </c>
      <c r="F568" s="12"/>
    </row>
    <row r="569" spans="1:6" ht="14.4">
      <c r="A569" s="3">
        <v>126732</v>
      </c>
      <c r="B569" s="3">
        <v>77</v>
      </c>
      <c r="C569" s="10">
        <v>14</v>
      </c>
      <c r="D569" s="11">
        <v>43046</v>
      </c>
      <c r="E569" s="3">
        <v>2</v>
      </c>
      <c r="F569" s="12"/>
    </row>
    <row r="570" spans="1:6" ht="14.4">
      <c r="A570" s="3">
        <v>126825</v>
      </c>
      <c r="B570" s="3">
        <v>58</v>
      </c>
      <c r="C570" s="10">
        <v>26</v>
      </c>
      <c r="D570" s="11">
        <v>43046</v>
      </c>
      <c r="E570" s="3">
        <v>2</v>
      </c>
      <c r="F570" s="12"/>
    </row>
    <row r="571" spans="1:6" ht="14.4">
      <c r="A571" s="3">
        <v>126844</v>
      </c>
      <c r="B571" s="3">
        <v>69</v>
      </c>
      <c r="C571" s="10">
        <v>59</v>
      </c>
      <c r="D571" s="11">
        <v>43046</v>
      </c>
      <c r="E571" s="3">
        <v>6</v>
      </c>
      <c r="F571" s="12"/>
    </row>
    <row r="572" spans="1:6" ht="14.4">
      <c r="A572" s="3">
        <v>127011</v>
      </c>
      <c r="B572" s="3">
        <v>62</v>
      </c>
      <c r="C572" s="10">
        <v>28</v>
      </c>
      <c r="D572" s="11">
        <v>43046</v>
      </c>
      <c r="E572" s="3">
        <v>1</v>
      </c>
      <c r="F572" s="12"/>
    </row>
    <row r="573" spans="1:6" ht="14.4">
      <c r="A573" s="3">
        <v>127143</v>
      </c>
      <c r="B573" s="3">
        <v>75</v>
      </c>
      <c r="C573" s="10">
        <v>55</v>
      </c>
      <c r="D573" s="11">
        <v>43046</v>
      </c>
      <c r="E573" s="3">
        <v>2</v>
      </c>
      <c r="F573" s="12"/>
    </row>
    <row r="574" spans="1:6" ht="14.4">
      <c r="A574" s="3">
        <v>127198</v>
      </c>
      <c r="B574" s="3">
        <v>52</v>
      </c>
      <c r="C574" s="10">
        <v>62</v>
      </c>
      <c r="D574" s="11">
        <v>43046</v>
      </c>
      <c r="E574" s="3">
        <v>3</v>
      </c>
      <c r="F574" s="12"/>
    </row>
    <row r="575" spans="1:6" ht="14.4">
      <c r="A575" s="3">
        <v>127213</v>
      </c>
      <c r="B575" s="3">
        <v>76</v>
      </c>
      <c r="C575" s="10">
        <v>55</v>
      </c>
      <c r="D575" s="11">
        <v>43046</v>
      </c>
      <c r="E575" s="3">
        <v>5</v>
      </c>
      <c r="F575" s="12"/>
    </row>
    <row r="576" spans="1:6" ht="14.4">
      <c r="A576" s="3">
        <v>127251</v>
      </c>
      <c r="B576" s="3">
        <v>67</v>
      </c>
      <c r="C576" s="10">
        <v>66</v>
      </c>
      <c r="D576" s="11">
        <v>43046</v>
      </c>
      <c r="E576" s="3">
        <v>2</v>
      </c>
      <c r="F576" s="12"/>
    </row>
    <row r="577" spans="1:6" ht="14.4">
      <c r="A577" s="3">
        <v>127305</v>
      </c>
      <c r="B577" s="3">
        <v>73</v>
      </c>
      <c r="C577" s="10">
        <v>52</v>
      </c>
      <c r="D577" s="11">
        <v>43046</v>
      </c>
      <c r="E577" s="3">
        <v>6</v>
      </c>
      <c r="F577" s="12"/>
    </row>
    <row r="578" spans="1:6" ht="14.4">
      <c r="A578" s="3">
        <v>127324</v>
      </c>
      <c r="B578" s="3">
        <v>81</v>
      </c>
      <c r="C578" s="10">
        <v>19</v>
      </c>
      <c r="D578" s="11">
        <v>43046</v>
      </c>
      <c r="E578" s="3">
        <v>6</v>
      </c>
      <c r="F578" s="12"/>
    </row>
    <row r="579" spans="1:6" ht="14.4">
      <c r="A579" s="3">
        <v>127474</v>
      </c>
      <c r="B579" s="3">
        <v>57</v>
      </c>
      <c r="C579" s="10">
        <v>55</v>
      </c>
      <c r="D579" s="11">
        <v>43046</v>
      </c>
      <c r="E579" s="3">
        <v>1</v>
      </c>
      <c r="F579" s="12"/>
    </row>
    <row r="580" spans="1:6" ht="14.4">
      <c r="A580" s="3">
        <v>127671</v>
      </c>
      <c r="B580" s="3">
        <v>56</v>
      </c>
      <c r="C580" s="10">
        <v>64</v>
      </c>
      <c r="D580" s="11">
        <v>43046</v>
      </c>
      <c r="E580" s="3">
        <v>2</v>
      </c>
      <c r="F580" s="12"/>
    </row>
    <row r="581" spans="1:6" ht="14.4">
      <c r="A581" s="3">
        <v>127812</v>
      </c>
      <c r="B581" s="3">
        <v>55</v>
      </c>
      <c r="C581" s="10">
        <v>24</v>
      </c>
      <c r="D581" s="11">
        <v>43046</v>
      </c>
      <c r="E581" s="3">
        <v>1</v>
      </c>
      <c r="F581" s="12"/>
    </row>
    <row r="582" spans="1:6" ht="14.4">
      <c r="A582" s="3">
        <v>127884</v>
      </c>
      <c r="B582" s="3">
        <v>71</v>
      </c>
      <c r="C582" s="10">
        <v>24</v>
      </c>
      <c r="D582" s="11">
        <v>43046</v>
      </c>
      <c r="E582" s="3">
        <v>5</v>
      </c>
      <c r="F582" s="12"/>
    </row>
    <row r="583" spans="1:6" ht="14.4">
      <c r="A583" s="3">
        <v>128632</v>
      </c>
      <c r="B583" s="3">
        <v>74</v>
      </c>
      <c r="C583" s="10">
        <v>13</v>
      </c>
      <c r="D583" s="11">
        <v>43046</v>
      </c>
      <c r="E583" s="3">
        <v>4</v>
      </c>
      <c r="F583" s="12"/>
    </row>
    <row r="584" spans="1:6" ht="14.4">
      <c r="A584" s="3">
        <v>129217</v>
      </c>
      <c r="B584" s="3">
        <v>77</v>
      </c>
      <c r="C584" s="10">
        <v>47</v>
      </c>
      <c r="D584" s="11">
        <v>43046</v>
      </c>
      <c r="E584" s="3">
        <v>2</v>
      </c>
      <c r="F584" s="12"/>
    </row>
    <row r="585" spans="1:6" ht="14.4">
      <c r="A585" s="3">
        <v>129741</v>
      </c>
      <c r="B585" s="3">
        <v>53</v>
      </c>
      <c r="C585" s="10">
        <v>23</v>
      </c>
      <c r="D585" s="11">
        <v>43046</v>
      </c>
      <c r="E585" s="3">
        <v>1</v>
      </c>
      <c r="F585" s="12"/>
    </row>
    <row r="586" spans="1:6" ht="14.4">
      <c r="A586" s="3">
        <v>130126</v>
      </c>
      <c r="B586" s="3">
        <v>76</v>
      </c>
      <c r="C586" s="10">
        <v>39</v>
      </c>
      <c r="D586" s="11">
        <v>43046</v>
      </c>
      <c r="E586" s="3">
        <v>1</v>
      </c>
      <c r="F586" s="12"/>
    </row>
    <row r="587" spans="1:6" ht="14.4">
      <c r="A587" s="3">
        <v>130198</v>
      </c>
      <c r="B587" s="3">
        <v>52</v>
      </c>
      <c r="C587" s="10">
        <v>27</v>
      </c>
      <c r="D587" s="11">
        <v>43046</v>
      </c>
      <c r="E587" s="3">
        <v>1</v>
      </c>
      <c r="F587" s="12"/>
    </row>
    <row r="588" spans="1:6" ht="14.4">
      <c r="A588" s="3">
        <v>130247</v>
      </c>
      <c r="B588" s="3">
        <v>61</v>
      </c>
      <c r="C588" s="10">
        <v>38</v>
      </c>
      <c r="D588" s="11">
        <v>43046</v>
      </c>
      <c r="E588" s="3">
        <v>6</v>
      </c>
      <c r="F588" s="12"/>
    </row>
    <row r="589" spans="1:6" ht="14.4">
      <c r="A589" s="3">
        <v>130346</v>
      </c>
      <c r="B589" s="3">
        <v>72</v>
      </c>
      <c r="C589" s="10">
        <v>36</v>
      </c>
      <c r="D589" s="11">
        <v>43046</v>
      </c>
      <c r="E589" s="3">
        <v>2</v>
      </c>
      <c r="F589" s="12"/>
    </row>
    <row r="590" spans="1:6" ht="14.4">
      <c r="A590" s="3">
        <v>130409</v>
      </c>
      <c r="B590" s="3">
        <v>68</v>
      </c>
      <c r="C590" s="10">
        <v>29</v>
      </c>
      <c r="D590" s="11">
        <v>43046</v>
      </c>
      <c r="E590" s="3">
        <v>4</v>
      </c>
      <c r="F590" s="12"/>
    </row>
    <row r="591" spans="1:6" ht="14.4">
      <c r="A591" s="3">
        <v>130410</v>
      </c>
      <c r="B591" s="3">
        <v>63</v>
      </c>
      <c r="C591" s="10">
        <v>59</v>
      </c>
      <c r="D591" s="11">
        <v>43046</v>
      </c>
      <c r="E591" s="3">
        <v>5</v>
      </c>
      <c r="F591" s="12"/>
    </row>
    <row r="592" spans="1:6" ht="14.4">
      <c r="A592" s="3">
        <v>131114</v>
      </c>
      <c r="B592" s="3">
        <v>82</v>
      </c>
      <c r="C592" s="10">
        <v>51</v>
      </c>
      <c r="D592" s="11">
        <v>43046</v>
      </c>
      <c r="E592" s="3">
        <v>6</v>
      </c>
      <c r="F592" s="12"/>
    </row>
    <row r="593" spans="1:6" ht="14.4">
      <c r="A593" s="3">
        <v>131199</v>
      </c>
      <c r="B593" s="3">
        <v>80</v>
      </c>
      <c r="C593" s="10">
        <v>51</v>
      </c>
      <c r="D593" s="11">
        <v>43046</v>
      </c>
      <c r="E593" s="3">
        <v>4</v>
      </c>
      <c r="F593" s="12"/>
    </row>
    <row r="594" spans="1:6" ht="14.4">
      <c r="A594" s="3">
        <v>131375</v>
      </c>
      <c r="B594" s="3">
        <v>64</v>
      </c>
      <c r="C594" s="10">
        <v>55</v>
      </c>
      <c r="D594" s="11">
        <v>43046</v>
      </c>
      <c r="E594" s="3">
        <v>4</v>
      </c>
      <c r="F594" s="12"/>
    </row>
    <row r="595" spans="1:6" ht="14.4">
      <c r="A595" s="3">
        <v>131663</v>
      </c>
      <c r="B595" s="3">
        <v>61</v>
      </c>
      <c r="C595" s="10">
        <v>13</v>
      </c>
      <c r="D595" s="11">
        <v>43046</v>
      </c>
      <c r="E595" s="3">
        <v>4</v>
      </c>
      <c r="F595" s="12"/>
    </row>
    <row r="596" spans="1:6" ht="14.4">
      <c r="A596" s="3">
        <v>132149</v>
      </c>
      <c r="B596" s="3">
        <v>68</v>
      </c>
      <c r="C596" s="10">
        <v>55</v>
      </c>
      <c r="D596" s="11">
        <v>43046</v>
      </c>
      <c r="E596" s="3">
        <v>4</v>
      </c>
      <c r="F596" s="12"/>
    </row>
    <row r="597" spans="1:6" ht="14.4">
      <c r="A597" s="3">
        <v>132437</v>
      </c>
      <c r="B597" s="3">
        <v>71</v>
      </c>
      <c r="C597" s="10">
        <v>34</v>
      </c>
      <c r="D597" s="11">
        <v>43046</v>
      </c>
      <c r="E597" s="3">
        <v>2</v>
      </c>
      <c r="F597" s="12"/>
    </row>
    <row r="598" spans="1:6" ht="14.4">
      <c r="A598" s="3">
        <v>132596</v>
      </c>
      <c r="B598" s="3">
        <v>69</v>
      </c>
      <c r="C598" s="10">
        <v>29</v>
      </c>
      <c r="D598" s="11">
        <v>43046</v>
      </c>
      <c r="E598" s="3">
        <v>2</v>
      </c>
      <c r="F598" s="12"/>
    </row>
    <row r="599" spans="1:6" ht="14.4">
      <c r="A599" s="3">
        <v>132798</v>
      </c>
      <c r="B599" s="3">
        <v>76</v>
      </c>
      <c r="C599" s="10">
        <v>26</v>
      </c>
      <c r="D599" s="11">
        <v>43046</v>
      </c>
      <c r="E599" s="3">
        <v>5</v>
      </c>
      <c r="F599" s="12"/>
    </row>
    <row r="600" spans="1:6" ht="14.4">
      <c r="A600" s="3">
        <v>133041</v>
      </c>
      <c r="B600" s="3">
        <v>62</v>
      </c>
      <c r="C600" s="10">
        <v>45</v>
      </c>
      <c r="D600" s="11">
        <v>43046</v>
      </c>
      <c r="E600" s="3">
        <v>5</v>
      </c>
      <c r="F600" s="12"/>
    </row>
    <row r="601" spans="1:6" ht="14.4">
      <c r="A601" s="3">
        <v>133463</v>
      </c>
      <c r="B601" s="3">
        <v>82</v>
      </c>
      <c r="C601" s="10">
        <v>36</v>
      </c>
      <c r="D601" s="11">
        <v>43046</v>
      </c>
      <c r="E601" s="3">
        <v>5</v>
      </c>
      <c r="F601" s="12"/>
    </row>
    <row r="602" spans="1:6" ht="14.4">
      <c r="A602" s="3">
        <v>133641</v>
      </c>
      <c r="B602" s="3">
        <v>78</v>
      </c>
      <c r="C602" s="10">
        <v>13</v>
      </c>
      <c r="D602" s="11">
        <v>43046</v>
      </c>
      <c r="E602" s="3">
        <v>5</v>
      </c>
      <c r="F602" s="12"/>
    </row>
    <row r="603" spans="1:6" ht="14.4">
      <c r="A603" s="3">
        <v>134197</v>
      </c>
      <c r="B603" s="3">
        <v>81</v>
      </c>
      <c r="C603" s="10">
        <v>39</v>
      </c>
      <c r="D603" s="11">
        <v>43046</v>
      </c>
      <c r="E603" s="3">
        <v>2</v>
      </c>
      <c r="F603" s="12"/>
    </row>
    <row r="604" spans="1:6" ht="14.4">
      <c r="A604" s="3">
        <v>134567</v>
      </c>
      <c r="B604" s="3">
        <v>81</v>
      </c>
      <c r="C604" s="10">
        <v>67</v>
      </c>
      <c r="D604" s="11">
        <v>43046</v>
      </c>
      <c r="E604" s="3">
        <v>6</v>
      </c>
      <c r="F604" s="12"/>
    </row>
    <row r="605" spans="1:6" ht="14.4">
      <c r="A605" s="3">
        <v>134624</v>
      </c>
      <c r="B605" s="3">
        <v>74</v>
      </c>
      <c r="C605" s="10">
        <v>15</v>
      </c>
      <c r="D605" s="11">
        <v>43046</v>
      </c>
      <c r="E605" s="3">
        <v>6</v>
      </c>
      <c r="F605" s="12"/>
    </row>
    <row r="606" spans="1:6" ht="14.4">
      <c r="A606" s="3">
        <v>134654</v>
      </c>
      <c r="B606" s="3">
        <v>68</v>
      </c>
      <c r="C606" s="10">
        <v>55</v>
      </c>
      <c r="D606" s="11">
        <v>43046</v>
      </c>
      <c r="E606" s="3">
        <v>3</v>
      </c>
      <c r="F606" s="12"/>
    </row>
    <row r="607" spans="1:6" ht="14.4">
      <c r="A607" s="3">
        <v>134894</v>
      </c>
      <c r="B607" s="3">
        <v>69</v>
      </c>
      <c r="C607" s="10">
        <v>30</v>
      </c>
      <c r="D607" s="11">
        <v>43046</v>
      </c>
      <c r="E607" s="3">
        <v>4</v>
      </c>
      <c r="F607" s="12"/>
    </row>
    <row r="608" spans="1:6" ht="14.4">
      <c r="A608" s="3">
        <v>134942</v>
      </c>
      <c r="B608" s="3">
        <v>61</v>
      </c>
      <c r="C608" s="10">
        <v>32</v>
      </c>
      <c r="D608" s="11">
        <v>43046</v>
      </c>
      <c r="E608" s="3">
        <v>1</v>
      </c>
      <c r="F608" s="12"/>
    </row>
    <row r="609" spans="1:6" ht="14.4">
      <c r="A609" s="3">
        <v>134945</v>
      </c>
      <c r="B609" s="3">
        <v>54</v>
      </c>
      <c r="C609" s="10">
        <v>35</v>
      </c>
      <c r="D609" s="11">
        <v>43046</v>
      </c>
      <c r="E609" s="3">
        <v>1</v>
      </c>
      <c r="F609" s="12"/>
    </row>
    <row r="610" spans="1:6" ht="14.4">
      <c r="A610" s="3">
        <v>120065</v>
      </c>
      <c r="B610" s="3">
        <v>68</v>
      </c>
      <c r="C610" s="10">
        <v>20</v>
      </c>
      <c r="D610" s="11">
        <v>43047</v>
      </c>
      <c r="E610" s="3">
        <v>4</v>
      </c>
      <c r="F610" s="12"/>
    </row>
    <row r="611" spans="1:6" ht="14.4">
      <c r="A611" s="3">
        <v>120091</v>
      </c>
      <c r="B611" s="3">
        <v>52</v>
      </c>
      <c r="C611" s="10">
        <v>37</v>
      </c>
      <c r="D611" s="11">
        <v>43047</v>
      </c>
      <c r="E611" s="3">
        <v>1</v>
      </c>
      <c r="F611" s="12"/>
    </row>
    <row r="612" spans="1:6" ht="14.4">
      <c r="A612" s="3">
        <v>120265</v>
      </c>
      <c r="B612" s="3">
        <v>81</v>
      </c>
      <c r="C612" s="10">
        <v>59</v>
      </c>
      <c r="D612" s="11">
        <v>43047</v>
      </c>
      <c r="E612" s="3">
        <v>6</v>
      </c>
      <c r="F612" s="12"/>
    </row>
    <row r="613" spans="1:6" ht="14.4">
      <c r="A613" s="3">
        <v>121048</v>
      </c>
      <c r="B613" s="3">
        <v>80</v>
      </c>
      <c r="C613" s="10">
        <v>42</v>
      </c>
      <c r="D613" s="11">
        <v>43047</v>
      </c>
      <c r="E613" s="3">
        <v>4</v>
      </c>
      <c r="F613" s="12"/>
    </row>
    <row r="614" spans="1:6" ht="14.4">
      <c r="A614" s="3">
        <v>121594</v>
      </c>
      <c r="B614" s="3">
        <v>64</v>
      </c>
      <c r="C614" s="10">
        <v>16</v>
      </c>
      <c r="D614" s="11">
        <v>43047</v>
      </c>
      <c r="E614" s="3">
        <v>4</v>
      </c>
      <c r="F614" s="12"/>
    </row>
    <row r="615" spans="1:6" ht="14.4">
      <c r="A615" s="3">
        <v>121604</v>
      </c>
      <c r="B615" s="3">
        <v>57</v>
      </c>
      <c r="C615" s="10">
        <v>35</v>
      </c>
      <c r="D615" s="11">
        <v>43047</v>
      </c>
      <c r="E615" s="3">
        <v>2</v>
      </c>
      <c r="F615" s="12"/>
    </row>
    <row r="616" spans="1:6" ht="14.4">
      <c r="A616" s="3">
        <v>121703</v>
      </c>
      <c r="B616" s="3">
        <v>72</v>
      </c>
      <c r="C616" s="10">
        <v>60</v>
      </c>
      <c r="D616" s="11">
        <v>43047</v>
      </c>
      <c r="E616" s="3">
        <v>6</v>
      </c>
      <c r="F616" s="12"/>
    </row>
    <row r="617" spans="1:6" ht="14.4">
      <c r="A617" s="3">
        <v>121833</v>
      </c>
      <c r="B617" s="3">
        <v>63</v>
      </c>
      <c r="C617" s="10">
        <v>12</v>
      </c>
      <c r="D617" s="11">
        <v>43047</v>
      </c>
      <c r="E617" s="3">
        <v>1</v>
      </c>
      <c r="F617" s="12"/>
    </row>
    <row r="618" spans="1:6" ht="14.4">
      <c r="A618" s="3">
        <v>121910</v>
      </c>
      <c r="B618" s="3">
        <v>77</v>
      </c>
      <c r="C618" s="10">
        <v>36</v>
      </c>
      <c r="D618" s="11">
        <v>43047</v>
      </c>
      <c r="E618" s="3">
        <v>6</v>
      </c>
      <c r="F618" s="12"/>
    </row>
    <row r="619" spans="1:6" ht="14.4">
      <c r="A619" s="3">
        <v>121925</v>
      </c>
      <c r="B619" s="3">
        <v>51</v>
      </c>
      <c r="C619" s="10">
        <v>16</v>
      </c>
      <c r="D619" s="11">
        <v>43047</v>
      </c>
      <c r="E619" s="3">
        <v>3</v>
      </c>
      <c r="F619" s="12"/>
    </row>
    <row r="620" spans="1:6" ht="14.4">
      <c r="A620" s="3">
        <v>122201</v>
      </c>
      <c r="B620" s="3">
        <v>76</v>
      </c>
      <c r="C620" s="10">
        <v>58</v>
      </c>
      <c r="D620" s="11">
        <v>43047</v>
      </c>
      <c r="E620" s="3">
        <v>5</v>
      </c>
      <c r="F620" s="12"/>
    </row>
    <row r="621" spans="1:6" ht="14.4">
      <c r="A621" s="3">
        <v>122256</v>
      </c>
      <c r="B621" s="3">
        <v>51</v>
      </c>
      <c r="C621" s="10">
        <v>19</v>
      </c>
      <c r="D621" s="11">
        <v>43047</v>
      </c>
      <c r="E621" s="3">
        <v>2</v>
      </c>
      <c r="F621" s="12"/>
    </row>
    <row r="622" spans="1:6" ht="14.4">
      <c r="A622" s="3">
        <v>122282</v>
      </c>
      <c r="B622" s="3">
        <v>77</v>
      </c>
      <c r="C622" s="10">
        <v>37</v>
      </c>
      <c r="D622" s="11">
        <v>43047</v>
      </c>
      <c r="E622" s="3">
        <v>1</v>
      </c>
      <c r="F622" s="12"/>
    </row>
    <row r="623" spans="1:6" ht="14.4">
      <c r="A623" s="3">
        <v>122523</v>
      </c>
      <c r="B623" s="3">
        <v>78</v>
      </c>
      <c r="C623" s="10">
        <v>32</v>
      </c>
      <c r="D623" s="11">
        <v>43047</v>
      </c>
      <c r="E623" s="3">
        <v>4</v>
      </c>
      <c r="F623" s="12"/>
    </row>
    <row r="624" spans="1:6" ht="14.4">
      <c r="A624" s="3">
        <v>122763</v>
      </c>
      <c r="B624" s="3">
        <v>63</v>
      </c>
      <c r="C624" s="10">
        <v>25</v>
      </c>
      <c r="D624" s="11">
        <v>43047</v>
      </c>
      <c r="E624" s="3">
        <v>3</v>
      </c>
      <c r="F624" s="12"/>
    </row>
    <row r="625" spans="1:6" ht="14.4">
      <c r="A625" s="3">
        <v>123238</v>
      </c>
      <c r="B625" s="3">
        <v>67</v>
      </c>
      <c r="C625" s="10">
        <v>48</v>
      </c>
      <c r="D625" s="11">
        <v>43047</v>
      </c>
      <c r="E625" s="3">
        <v>4</v>
      </c>
      <c r="F625" s="12"/>
    </row>
    <row r="626" spans="1:6" ht="14.4">
      <c r="A626" s="3">
        <v>123479</v>
      </c>
      <c r="B626" s="3">
        <v>54</v>
      </c>
      <c r="C626" s="10">
        <v>16</v>
      </c>
      <c r="D626" s="11">
        <v>43047</v>
      </c>
      <c r="E626" s="3">
        <v>6</v>
      </c>
      <c r="F626" s="12"/>
    </row>
    <row r="627" spans="1:6" ht="14.4">
      <c r="A627" s="3">
        <v>123516</v>
      </c>
      <c r="B627" s="3">
        <v>76</v>
      </c>
      <c r="C627" s="10">
        <v>44</v>
      </c>
      <c r="D627" s="11">
        <v>43047</v>
      </c>
      <c r="E627" s="3">
        <v>2</v>
      </c>
      <c r="F627" s="12"/>
    </row>
    <row r="628" spans="1:6" ht="14.4">
      <c r="A628" s="3">
        <v>123520</v>
      </c>
      <c r="B628" s="3">
        <v>50</v>
      </c>
      <c r="C628" s="10">
        <v>36</v>
      </c>
      <c r="D628" s="11">
        <v>43047</v>
      </c>
      <c r="E628" s="3">
        <v>1</v>
      </c>
      <c r="F628" s="12"/>
    </row>
    <row r="629" spans="1:6" ht="14.4">
      <c r="A629" s="3">
        <v>123552</v>
      </c>
      <c r="B629" s="3">
        <v>64</v>
      </c>
      <c r="C629" s="10">
        <v>39</v>
      </c>
      <c r="D629" s="11">
        <v>43047</v>
      </c>
      <c r="E629" s="3">
        <v>3</v>
      </c>
      <c r="F629" s="12"/>
    </row>
    <row r="630" spans="1:6" ht="14.4">
      <c r="A630" s="3">
        <v>123555</v>
      </c>
      <c r="B630" s="3">
        <v>67</v>
      </c>
      <c r="C630" s="10">
        <v>45</v>
      </c>
      <c r="D630" s="11">
        <v>43047</v>
      </c>
      <c r="E630" s="3">
        <v>3</v>
      </c>
      <c r="F630" s="12"/>
    </row>
    <row r="631" spans="1:6" ht="14.4">
      <c r="A631" s="3">
        <v>123709</v>
      </c>
      <c r="B631" s="3">
        <v>58</v>
      </c>
      <c r="C631" s="10">
        <v>48</v>
      </c>
      <c r="D631" s="11">
        <v>43047</v>
      </c>
      <c r="E631" s="3">
        <v>4</v>
      </c>
      <c r="F631" s="12"/>
    </row>
    <row r="632" spans="1:6" ht="14.4">
      <c r="A632" s="3">
        <v>123788</v>
      </c>
      <c r="B632" s="3">
        <v>80</v>
      </c>
      <c r="C632" s="10">
        <v>41</v>
      </c>
      <c r="D632" s="11">
        <v>43047</v>
      </c>
      <c r="E632" s="3">
        <v>1</v>
      </c>
      <c r="F632" s="12"/>
    </row>
    <row r="633" spans="1:6" ht="14.4">
      <c r="A633" s="3">
        <v>123816</v>
      </c>
      <c r="B633" s="3">
        <v>66</v>
      </c>
      <c r="C633" s="10">
        <v>15</v>
      </c>
      <c r="D633" s="11">
        <v>43047</v>
      </c>
      <c r="E633" s="3">
        <v>2</v>
      </c>
      <c r="F633" s="12"/>
    </row>
    <row r="634" spans="1:6" ht="14.4">
      <c r="A634" s="3">
        <v>123861</v>
      </c>
      <c r="B634" s="3">
        <v>82</v>
      </c>
      <c r="C634" s="10">
        <v>25</v>
      </c>
      <c r="D634" s="11">
        <v>43047</v>
      </c>
      <c r="E634" s="3">
        <v>5</v>
      </c>
      <c r="F634" s="12"/>
    </row>
    <row r="635" spans="1:6" ht="14.4">
      <c r="A635" s="3">
        <v>124108</v>
      </c>
      <c r="B635" s="3">
        <v>59</v>
      </c>
      <c r="C635" s="10">
        <v>33</v>
      </c>
      <c r="D635" s="11">
        <v>43047</v>
      </c>
      <c r="E635" s="3">
        <v>1</v>
      </c>
      <c r="F635" s="12"/>
    </row>
    <row r="636" spans="1:6" ht="14.4">
      <c r="A636" s="3">
        <v>124386</v>
      </c>
      <c r="B636" s="3">
        <v>60</v>
      </c>
      <c r="C636" s="10">
        <v>52</v>
      </c>
      <c r="D636" s="11">
        <v>43047</v>
      </c>
      <c r="E636" s="3">
        <v>1</v>
      </c>
      <c r="F636" s="12"/>
    </row>
    <row r="637" spans="1:6" ht="14.4">
      <c r="A637" s="3">
        <v>124606</v>
      </c>
      <c r="B637" s="3">
        <v>75</v>
      </c>
      <c r="C637" s="10">
        <v>40</v>
      </c>
      <c r="D637" s="11">
        <v>43047</v>
      </c>
      <c r="E637" s="3">
        <v>6</v>
      </c>
      <c r="F637" s="12"/>
    </row>
    <row r="638" spans="1:6" ht="14.4">
      <c r="A638" s="3">
        <v>124978</v>
      </c>
      <c r="B638" s="3">
        <v>66</v>
      </c>
      <c r="C638" s="10">
        <v>39</v>
      </c>
      <c r="D638" s="11">
        <v>43047</v>
      </c>
      <c r="E638" s="3">
        <v>3</v>
      </c>
      <c r="F638" s="12"/>
    </row>
    <row r="639" spans="1:6" ht="14.4">
      <c r="A639" s="3">
        <v>125158</v>
      </c>
      <c r="B639" s="3">
        <v>53</v>
      </c>
      <c r="C639" s="10">
        <v>16</v>
      </c>
      <c r="D639" s="11">
        <v>43047</v>
      </c>
      <c r="E639" s="3">
        <v>4</v>
      </c>
      <c r="F639" s="12"/>
    </row>
    <row r="640" spans="1:6" ht="14.4">
      <c r="A640" s="3">
        <v>125169</v>
      </c>
      <c r="B640" s="3">
        <v>52</v>
      </c>
      <c r="C640" s="10">
        <v>37</v>
      </c>
      <c r="D640" s="11">
        <v>43047</v>
      </c>
      <c r="E640" s="3">
        <v>4</v>
      </c>
      <c r="F640" s="12"/>
    </row>
    <row r="641" spans="1:6" ht="14.4">
      <c r="A641" s="3">
        <v>125214</v>
      </c>
      <c r="B641" s="3">
        <v>76</v>
      </c>
      <c r="C641" s="10">
        <v>39</v>
      </c>
      <c r="D641" s="11">
        <v>43047</v>
      </c>
      <c r="E641" s="3">
        <v>3</v>
      </c>
      <c r="F641" s="12"/>
    </row>
    <row r="642" spans="1:6" ht="14.4">
      <c r="A642" s="3">
        <v>125347</v>
      </c>
      <c r="B642" s="3">
        <v>78</v>
      </c>
      <c r="C642" s="10">
        <v>28</v>
      </c>
      <c r="D642" s="11">
        <v>43047</v>
      </c>
      <c r="E642" s="3">
        <v>4</v>
      </c>
      <c r="F642" s="12"/>
    </row>
    <row r="643" spans="1:6" ht="14.4">
      <c r="A643" s="3">
        <v>125405</v>
      </c>
      <c r="B643" s="3">
        <v>56</v>
      </c>
      <c r="C643" s="10">
        <v>22</v>
      </c>
      <c r="D643" s="11">
        <v>43047</v>
      </c>
      <c r="E643" s="3">
        <v>1</v>
      </c>
      <c r="F643" s="12"/>
    </row>
    <row r="644" spans="1:6" ht="14.4">
      <c r="A644" s="3">
        <v>126068</v>
      </c>
      <c r="B644" s="3">
        <v>59</v>
      </c>
      <c r="C644" s="10">
        <v>19</v>
      </c>
      <c r="D644" s="11">
        <v>43047</v>
      </c>
      <c r="E644" s="3">
        <v>5</v>
      </c>
      <c r="F644" s="12"/>
    </row>
    <row r="645" spans="1:6" ht="14.4">
      <c r="A645" s="3">
        <v>126265</v>
      </c>
      <c r="B645" s="3">
        <v>72</v>
      </c>
      <c r="C645" s="10">
        <v>19</v>
      </c>
      <c r="D645" s="11">
        <v>43047</v>
      </c>
      <c r="E645" s="3">
        <v>1</v>
      </c>
      <c r="F645" s="12"/>
    </row>
    <row r="646" spans="1:6" ht="14.4">
      <c r="A646" s="3">
        <v>126565</v>
      </c>
      <c r="B646" s="3">
        <v>79</v>
      </c>
      <c r="C646" s="10">
        <v>48</v>
      </c>
      <c r="D646" s="11">
        <v>43047</v>
      </c>
      <c r="E646" s="3">
        <v>6</v>
      </c>
      <c r="F646" s="12"/>
    </row>
    <row r="647" spans="1:6" ht="14.4">
      <c r="A647" s="3">
        <v>126648</v>
      </c>
      <c r="B647" s="3">
        <v>73</v>
      </c>
      <c r="C647" s="10">
        <v>43</v>
      </c>
      <c r="D647" s="11">
        <v>43047</v>
      </c>
      <c r="E647" s="3">
        <v>3</v>
      </c>
      <c r="F647" s="12"/>
    </row>
    <row r="648" spans="1:6" ht="14.4">
      <c r="A648" s="3">
        <v>127031</v>
      </c>
      <c r="B648" s="3">
        <v>67</v>
      </c>
      <c r="C648" s="10">
        <v>25</v>
      </c>
      <c r="D648" s="11">
        <v>43047</v>
      </c>
      <c r="E648" s="3">
        <v>4</v>
      </c>
      <c r="F648" s="12"/>
    </row>
    <row r="649" spans="1:6" ht="14.4">
      <c r="A649" s="3">
        <v>127393</v>
      </c>
      <c r="B649" s="3">
        <v>50</v>
      </c>
      <c r="C649" s="10">
        <v>43</v>
      </c>
      <c r="D649" s="11">
        <v>43047</v>
      </c>
      <c r="E649" s="3">
        <v>2</v>
      </c>
      <c r="F649" s="12"/>
    </row>
    <row r="650" spans="1:6" ht="14.4">
      <c r="A650" s="3">
        <v>127856</v>
      </c>
      <c r="B650" s="3">
        <v>77</v>
      </c>
      <c r="C650" s="10">
        <v>28</v>
      </c>
      <c r="D650" s="11">
        <v>43047</v>
      </c>
      <c r="E650" s="3">
        <v>4</v>
      </c>
      <c r="F650" s="12"/>
    </row>
    <row r="651" spans="1:6" ht="14.4">
      <c r="A651" s="3">
        <v>128004</v>
      </c>
      <c r="B651" s="3">
        <v>56</v>
      </c>
      <c r="C651" s="10">
        <v>38</v>
      </c>
      <c r="D651" s="11">
        <v>43047</v>
      </c>
      <c r="E651" s="3">
        <v>5</v>
      </c>
      <c r="F651" s="12"/>
    </row>
    <row r="652" spans="1:6" ht="14.4">
      <c r="A652" s="3">
        <v>128109</v>
      </c>
      <c r="B652" s="3">
        <v>56</v>
      </c>
      <c r="C652" s="10">
        <v>28</v>
      </c>
      <c r="D652" s="11">
        <v>43047</v>
      </c>
      <c r="E652" s="3">
        <v>2</v>
      </c>
      <c r="F652" s="12"/>
    </row>
    <row r="653" spans="1:6" ht="14.4">
      <c r="A653" s="3">
        <v>128296</v>
      </c>
      <c r="B653" s="3">
        <v>73</v>
      </c>
      <c r="C653" s="10">
        <v>63</v>
      </c>
      <c r="D653" s="11">
        <v>43047</v>
      </c>
      <c r="E653" s="3">
        <v>4</v>
      </c>
      <c r="F653" s="12"/>
    </row>
    <row r="654" spans="1:6" ht="14.4">
      <c r="A654" s="3">
        <v>128435</v>
      </c>
      <c r="B654" s="3">
        <v>56</v>
      </c>
      <c r="C654" s="10">
        <v>57</v>
      </c>
      <c r="D654" s="11">
        <v>43047</v>
      </c>
      <c r="E654" s="3">
        <v>4</v>
      </c>
      <c r="F654" s="12"/>
    </row>
    <row r="655" spans="1:6" ht="14.4">
      <c r="A655" s="3">
        <v>128605</v>
      </c>
      <c r="B655" s="3">
        <v>55</v>
      </c>
      <c r="C655" s="10">
        <v>49</v>
      </c>
      <c r="D655" s="11">
        <v>43047</v>
      </c>
      <c r="E655" s="3">
        <v>5</v>
      </c>
      <c r="F655" s="12"/>
    </row>
    <row r="656" spans="1:6" ht="14.4">
      <c r="A656" s="3">
        <v>128670</v>
      </c>
      <c r="B656" s="3">
        <v>73</v>
      </c>
      <c r="C656" s="10">
        <v>39</v>
      </c>
      <c r="D656" s="11">
        <v>43047</v>
      </c>
      <c r="E656" s="3">
        <v>6</v>
      </c>
      <c r="F656" s="12"/>
    </row>
    <row r="657" spans="1:6" ht="14.4">
      <c r="A657" s="3">
        <v>128896</v>
      </c>
      <c r="B657" s="3">
        <v>52</v>
      </c>
      <c r="C657" s="10">
        <v>64</v>
      </c>
      <c r="D657" s="11">
        <v>43047</v>
      </c>
      <c r="E657" s="3">
        <v>4</v>
      </c>
      <c r="F657" s="12"/>
    </row>
    <row r="658" spans="1:6" ht="14.4">
      <c r="A658" s="3">
        <v>129001</v>
      </c>
      <c r="B658" s="3">
        <v>51</v>
      </c>
      <c r="C658" s="10">
        <v>55</v>
      </c>
      <c r="D658" s="11">
        <v>43047</v>
      </c>
      <c r="E658" s="3">
        <v>5</v>
      </c>
      <c r="F658" s="12"/>
    </row>
    <row r="659" spans="1:6" ht="14.4">
      <c r="A659" s="3">
        <v>129031</v>
      </c>
      <c r="B659" s="3">
        <v>69</v>
      </c>
      <c r="C659" s="10">
        <v>23</v>
      </c>
      <c r="D659" s="11">
        <v>43047</v>
      </c>
      <c r="E659" s="3">
        <v>2</v>
      </c>
      <c r="F659" s="12"/>
    </row>
    <row r="660" spans="1:6" ht="14.4">
      <c r="A660" s="3">
        <v>129166</v>
      </c>
      <c r="B660" s="3">
        <v>69</v>
      </c>
      <c r="C660" s="10">
        <v>54</v>
      </c>
      <c r="D660" s="11">
        <v>43047</v>
      </c>
      <c r="E660" s="3">
        <v>6</v>
      </c>
      <c r="F660" s="12"/>
    </row>
    <row r="661" spans="1:6" ht="14.4">
      <c r="A661" s="3">
        <v>129176</v>
      </c>
      <c r="B661" s="3">
        <v>71</v>
      </c>
      <c r="C661" s="10">
        <v>31</v>
      </c>
      <c r="D661" s="11">
        <v>43047</v>
      </c>
      <c r="E661" s="3">
        <v>4</v>
      </c>
      <c r="F661" s="12"/>
    </row>
    <row r="662" spans="1:6" ht="14.4">
      <c r="A662" s="3">
        <v>129178</v>
      </c>
      <c r="B662" s="3">
        <v>54</v>
      </c>
      <c r="C662" s="10">
        <v>39</v>
      </c>
      <c r="D662" s="11">
        <v>43047</v>
      </c>
      <c r="E662" s="3">
        <v>4</v>
      </c>
      <c r="F662" s="12"/>
    </row>
    <row r="663" spans="1:6" ht="14.4">
      <c r="A663" s="3">
        <v>129231</v>
      </c>
      <c r="B663" s="3">
        <v>58</v>
      </c>
      <c r="C663" s="10">
        <v>50</v>
      </c>
      <c r="D663" s="11">
        <v>43047</v>
      </c>
      <c r="E663" s="3">
        <v>5</v>
      </c>
      <c r="F663" s="12"/>
    </row>
    <row r="664" spans="1:6" ht="14.4">
      <c r="A664" s="3">
        <v>129680</v>
      </c>
      <c r="B664" s="3">
        <v>77</v>
      </c>
      <c r="C664" s="10">
        <v>30</v>
      </c>
      <c r="D664" s="11">
        <v>43047</v>
      </c>
      <c r="E664" s="3">
        <v>5</v>
      </c>
      <c r="F664" s="12"/>
    </row>
    <row r="665" spans="1:6" ht="14.4">
      <c r="A665" s="3">
        <v>129769</v>
      </c>
      <c r="B665" s="3">
        <v>69</v>
      </c>
      <c r="C665" s="10">
        <v>52</v>
      </c>
      <c r="D665" s="11">
        <v>43047</v>
      </c>
      <c r="E665" s="3">
        <v>4</v>
      </c>
      <c r="F665" s="12"/>
    </row>
    <row r="666" spans="1:6" ht="14.4">
      <c r="A666" s="3">
        <v>129880</v>
      </c>
      <c r="B666" s="3">
        <v>66</v>
      </c>
      <c r="C666" s="10">
        <v>39</v>
      </c>
      <c r="D666" s="11">
        <v>43047</v>
      </c>
      <c r="E666" s="3">
        <v>6</v>
      </c>
      <c r="F666" s="12"/>
    </row>
    <row r="667" spans="1:6" ht="14.4">
      <c r="A667" s="3">
        <v>130003</v>
      </c>
      <c r="B667" s="3">
        <v>68</v>
      </c>
      <c r="C667" s="10">
        <v>15</v>
      </c>
      <c r="D667" s="11">
        <v>43047</v>
      </c>
      <c r="E667" s="3">
        <v>3</v>
      </c>
      <c r="F667" s="12"/>
    </row>
    <row r="668" spans="1:6" ht="14.4">
      <c r="A668" s="3">
        <v>130072</v>
      </c>
      <c r="B668" s="3">
        <v>55</v>
      </c>
      <c r="C668" s="10">
        <v>50</v>
      </c>
      <c r="D668" s="11">
        <v>43047</v>
      </c>
      <c r="E668" s="3">
        <v>1</v>
      </c>
      <c r="F668" s="12"/>
    </row>
    <row r="669" spans="1:6" ht="14.4">
      <c r="A669" s="3">
        <v>130111</v>
      </c>
      <c r="B669" s="3">
        <v>75</v>
      </c>
      <c r="C669" s="10">
        <v>26</v>
      </c>
      <c r="D669" s="11">
        <v>43047</v>
      </c>
      <c r="E669" s="3">
        <v>1</v>
      </c>
      <c r="F669" s="12"/>
    </row>
    <row r="670" spans="1:6" ht="14.4">
      <c r="A670" s="3">
        <v>130191</v>
      </c>
      <c r="B670" s="3">
        <v>65</v>
      </c>
      <c r="C670" s="10">
        <v>13</v>
      </c>
      <c r="D670" s="11">
        <v>43047</v>
      </c>
      <c r="E670" s="3">
        <v>2</v>
      </c>
      <c r="F670" s="12"/>
    </row>
    <row r="671" spans="1:6" ht="14.4">
      <c r="A671" s="3">
        <v>130645</v>
      </c>
      <c r="B671" s="3">
        <v>56</v>
      </c>
      <c r="C671" s="10">
        <v>41</v>
      </c>
      <c r="D671" s="11">
        <v>43047</v>
      </c>
      <c r="E671" s="3">
        <v>2</v>
      </c>
      <c r="F671" s="12"/>
    </row>
    <row r="672" spans="1:6" ht="14.4">
      <c r="A672" s="3">
        <v>130662</v>
      </c>
      <c r="B672" s="3">
        <v>74</v>
      </c>
      <c r="C672" s="10">
        <v>24</v>
      </c>
      <c r="D672" s="11">
        <v>43047</v>
      </c>
      <c r="E672" s="3">
        <v>4</v>
      </c>
      <c r="F672" s="12"/>
    </row>
    <row r="673" spans="1:6" ht="14.4">
      <c r="A673" s="3">
        <v>131254</v>
      </c>
      <c r="B673" s="3">
        <v>67</v>
      </c>
      <c r="C673" s="10">
        <v>46</v>
      </c>
      <c r="D673" s="11">
        <v>43047</v>
      </c>
      <c r="E673" s="3">
        <v>2</v>
      </c>
      <c r="F673" s="12"/>
    </row>
    <row r="674" spans="1:6" ht="14.4">
      <c r="A674" s="3">
        <v>131867</v>
      </c>
      <c r="B674" s="3">
        <v>58</v>
      </c>
      <c r="C674" s="10">
        <v>41</v>
      </c>
      <c r="D674" s="11">
        <v>43047</v>
      </c>
      <c r="E674" s="3">
        <v>6</v>
      </c>
      <c r="F674" s="12"/>
    </row>
    <row r="675" spans="1:6" ht="14.4">
      <c r="A675" s="3">
        <v>131969</v>
      </c>
      <c r="B675" s="3">
        <v>55</v>
      </c>
      <c r="C675" s="10">
        <v>63</v>
      </c>
      <c r="D675" s="11">
        <v>43047</v>
      </c>
      <c r="E675" s="3">
        <v>3</v>
      </c>
      <c r="F675" s="12"/>
    </row>
    <row r="676" spans="1:6" ht="14.4">
      <c r="A676" s="3">
        <v>132163</v>
      </c>
      <c r="B676" s="3">
        <v>62</v>
      </c>
      <c r="C676" s="10">
        <v>31</v>
      </c>
      <c r="D676" s="11">
        <v>43047</v>
      </c>
      <c r="E676" s="3">
        <v>4</v>
      </c>
      <c r="F676" s="12"/>
    </row>
    <row r="677" spans="1:6" ht="14.4">
      <c r="A677" s="3">
        <v>132289</v>
      </c>
      <c r="B677" s="3">
        <v>66</v>
      </c>
      <c r="C677" s="10">
        <v>43</v>
      </c>
      <c r="D677" s="11">
        <v>43047</v>
      </c>
      <c r="E677" s="3">
        <v>4</v>
      </c>
      <c r="F677" s="12"/>
    </row>
    <row r="678" spans="1:6" ht="14.4">
      <c r="A678" s="3">
        <v>132290</v>
      </c>
      <c r="B678" s="3">
        <v>81</v>
      </c>
      <c r="C678" s="10">
        <v>30</v>
      </c>
      <c r="D678" s="11">
        <v>43047</v>
      </c>
      <c r="E678" s="3">
        <v>1</v>
      </c>
      <c r="F678" s="12"/>
    </row>
    <row r="679" spans="1:6" ht="14.4">
      <c r="A679" s="3">
        <v>132930</v>
      </c>
      <c r="B679" s="3">
        <v>64</v>
      </c>
      <c r="C679" s="10">
        <v>13</v>
      </c>
      <c r="D679" s="11">
        <v>43047</v>
      </c>
      <c r="E679" s="3">
        <v>5</v>
      </c>
      <c r="F679" s="12"/>
    </row>
    <row r="680" spans="1:6" ht="14.4">
      <c r="A680" s="3">
        <v>132940</v>
      </c>
      <c r="B680" s="3">
        <v>58</v>
      </c>
      <c r="C680" s="10">
        <v>60</v>
      </c>
      <c r="D680" s="11">
        <v>43047</v>
      </c>
      <c r="E680" s="3">
        <v>4</v>
      </c>
      <c r="F680" s="12"/>
    </row>
    <row r="681" spans="1:6" ht="14.4">
      <c r="A681" s="3">
        <v>133059</v>
      </c>
      <c r="B681" s="3">
        <v>81</v>
      </c>
      <c r="C681" s="10">
        <v>31</v>
      </c>
      <c r="D681" s="11">
        <v>43047</v>
      </c>
      <c r="E681" s="3">
        <v>6</v>
      </c>
      <c r="F681" s="12"/>
    </row>
    <row r="682" spans="1:6" ht="14.4">
      <c r="A682" s="3">
        <v>133090</v>
      </c>
      <c r="B682" s="3">
        <v>82</v>
      </c>
      <c r="C682" s="10">
        <v>51</v>
      </c>
      <c r="D682" s="11">
        <v>43047</v>
      </c>
      <c r="E682" s="3">
        <v>6</v>
      </c>
      <c r="F682" s="12"/>
    </row>
    <row r="683" spans="1:6" ht="14.4">
      <c r="A683" s="3">
        <v>133232</v>
      </c>
      <c r="B683" s="3">
        <v>52</v>
      </c>
      <c r="C683" s="10">
        <v>19</v>
      </c>
      <c r="D683" s="11">
        <v>43047</v>
      </c>
      <c r="E683" s="3">
        <v>2</v>
      </c>
      <c r="F683" s="12"/>
    </row>
    <row r="684" spans="1:6" ht="14.4">
      <c r="A684" s="3">
        <v>133273</v>
      </c>
      <c r="B684" s="3">
        <v>50</v>
      </c>
      <c r="C684" s="10">
        <v>26</v>
      </c>
      <c r="D684" s="11">
        <v>43047</v>
      </c>
      <c r="E684" s="3">
        <v>4</v>
      </c>
      <c r="F684" s="12"/>
    </row>
    <row r="685" spans="1:6" ht="14.4">
      <c r="A685" s="3">
        <v>133338</v>
      </c>
      <c r="B685" s="3">
        <v>68</v>
      </c>
      <c r="C685" s="10">
        <v>48</v>
      </c>
      <c r="D685" s="11">
        <v>43047</v>
      </c>
      <c r="E685" s="3">
        <v>3</v>
      </c>
      <c r="F685" s="12"/>
    </row>
    <row r="686" spans="1:6" ht="14.4">
      <c r="A686" s="3">
        <v>133421</v>
      </c>
      <c r="B686" s="3">
        <v>63</v>
      </c>
      <c r="C686" s="10">
        <v>44</v>
      </c>
      <c r="D686" s="11">
        <v>43047</v>
      </c>
      <c r="E686" s="3">
        <v>4</v>
      </c>
      <c r="F686" s="12"/>
    </row>
    <row r="687" spans="1:6" ht="14.4">
      <c r="A687" s="3">
        <v>133705</v>
      </c>
      <c r="B687" s="3">
        <v>54</v>
      </c>
      <c r="C687" s="10">
        <v>55</v>
      </c>
      <c r="D687" s="11">
        <v>43047</v>
      </c>
      <c r="E687" s="3">
        <v>1</v>
      </c>
      <c r="F687" s="12"/>
    </row>
    <row r="688" spans="1:6" ht="14.4">
      <c r="A688" s="3">
        <v>133747</v>
      </c>
      <c r="B688" s="3">
        <v>60</v>
      </c>
      <c r="C688" s="10">
        <v>53</v>
      </c>
      <c r="D688" s="11">
        <v>43047</v>
      </c>
      <c r="E688" s="3">
        <v>2</v>
      </c>
      <c r="F688" s="12"/>
    </row>
    <row r="689" spans="1:6" ht="14.4">
      <c r="A689" s="3">
        <v>133910</v>
      </c>
      <c r="B689" s="3">
        <v>66</v>
      </c>
      <c r="C689" s="10">
        <v>61</v>
      </c>
      <c r="D689" s="11">
        <v>43047</v>
      </c>
      <c r="E689" s="3">
        <v>3</v>
      </c>
      <c r="F689" s="12"/>
    </row>
    <row r="690" spans="1:6" ht="14.4">
      <c r="A690" s="3">
        <v>133965</v>
      </c>
      <c r="B690" s="3">
        <v>71</v>
      </c>
      <c r="C690" s="10">
        <v>40</v>
      </c>
      <c r="D690" s="11">
        <v>43047</v>
      </c>
      <c r="E690" s="3">
        <v>4</v>
      </c>
      <c r="F690" s="12"/>
    </row>
    <row r="691" spans="1:6" ht="14.4">
      <c r="A691" s="3">
        <v>134048</v>
      </c>
      <c r="B691" s="3">
        <v>72</v>
      </c>
      <c r="C691" s="10">
        <v>17</v>
      </c>
      <c r="D691" s="11">
        <v>43047</v>
      </c>
      <c r="E691" s="3">
        <v>3</v>
      </c>
      <c r="F691" s="12"/>
    </row>
    <row r="692" spans="1:6" ht="14.4">
      <c r="A692" s="3">
        <v>134510</v>
      </c>
      <c r="B692" s="3">
        <v>59</v>
      </c>
      <c r="C692" s="10">
        <v>60</v>
      </c>
      <c r="D692" s="11">
        <v>43047</v>
      </c>
      <c r="E692" s="3">
        <v>6</v>
      </c>
      <c r="F692" s="12"/>
    </row>
    <row r="693" spans="1:6" ht="14.4">
      <c r="A693" s="3">
        <v>134629</v>
      </c>
      <c r="B693" s="3">
        <v>74</v>
      </c>
      <c r="C693" s="10">
        <v>46</v>
      </c>
      <c r="D693" s="11">
        <v>43047</v>
      </c>
      <c r="E693" s="3">
        <v>1</v>
      </c>
      <c r="F693" s="12"/>
    </row>
    <row r="694" spans="1:6" ht="14.4">
      <c r="A694" s="3">
        <v>134657</v>
      </c>
      <c r="B694" s="3">
        <v>70</v>
      </c>
      <c r="C694" s="10">
        <v>45</v>
      </c>
      <c r="D694" s="11">
        <v>43047</v>
      </c>
      <c r="E694" s="3">
        <v>4</v>
      </c>
      <c r="F694" s="12"/>
    </row>
    <row r="695" spans="1:6" ht="14.4">
      <c r="A695" s="3">
        <v>134770</v>
      </c>
      <c r="B695" s="3">
        <v>51</v>
      </c>
      <c r="C695" s="10">
        <v>23</v>
      </c>
      <c r="D695" s="11">
        <v>43047</v>
      </c>
      <c r="E695" s="3">
        <v>2</v>
      </c>
      <c r="F695" s="12"/>
    </row>
    <row r="696" spans="1:6" ht="14.4">
      <c r="A696" s="3">
        <v>120030</v>
      </c>
      <c r="B696" s="3">
        <v>68</v>
      </c>
      <c r="C696" s="10">
        <v>16</v>
      </c>
      <c r="D696" s="11">
        <v>43048</v>
      </c>
      <c r="E696" s="3">
        <v>2</v>
      </c>
      <c r="F696" s="12"/>
    </row>
    <row r="697" spans="1:6" ht="14.4">
      <c r="A697" s="3">
        <v>120243</v>
      </c>
      <c r="B697" s="3">
        <v>79</v>
      </c>
      <c r="C697" s="10">
        <v>65</v>
      </c>
      <c r="D697" s="11">
        <v>43048</v>
      </c>
      <c r="E697" s="3">
        <v>5</v>
      </c>
      <c r="F697" s="12"/>
    </row>
    <row r="698" spans="1:6" ht="14.4">
      <c r="A698" s="3">
        <v>120435</v>
      </c>
      <c r="B698" s="3">
        <v>50</v>
      </c>
      <c r="C698" s="10">
        <v>52</v>
      </c>
      <c r="D698" s="11">
        <v>43048</v>
      </c>
      <c r="E698" s="3">
        <v>3</v>
      </c>
      <c r="F698" s="12"/>
    </row>
    <row r="699" spans="1:6" ht="14.4">
      <c r="A699" s="3">
        <v>120462</v>
      </c>
      <c r="B699" s="3">
        <v>78</v>
      </c>
      <c r="C699" s="10">
        <v>57</v>
      </c>
      <c r="D699" s="11">
        <v>43048</v>
      </c>
      <c r="E699" s="3">
        <v>6</v>
      </c>
      <c r="F699" s="12"/>
    </row>
    <row r="700" spans="1:6" ht="14.4">
      <c r="A700" s="3">
        <v>120703</v>
      </c>
      <c r="B700" s="3">
        <v>70</v>
      </c>
      <c r="C700" s="10">
        <v>26</v>
      </c>
      <c r="D700" s="11">
        <v>43048</v>
      </c>
      <c r="E700" s="3">
        <v>5</v>
      </c>
      <c r="F700" s="12"/>
    </row>
    <row r="701" spans="1:6" ht="14.4">
      <c r="A701" s="3">
        <v>120874</v>
      </c>
      <c r="B701" s="3">
        <v>66</v>
      </c>
      <c r="C701" s="10">
        <v>50</v>
      </c>
      <c r="D701" s="11">
        <v>43048</v>
      </c>
      <c r="E701" s="3">
        <v>3</v>
      </c>
      <c r="F701" s="12"/>
    </row>
    <row r="702" spans="1:6" ht="14.4">
      <c r="A702" s="3">
        <v>120883</v>
      </c>
      <c r="B702" s="3">
        <v>66</v>
      </c>
      <c r="C702" s="10">
        <v>58</v>
      </c>
      <c r="D702" s="11">
        <v>43048</v>
      </c>
      <c r="E702" s="3">
        <v>3</v>
      </c>
      <c r="F702" s="12"/>
    </row>
    <row r="703" spans="1:6" ht="14.4">
      <c r="A703" s="3">
        <v>121503</v>
      </c>
      <c r="B703" s="3">
        <v>72</v>
      </c>
      <c r="C703" s="10">
        <v>24</v>
      </c>
      <c r="D703" s="11">
        <v>43048</v>
      </c>
      <c r="E703" s="3">
        <v>5</v>
      </c>
      <c r="F703" s="12"/>
    </row>
    <row r="704" spans="1:6" ht="14.4">
      <c r="A704" s="3">
        <v>121823</v>
      </c>
      <c r="B704" s="3">
        <v>81</v>
      </c>
      <c r="C704" s="10">
        <v>38</v>
      </c>
      <c r="D704" s="11">
        <v>43048</v>
      </c>
      <c r="E704" s="3">
        <v>5</v>
      </c>
      <c r="F704" s="12"/>
    </row>
    <row r="705" spans="1:6" ht="14.4">
      <c r="A705" s="3">
        <v>121867</v>
      </c>
      <c r="B705" s="3">
        <v>51</v>
      </c>
      <c r="C705" s="10">
        <v>33</v>
      </c>
      <c r="D705" s="11">
        <v>43048</v>
      </c>
      <c r="E705" s="3">
        <v>6</v>
      </c>
      <c r="F705" s="12"/>
    </row>
    <row r="706" spans="1:6" ht="14.4">
      <c r="A706" s="3">
        <v>121868</v>
      </c>
      <c r="B706" s="3">
        <v>76</v>
      </c>
      <c r="C706" s="10">
        <v>58</v>
      </c>
      <c r="D706" s="11">
        <v>43048</v>
      </c>
      <c r="E706" s="3">
        <v>3</v>
      </c>
      <c r="F706" s="12"/>
    </row>
    <row r="707" spans="1:6" ht="14.4">
      <c r="A707" s="3">
        <v>121932</v>
      </c>
      <c r="B707" s="3">
        <v>64</v>
      </c>
      <c r="C707" s="10">
        <v>33</v>
      </c>
      <c r="D707" s="11">
        <v>43048</v>
      </c>
      <c r="E707" s="3">
        <v>5</v>
      </c>
      <c r="F707" s="12"/>
    </row>
    <row r="708" spans="1:6" ht="14.4">
      <c r="A708" s="3">
        <v>122201</v>
      </c>
      <c r="B708" s="3">
        <v>72</v>
      </c>
      <c r="C708" s="10">
        <v>17</v>
      </c>
      <c r="D708" s="11">
        <v>43048</v>
      </c>
      <c r="E708" s="3">
        <v>5</v>
      </c>
      <c r="F708" s="12"/>
    </row>
    <row r="709" spans="1:6" ht="14.4">
      <c r="A709" s="3">
        <v>122235</v>
      </c>
      <c r="B709" s="3">
        <v>58</v>
      </c>
      <c r="C709" s="10">
        <v>51</v>
      </c>
      <c r="D709" s="11">
        <v>43048</v>
      </c>
      <c r="E709" s="3">
        <v>4</v>
      </c>
      <c r="F709" s="12"/>
    </row>
    <row r="710" spans="1:6" ht="14.4">
      <c r="A710" s="3">
        <v>122416</v>
      </c>
      <c r="B710" s="3">
        <v>72</v>
      </c>
      <c r="C710" s="10">
        <v>49</v>
      </c>
      <c r="D710" s="11">
        <v>43048</v>
      </c>
      <c r="E710" s="3">
        <v>1</v>
      </c>
      <c r="F710" s="12"/>
    </row>
    <row r="711" spans="1:6" ht="14.4">
      <c r="A711" s="3">
        <v>122701</v>
      </c>
      <c r="B711" s="3">
        <v>71</v>
      </c>
      <c r="C711" s="10">
        <v>57</v>
      </c>
      <c r="D711" s="11">
        <v>43048</v>
      </c>
      <c r="E711" s="3">
        <v>6</v>
      </c>
      <c r="F711" s="12"/>
    </row>
    <row r="712" spans="1:6" ht="14.4">
      <c r="A712" s="3">
        <v>123058</v>
      </c>
      <c r="B712" s="3">
        <v>76</v>
      </c>
      <c r="C712" s="10">
        <v>62</v>
      </c>
      <c r="D712" s="11">
        <v>43048</v>
      </c>
      <c r="E712" s="3">
        <v>6</v>
      </c>
      <c r="F712" s="12"/>
    </row>
    <row r="713" spans="1:6" ht="14.4">
      <c r="A713" s="3">
        <v>123098</v>
      </c>
      <c r="B713" s="3">
        <v>64</v>
      </c>
      <c r="C713" s="10">
        <v>57</v>
      </c>
      <c r="D713" s="11">
        <v>43048</v>
      </c>
      <c r="E713" s="3">
        <v>5</v>
      </c>
      <c r="F713" s="12"/>
    </row>
    <row r="714" spans="1:6" ht="14.4">
      <c r="A714" s="3">
        <v>123178</v>
      </c>
      <c r="B714" s="3">
        <v>66</v>
      </c>
      <c r="C714" s="10">
        <v>49</v>
      </c>
      <c r="D714" s="11">
        <v>43048</v>
      </c>
      <c r="E714" s="3">
        <v>2</v>
      </c>
      <c r="F714" s="12"/>
    </row>
    <row r="715" spans="1:6" ht="14.4">
      <c r="A715" s="3">
        <v>123344</v>
      </c>
      <c r="B715" s="3">
        <v>53</v>
      </c>
      <c r="C715" s="10">
        <v>41</v>
      </c>
      <c r="D715" s="11">
        <v>43048</v>
      </c>
      <c r="E715" s="3">
        <v>6</v>
      </c>
      <c r="F715" s="12"/>
    </row>
    <row r="716" spans="1:6" ht="14.4">
      <c r="A716" s="3">
        <v>123439</v>
      </c>
      <c r="B716" s="3">
        <v>58</v>
      </c>
      <c r="C716" s="10">
        <v>12</v>
      </c>
      <c r="D716" s="11">
        <v>43048</v>
      </c>
      <c r="E716" s="3">
        <v>2</v>
      </c>
      <c r="F716" s="12"/>
    </row>
    <row r="717" spans="1:6" ht="14.4">
      <c r="A717" s="3">
        <v>123543</v>
      </c>
      <c r="B717" s="3">
        <v>81</v>
      </c>
      <c r="C717" s="10">
        <v>16</v>
      </c>
      <c r="D717" s="11">
        <v>43048</v>
      </c>
      <c r="E717" s="3">
        <v>3</v>
      </c>
      <c r="F717" s="12"/>
    </row>
    <row r="718" spans="1:6" ht="14.4">
      <c r="A718" s="3">
        <v>123567</v>
      </c>
      <c r="B718" s="3">
        <v>64</v>
      </c>
      <c r="C718" s="10">
        <v>33</v>
      </c>
      <c r="D718" s="11">
        <v>43048</v>
      </c>
      <c r="E718" s="3">
        <v>3</v>
      </c>
      <c r="F718" s="12"/>
    </row>
    <row r="719" spans="1:6" ht="14.4">
      <c r="A719" s="3">
        <v>123862</v>
      </c>
      <c r="B719" s="3">
        <v>58</v>
      </c>
      <c r="C719" s="10">
        <v>59</v>
      </c>
      <c r="D719" s="11">
        <v>43048</v>
      </c>
      <c r="E719" s="3">
        <v>2</v>
      </c>
      <c r="F719" s="12"/>
    </row>
    <row r="720" spans="1:6" ht="14.4">
      <c r="A720" s="3">
        <v>124000</v>
      </c>
      <c r="B720" s="3">
        <v>53</v>
      </c>
      <c r="C720" s="10">
        <v>51</v>
      </c>
      <c r="D720" s="11">
        <v>43048</v>
      </c>
      <c r="E720" s="3">
        <v>6</v>
      </c>
      <c r="F720" s="12"/>
    </row>
    <row r="721" spans="1:6" ht="14.4">
      <c r="A721" s="3">
        <v>124160</v>
      </c>
      <c r="B721" s="3">
        <v>61</v>
      </c>
      <c r="C721" s="10">
        <v>28</v>
      </c>
      <c r="D721" s="11">
        <v>43048</v>
      </c>
      <c r="E721" s="3">
        <v>4</v>
      </c>
      <c r="F721" s="12"/>
    </row>
    <row r="722" spans="1:6" ht="14.4">
      <c r="A722" s="3">
        <v>124421</v>
      </c>
      <c r="B722" s="3">
        <v>60</v>
      </c>
      <c r="C722" s="10">
        <v>58</v>
      </c>
      <c r="D722" s="11">
        <v>43048</v>
      </c>
      <c r="E722" s="3">
        <v>5</v>
      </c>
      <c r="F722" s="12"/>
    </row>
    <row r="723" spans="1:6" ht="14.4">
      <c r="A723" s="3">
        <v>124511</v>
      </c>
      <c r="B723" s="3">
        <v>57</v>
      </c>
      <c r="C723" s="10">
        <v>12</v>
      </c>
      <c r="D723" s="11">
        <v>43048</v>
      </c>
      <c r="E723" s="3">
        <v>5</v>
      </c>
      <c r="F723" s="12"/>
    </row>
    <row r="724" spans="1:6" ht="14.4">
      <c r="A724" s="3">
        <v>124530</v>
      </c>
      <c r="B724" s="3">
        <v>81</v>
      </c>
      <c r="C724" s="10">
        <v>54</v>
      </c>
      <c r="D724" s="11">
        <v>43048</v>
      </c>
      <c r="E724" s="3">
        <v>6</v>
      </c>
      <c r="F724" s="12"/>
    </row>
    <row r="725" spans="1:6" ht="14.4">
      <c r="A725" s="3">
        <v>124621</v>
      </c>
      <c r="B725" s="3">
        <v>74</v>
      </c>
      <c r="C725" s="10">
        <v>22</v>
      </c>
      <c r="D725" s="11">
        <v>43048</v>
      </c>
      <c r="E725" s="3">
        <v>1</v>
      </c>
      <c r="F725" s="12"/>
    </row>
    <row r="726" spans="1:6" ht="14.4">
      <c r="A726" s="3">
        <v>124748</v>
      </c>
      <c r="B726" s="3">
        <v>79</v>
      </c>
      <c r="C726" s="10">
        <v>12</v>
      </c>
      <c r="D726" s="11">
        <v>43048</v>
      </c>
      <c r="E726" s="3">
        <v>6</v>
      </c>
      <c r="F726" s="12"/>
    </row>
    <row r="727" spans="1:6" ht="14.4">
      <c r="A727" s="3">
        <v>125076</v>
      </c>
      <c r="B727" s="3">
        <v>64</v>
      </c>
      <c r="C727" s="10">
        <v>46</v>
      </c>
      <c r="D727" s="11">
        <v>43048</v>
      </c>
      <c r="E727" s="3">
        <v>2</v>
      </c>
      <c r="F727" s="12"/>
    </row>
    <row r="728" spans="1:6" ht="14.4">
      <c r="A728" s="3">
        <v>125258</v>
      </c>
      <c r="B728" s="3">
        <v>60</v>
      </c>
      <c r="C728" s="10">
        <v>57</v>
      </c>
      <c r="D728" s="11">
        <v>43048</v>
      </c>
      <c r="E728" s="3">
        <v>4</v>
      </c>
      <c r="F728" s="12"/>
    </row>
    <row r="729" spans="1:6" ht="14.4">
      <c r="A729" s="3">
        <v>125577</v>
      </c>
      <c r="B729" s="3">
        <v>51</v>
      </c>
      <c r="C729" s="10">
        <v>46</v>
      </c>
      <c r="D729" s="11">
        <v>43048</v>
      </c>
      <c r="E729" s="3">
        <v>5</v>
      </c>
      <c r="F729" s="12"/>
    </row>
    <row r="730" spans="1:6" ht="14.4">
      <c r="A730" s="3">
        <v>125871</v>
      </c>
      <c r="B730" s="3">
        <v>72</v>
      </c>
      <c r="C730" s="10">
        <v>22</v>
      </c>
      <c r="D730" s="11">
        <v>43048</v>
      </c>
      <c r="E730" s="3">
        <v>3</v>
      </c>
      <c r="F730" s="12"/>
    </row>
    <row r="731" spans="1:6" ht="14.4">
      <c r="A731" s="3">
        <v>125910</v>
      </c>
      <c r="B731" s="3">
        <v>65</v>
      </c>
      <c r="C731" s="10">
        <v>50</v>
      </c>
      <c r="D731" s="11">
        <v>43048</v>
      </c>
      <c r="E731" s="3">
        <v>1</v>
      </c>
      <c r="F731" s="12"/>
    </row>
    <row r="732" spans="1:6" ht="14.4">
      <c r="A732" s="3">
        <v>126209</v>
      </c>
      <c r="B732" s="3">
        <v>81</v>
      </c>
      <c r="C732" s="10">
        <v>40</v>
      </c>
      <c r="D732" s="11">
        <v>43048</v>
      </c>
      <c r="E732" s="3">
        <v>5</v>
      </c>
      <c r="F732" s="12"/>
    </row>
    <row r="733" spans="1:6" ht="14.4">
      <c r="A733" s="3">
        <v>126763</v>
      </c>
      <c r="B733" s="3">
        <v>74</v>
      </c>
      <c r="C733" s="10">
        <v>45</v>
      </c>
      <c r="D733" s="11">
        <v>43048</v>
      </c>
      <c r="E733" s="3">
        <v>6</v>
      </c>
      <c r="F733" s="12"/>
    </row>
    <row r="734" spans="1:6" ht="14.4">
      <c r="A734" s="3">
        <v>126835</v>
      </c>
      <c r="B734" s="3">
        <v>61</v>
      </c>
      <c r="C734" s="10">
        <v>40</v>
      </c>
      <c r="D734" s="11">
        <v>43048</v>
      </c>
      <c r="E734" s="3">
        <v>6</v>
      </c>
      <c r="F734" s="12"/>
    </row>
    <row r="735" spans="1:6" ht="14.4">
      <c r="A735" s="3">
        <v>127186</v>
      </c>
      <c r="B735" s="3">
        <v>56</v>
      </c>
      <c r="C735" s="10">
        <v>60</v>
      </c>
      <c r="D735" s="11">
        <v>43048</v>
      </c>
      <c r="E735" s="3">
        <v>1</v>
      </c>
      <c r="F735" s="12"/>
    </row>
    <row r="736" spans="1:6" ht="14.4">
      <c r="A736" s="3">
        <v>127213</v>
      </c>
      <c r="B736" s="3">
        <v>52</v>
      </c>
      <c r="C736" s="10">
        <v>27</v>
      </c>
      <c r="D736" s="11">
        <v>43048</v>
      </c>
      <c r="E736" s="3">
        <v>3</v>
      </c>
      <c r="F736" s="12"/>
    </row>
    <row r="737" spans="1:6" ht="14.4">
      <c r="A737" s="3">
        <v>127244</v>
      </c>
      <c r="B737" s="3">
        <v>68</v>
      </c>
      <c r="C737" s="10">
        <v>62</v>
      </c>
      <c r="D737" s="11">
        <v>43048</v>
      </c>
      <c r="E737" s="3">
        <v>1</v>
      </c>
      <c r="F737" s="12"/>
    </row>
    <row r="738" spans="1:6" ht="14.4">
      <c r="A738" s="3">
        <v>127423</v>
      </c>
      <c r="B738" s="3">
        <v>63</v>
      </c>
      <c r="C738" s="10">
        <v>34</v>
      </c>
      <c r="D738" s="11">
        <v>43048</v>
      </c>
      <c r="E738" s="3">
        <v>5</v>
      </c>
      <c r="F738" s="12"/>
    </row>
    <row r="739" spans="1:6" ht="14.4">
      <c r="A739" s="3">
        <v>127491</v>
      </c>
      <c r="B739" s="3">
        <v>80</v>
      </c>
      <c r="C739" s="10">
        <v>32</v>
      </c>
      <c r="D739" s="11">
        <v>43048</v>
      </c>
      <c r="E739" s="3">
        <v>6</v>
      </c>
      <c r="F739" s="12"/>
    </row>
    <row r="740" spans="1:6" ht="14.4">
      <c r="A740" s="3">
        <v>127603</v>
      </c>
      <c r="B740" s="3">
        <v>61</v>
      </c>
      <c r="C740" s="10">
        <v>56</v>
      </c>
      <c r="D740" s="11">
        <v>43048</v>
      </c>
      <c r="E740" s="3">
        <v>3</v>
      </c>
      <c r="F740" s="12"/>
    </row>
    <row r="741" spans="1:6" ht="14.4">
      <c r="A741" s="3">
        <v>127787</v>
      </c>
      <c r="B741" s="3">
        <v>75</v>
      </c>
      <c r="C741" s="10">
        <v>42</v>
      </c>
      <c r="D741" s="11">
        <v>43048</v>
      </c>
      <c r="E741" s="3">
        <v>2</v>
      </c>
      <c r="F741" s="12"/>
    </row>
    <row r="742" spans="1:6" ht="14.4">
      <c r="A742" s="3">
        <v>127828</v>
      </c>
      <c r="B742" s="3">
        <v>69</v>
      </c>
      <c r="C742" s="10">
        <v>21</v>
      </c>
      <c r="D742" s="11">
        <v>43048</v>
      </c>
      <c r="E742" s="3">
        <v>2</v>
      </c>
      <c r="F742" s="12"/>
    </row>
    <row r="743" spans="1:6" ht="14.4">
      <c r="A743" s="3">
        <v>128122</v>
      </c>
      <c r="B743" s="3">
        <v>60</v>
      </c>
      <c r="C743" s="10">
        <v>58</v>
      </c>
      <c r="D743" s="11">
        <v>43048</v>
      </c>
      <c r="E743" s="3">
        <v>3</v>
      </c>
      <c r="F743" s="12"/>
    </row>
    <row r="744" spans="1:6" ht="14.4">
      <c r="A744" s="3">
        <v>128263</v>
      </c>
      <c r="B744" s="3">
        <v>81</v>
      </c>
      <c r="C744" s="10">
        <v>57</v>
      </c>
      <c r="D744" s="11">
        <v>43048</v>
      </c>
      <c r="E744" s="3">
        <v>3</v>
      </c>
      <c r="F744" s="12"/>
    </row>
    <row r="745" spans="1:6" ht="14.4">
      <c r="A745" s="3">
        <v>128403</v>
      </c>
      <c r="B745" s="3">
        <v>72</v>
      </c>
      <c r="C745" s="10">
        <v>40</v>
      </c>
      <c r="D745" s="11">
        <v>43048</v>
      </c>
      <c r="E745" s="3">
        <v>4</v>
      </c>
      <c r="F745" s="12"/>
    </row>
    <row r="746" spans="1:6" ht="14.4">
      <c r="A746" s="3">
        <v>128444</v>
      </c>
      <c r="B746" s="3">
        <v>60</v>
      </c>
      <c r="C746" s="10">
        <v>36</v>
      </c>
      <c r="D746" s="11">
        <v>43048</v>
      </c>
      <c r="E746" s="3">
        <v>6</v>
      </c>
      <c r="F746" s="12"/>
    </row>
    <row r="747" spans="1:6" ht="14.4">
      <c r="A747" s="3">
        <v>128734</v>
      </c>
      <c r="B747" s="3">
        <v>61</v>
      </c>
      <c r="C747" s="10">
        <v>64</v>
      </c>
      <c r="D747" s="11">
        <v>43048</v>
      </c>
      <c r="E747" s="3">
        <v>3</v>
      </c>
      <c r="F747" s="12"/>
    </row>
    <row r="748" spans="1:6" ht="14.4">
      <c r="A748" s="3">
        <v>128743</v>
      </c>
      <c r="B748" s="3">
        <v>72</v>
      </c>
      <c r="C748" s="10">
        <v>63</v>
      </c>
      <c r="D748" s="11">
        <v>43048</v>
      </c>
      <c r="E748" s="3">
        <v>6</v>
      </c>
      <c r="F748" s="12"/>
    </row>
    <row r="749" spans="1:6" ht="14.4">
      <c r="A749" s="3">
        <v>128751</v>
      </c>
      <c r="B749" s="3">
        <v>65</v>
      </c>
      <c r="C749" s="10">
        <v>45</v>
      </c>
      <c r="D749" s="11">
        <v>43048</v>
      </c>
      <c r="E749" s="3">
        <v>1</v>
      </c>
      <c r="F749" s="12"/>
    </row>
    <row r="750" spans="1:6" ht="14.4">
      <c r="A750" s="3">
        <v>129045</v>
      </c>
      <c r="B750" s="3">
        <v>58</v>
      </c>
      <c r="C750" s="10">
        <v>17</v>
      </c>
      <c r="D750" s="11">
        <v>43048</v>
      </c>
      <c r="E750" s="3">
        <v>6</v>
      </c>
      <c r="F750" s="12"/>
    </row>
    <row r="751" spans="1:6" ht="14.4">
      <c r="A751" s="3">
        <v>129135</v>
      </c>
      <c r="B751" s="3">
        <v>64</v>
      </c>
      <c r="C751" s="10">
        <v>61</v>
      </c>
      <c r="D751" s="11">
        <v>43048</v>
      </c>
      <c r="E751" s="3">
        <v>4</v>
      </c>
      <c r="F751" s="12"/>
    </row>
    <row r="752" spans="1:6" ht="14.4">
      <c r="A752" s="3">
        <v>129816</v>
      </c>
      <c r="B752" s="3">
        <v>72</v>
      </c>
      <c r="C752" s="10">
        <v>48</v>
      </c>
      <c r="D752" s="11">
        <v>43048</v>
      </c>
      <c r="E752" s="3">
        <v>1</v>
      </c>
      <c r="F752" s="12"/>
    </row>
    <row r="753" spans="1:6" ht="14.4">
      <c r="A753" s="3">
        <v>130007</v>
      </c>
      <c r="B753" s="3">
        <v>80</v>
      </c>
      <c r="C753" s="10">
        <v>27</v>
      </c>
      <c r="D753" s="11">
        <v>43048</v>
      </c>
      <c r="E753" s="3">
        <v>2</v>
      </c>
      <c r="F753" s="12"/>
    </row>
    <row r="754" spans="1:6" ht="14.4">
      <c r="A754" s="3">
        <v>130026</v>
      </c>
      <c r="B754" s="3">
        <v>79</v>
      </c>
      <c r="C754" s="10">
        <v>44</v>
      </c>
      <c r="D754" s="11">
        <v>43048</v>
      </c>
      <c r="E754" s="3">
        <v>1</v>
      </c>
      <c r="F754" s="12"/>
    </row>
    <row r="755" spans="1:6" ht="14.4">
      <c r="A755" s="3">
        <v>130361</v>
      </c>
      <c r="B755" s="3">
        <v>54</v>
      </c>
      <c r="C755" s="10">
        <v>58</v>
      </c>
      <c r="D755" s="11">
        <v>43048</v>
      </c>
      <c r="E755" s="3">
        <v>1</v>
      </c>
      <c r="F755" s="12"/>
    </row>
    <row r="756" spans="1:6" ht="14.4">
      <c r="A756" s="3">
        <v>130584</v>
      </c>
      <c r="B756" s="3">
        <v>80</v>
      </c>
      <c r="C756" s="10">
        <v>26</v>
      </c>
      <c r="D756" s="11">
        <v>43048</v>
      </c>
      <c r="E756" s="3">
        <v>5</v>
      </c>
      <c r="F756" s="12"/>
    </row>
    <row r="757" spans="1:6" ht="14.4">
      <c r="A757" s="3">
        <v>130598</v>
      </c>
      <c r="B757" s="3">
        <v>75</v>
      </c>
      <c r="C757" s="10">
        <v>29</v>
      </c>
      <c r="D757" s="11">
        <v>43048</v>
      </c>
      <c r="E757" s="3">
        <v>5</v>
      </c>
      <c r="F757" s="12"/>
    </row>
    <row r="758" spans="1:6" ht="14.4">
      <c r="A758" s="3">
        <v>130784</v>
      </c>
      <c r="B758" s="3">
        <v>81</v>
      </c>
      <c r="C758" s="10">
        <v>24</v>
      </c>
      <c r="D758" s="11">
        <v>43048</v>
      </c>
      <c r="E758" s="3">
        <v>1</v>
      </c>
      <c r="F758" s="12"/>
    </row>
    <row r="759" spans="1:6" ht="14.4">
      <c r="A759" s="3">
        <v>130955</v>
      </c>
      <c r="B759" s="3">
        <v>76</v>
      </c>
      <c r="C759" s="10">
        <v>17</v>
      </c>
      <c r="D759" s="11">
        <v>43048</v>
      </c>
      <c r="E759" s="3">
        <v>3</v>
      </c>
      <c r="F759" s="12"/>
    </row>
    <row r="760" spans="1:6" ht="14.4">
      <c r="A760" s="3">
        <v>131096</v>
      </c>
      <c r="B760" s="3">
        <v>56</v>
      </c>
      <c r="C760" s="10">
        <v>30</v>
      </c>
      <c r="D760" s="11">
        <v>43048</v>
      </c>
      <c r="E760" s="3">
        <v>2</v>
      </c>
      <c r="F760" s="12"/>
    </row>
    <row r="761" spans="1:6" ht="14.4">
      <c r="A761" s="3">
        <v>131281</v>
      </c>
      <c r="B761" s="3">
        <v>56</v>
      </c>
      <c r="C761" s="10">
        <v>62</v>
      </c>
      <c r="D761" s="11">
        <v>43048</v>
      </c>
      <c r="E761" s="3">
        <v>4</v>
      </c>
      <c r="F761" s="12"/>
    </row>
    <row r="762" spans="1:6" ht="14.4">
      <c r="A762" s="3">
        <v>131392</v>
      </c>
      <c r="B762" s="3">
        <v>64</v>
      </c>
      <c r="C762" s="10">
        <v>35</v>
      </c>
      <c r="D762" s="11">
        <v>43048</v>
      </c>
      <c r="E762" s="3">
        <v>2</v>
      </c>
      <c r="F762" s="12"/>
    </row>
    <row r="763" spans="1:6" ht="14.4">
      <c r="A763" s="3">
        <v>131407</v>
      </c>
      <c r="B763" s="3">
        <v>79</v>
      </c>
      <c r="C763" s="10">
        <v>43</v>
      </c>
      <c r="D763" s="11">
        <v>43048</v>
      </c>
      <c r="E763" s="3">
        <v>4</v>
      </c>
      <c r="F763" s="12"/>
    </row>
    <row r="764" spans="1:6" ht="14.4">
      <c r="A764" s="3">
        <v>131542</v>
      </c>
      <c r="B764" s="3">
        <v>52</v>
      </c>
      <c r="C764" s="10">
        <v>22</v>
      </c>
      <c r="D764" s="11">
        <v>43048</v>
      </c>
      <c r="E764" s="3">
        <v>1</v>
      </c>
      <c r="F764" s="12"/>
    </row>
    <row r="765" spans="1:6" ht="14.4">
      <c r="A765" s="3">
        <v>131558</v>
      </c>
      <c r="B765" s="3">
        <v>65</v>
      </c>
      <c r="C765" s="10">
        <v>15</v>
      </c>
      <c r="D765" s="11">
        <v>43048</v>
      </c>
      <c r="E765" s="3">
        <v>6</v>
      </c>
      <c r="F765" s="12"/>
    </row>
    <row r="766" spans="1:6" ht="14.4">
      <c r="A766" s="3">
        <v>131746</v>
      </c>
      <c r="B766" s="3">
        <v>61</v>
      </c>
      <c r="C766" s="10">
        <v>59</v>
      </c>
      <c r="D766" s="11">
        <v>43048</v>
      </c>
      <c r="E766" s="3">
        <v>2</v>
      </c>
      <c r="F766" s="12"/>
    </row>
    <row r="767" spans="1:6" ht="14.4">
      <c r="A767" s="3">
        <v>132058</v>
      </c>
      <c r="B767" s="3">
        <v>66</v>
      </c>
      <c r="C767" s="10">
        <v>19</v>
      </c>
      <c r="D767" s="11">
        <v>43048</v>
      </c>
      <c r="E767" s="3">
        <v>1</v>
      </c>
      <c r="F767" s="12"/>
    </row>
    <row r="768" spans="1:6" ht="14.4">
      <c r="A768" s="3">
        <v>132621</v>
      </c>
      <c r="B768" s="3">
        <v>82</v>
      </c>
      <c r="C768" s="10">
        <v>48</v>
      </c>
      <c r="D768" s="11">
        <v>43048</v>
      </c>
      <c r="E768" s="3">
        <v>5</v>
      </c>
      <c r="F768" s="12"/>
    </row>
    <row r="769" spans="1:6" ht="14.4">
      <c r="A769" s="3">
        <v>132764</v>
      </c>
      <c r="B769" s="3">
        <v>71</v>
      </c>
      <c r="C769" s="10">
        <v>45</v>
      </c>
      <c r="D769" s="11">
        <v>43048</v>
      </c>
      <c r="E769" s="3">
        <v>6</v>
      </c>
      <c r="F769" s="12"/>
    </row>
    <row r="770" spans="1:6" ht="14.4">
      <c r="A770" s="3">
        <v>132831</v>
      </c>
      <c r="B770" s="3">
        <v>75</v>
      </c>
      <c r="C770" s="10">
        <v>27</v>
      </c>
      <c r="D770" s="11">
        <v>43048</v>
      </c>
      <c r="E770" s="3">
        <v>2</v>
      </c>
      <c r="F770" s="12"/>
    </row>
    <row r="771" spans="1:6" ht="14.4">
      <c r="A771" s="3">
        <v>133087</v>
      </c>
      <c r="B771" s="3">
        <v>61</v>
      </c>
      <c r="C771" s="10">
        <v>59</v>
      </c>
      <c r="D771" s="11">
        <v>43048</v>
      </c>
      <c r="E771" s="3">
        <v>5</v>
      </c>
      <c r="F771" s="12"/>
    </row>
    <row r="772" spans="1:6" ht="14.4">
      <c r="A772" s="3">
        <v>133385</v>
      </c>
      <c r="B772" s="3">
        <v>72</v>
      </c>
      <c r="C772" s="10">
        <v>29</v>
      </c>
      <c r="D772" s="11">
        <v>43048</v>
      </c>
      <c r="E772" s="3">
        <v>2</v>
      </c>
      <c r="F772" s="12"/>
    </row>
    <row r="773" spans="1:6" ht="14.4">
      <c r="A773" s="3">
        <v>133772</v>
      </c>
      <c r="B773" s="3">
        <v>72</v>
      </c>
      <c r="C773" s="10">
        <v>65</v>
      </c>
      <c r="D773" s="11">
        <v>43048</v>
      </c>
      <c r="E773" s="3">
        <v>1</v>
      </c>
      <c r="F773" s="12"/>
    </row>
    <row r="774" spans="1:6" ht="14.4">
      <c r="A774" s="3">
        <v>133853</v>
      </c>
      <c r="B774" s="3">
        <v>59</v>
      </c>
      <c r="C774" s="10">
        <v>26</v>
      </c>
      <c r="D774" s="11">
        <v>43048</v>
      </c>
      <c r="E774" s="3">
        <v>3</v>
      </c>
      <c r="F774" s="12"/>
    </row>
    <row r="775" spans="1:6" ht="14.4">
      <c r="A775" s="3">
        <v>133934</v>
      </c>
      <c r="B775" s="3">
        <v>77</v>
      </c>
      <c r="C775" s="10">
        <v>31</v>
      </c>
      <c r="D775" s="11">
        <v>43048</v>
      </c>
      <c r="E775" s="3">
        <v>6</v>
      </c>
      <c r="F775" s="12"/>
    </row>
    <row r="776" spans="1:6" ht="14.4">
      <c r="A776" s="3">
        <v>134065</v>
      </c>
      <c r="B776" s="3">
        <v>82</v>
      </c>
      <c r="C776" s="10">
        <v>18</v>
      </c>
      <c r="D776" s="11">
        <v>43048</v>
      </c>
      <c r="E776" s="3">
        <v>6</v>
      </c>
      <c r="F776" s="12"/>
    </row>
    <row r="777" spans="1:6" ht="14.4">
      <c r="A777" s="3">
        <v>134185</v>
      </c>
      <c r="B777" s="3">
        <v>74</v>
      </c>
      <c r="C777" s="10">
        <v>11</v>
      </c>
      <c r="D777" s="11">
        <v>43048</v>
      </c>
      <c r="E777" s="3">
        <v>2</v>
      </c>
      <c r="F777" s="12"/>
    </row>
    <row r="778" spans="1:6" ht="14.4">
      <c r="A778" s="3">
        <v>134210</v>
      </c>
      <c r="B778" s="3">
        <v>62</v>
      </c>
      <c r="C778" s="10">
        <v>61</v>
      </c>
      <c r="D778" s="11">
        <v>43048</v>
      </c>
      <c r="E778" s="3">
        <v>2</v>
      </c>
      <c r="F778" s="12"/>
    </row>
    <row r="779" spans="1:6" ht="14.4">
      <c r="A779" s="3">
        <v>134237</v>
      </c>
      <c r="B779" s="3">
        <v>68</v>
      </c>
      <c r="C779" s="10">
        <v>62</v>
      </c>
      <c r="D779" s="11">
        <v>43048</v>
      </c>
      <c r="E779" s="3">
        <v>5</v>
      </c>
      <c r="F779" s="12"/>
    </row>
    <row r="780" spans="1:6" ht="14.4">
      <c r="A780" s="3">
        <v>134349</v>
      </c>
      <c r="B780" s="3">
        <v>78</v>
      </c>
      <c r="C780" s="10">
        <v>13</v>
      </c>
      <c r="D780" s="11">
        <v>43048</v>
      </c>
      <c r="E780" s="3">
        <v>2</v>
      </c>
      <c r="F780" s="12"/>
    </row>
    <row r="781" spans="1:6" ht="14.4">
      <c r="A781" s="3">
        <v>134826</v>
      </c>
      <c r="B781" s="3">
        <v>57</v>
      </c>
      <c r="C781" s="10">
        <v>42</v>
      </c>
      <c r="D781" s="11">
        <v>43048</v>
      </c>
      <c r="E781" s="3">
        <v>4</v>
      </c>
      <c r="F781" s="12"/>
    </row>
    <row r="782" spans="1:6" ht="14.4">
      <c r="A782" s="3">
        <v>120149</v>
      </c>
      <c r="B782" s="3">
        <v>82</v>
      </c>
      <c r="C782" s="10">
        <v>50</v>
      </c>
      <c r="D782" s="11">
        <v>43049</v>
      </c>
      <c r="E782" s="3">
        <v>5</v>
      </c>
      <c r="F782" s="12"/>
    </row>
    <row r="783" spans="1:6" ht="14.4">
      <c r="A783" s="3">
        <v>120414</v>
      </c>
      <c r="B783" s="3">
        <v>68</v>
      </c>
      <c r="C783" s="10">
        <v>62</v>
      </c>
      <c r="D783" s="11">
        <v>43049</v>
      </c>
      <c r="E783" s="3">
        <v>4</v>
      </c>
      <c r="F783" s="12"/>
    </row>
    <row r="784" spans="1:6" ht="14.4">
      <c r="A784" s="3">
        <v>120713</v>
      </c>
      <c r="B784" s="3">
        <v>73</v>
      </c>
      <c r="C784" s="10">
        <v>67</v>
      </c>
      <c r="D784" s="11">
        <v>43049</v>
      </c>
      <c r="E784" s="3">
        <v>1</v>
      </c>
      <c r="F784" s="12"/>
    </row>
    <row r="785" spans="1:6" ht="14.4">
      <c r="A785" s="3">
        <v>120739</v>
      </c>
      <c r="B785" s="3">
        <v>55</v>
      </c>
      <c r="C785" s="10">
        <v>11</v>
      </c>
      <c r="D785" s="11">
        <v>43049</v>
      </c>
      <c r="E785" s="3">
        <v>5</v>
      </c>
      <c r="F785" s="12"/>
    </row>
    <row r="786" spans="1:6" ht="14.4">
      <c r="A786" s="3">
        <v>120778</v>
      </c>
      <c r="B786" s="3">
        <v>76</v>
      </c>
      <c r="C786" s="10">
        <v>19</v>
      </c>
      <c r="D786" s="11">
        <v>43049</v>
      </c>
      <c r="E786" s="3">
        <v>2</v>
      </c>
      <c r="F786" s="12"/>
    </row>
    <row r="787" spans="1:6" ht="14.4">
      <c r="A787" s="3">
        <v>120856</v>
      </c>
      <c r="B787" s="3">
        <v>57</v>
      </c>
      <c r="C787" s="10">
        <v>29</v>
      </c>
      <c r="D787" s="11">
        <v>43049</v>
      </c>
      <c r="E787" s="3">
        <v>6</v>
      </c>
      <c r="F787" s="12"/>
    </row>
    <row r="788" spans="1:6" ht="14.4">
      <c r="A788" s="3">
        <v>121160</v>
      </c>
      <c r="B788" s="3">
        <v>64</v>
      </c>
      <c r="C788" s="10">
        <v>43</v>
      </c>
      <c r="D788" s="11">
        <v>43049</v>
      </c>
      <c r="E788" s="3">
        <v>6</v>
      </c>
      <c r="F788" s="12"/>
    </row>
    <row r="789" spans="1:6" ht="14.4">
      <c r="A789" s="3">
        <v>121387</v>
      </c>
      <c r="B789" s="3">
        <v>80</v>
      </c>
      <c r="C789" s="10">
        <v>65</v>
      </c>
      <c r="D789" s="11">
        <v>43049</v>
      </c>
      <c r="E789" s="3">
        <v>2</v>
      </c>
      <c r="F789" s="12"/>
    </row>
    <row r="790" spans="1:6" ht="14.4">
      <c r="A790" s="3">
        <v>121779</v>
      </c>
      <c r="B790" s="3">
        <v>82</v>
      </c>
      <c r="C790" s="10">
        <v>46</v>
      </c>
      <c r="D790" s="11">
        <v>43049</v>
      </c>
      <c r="E790" s="3">
        <v>4</v>
      </c>
      <c r="F790" s="12"/>
    </row>
    <row r="791" spans="1:6" ht="14.4">
      <c r="A791" s="3">
        <v>121919</v>
      </c>
      <c r="B791" s="3">
        <v>52</v>
      </c>
      <c r="C791" s="10">
        <v>37</v>
      </c>
      <c r="D791" s="11">
        <v>43049</v>
      </c>
      <c r="E791" s="3">
        <v>4</v>
      </c>
      <c r="F791" s="12"/>
    </row>
    <row r="792" spans="1:6" ht="14.4">
      <c r="A792" s="3">
        <v>122262</v>
      </c>
      <c r="B792" s="3">
        <v>56</v>
      </c>
      <c r="C792" s="10">
        <v>59</v>
      </c>
      <c r="D792" s="11">
        <v>43049</v>
      </c>
      <c r="E792" s="3">
        <v>5</v>
      </c>
      <c r="F792" s="12"/>
    </row>
    <row r="793" spans="1:6" ht="14.4">
      <c r="A793" s="3">
        <v>122613</v>
      </c>
      <c r="B793" s="3">
        <v>59</v>
      </c>
      <c r="C793" s="10">
        <v>63</v>
      </c>
      <c r="D793" s="11">
        <v>43049</v>
      </c>
      <c r="E793" s="3">
        <v>1</v>
      </c>
      <c r="F793" s="12"/>
    </row>
    <row r="794" spans="1:6" ht="14.4">
      <c r="A794" s="3">
        <v>122650</v>
      </c>
      <c r="B794" s="3">
        <v>66</v>
      </c>
      <c r="C794" s="10">
        <v>61</v>
      </c>
      <c r="D794" s="11">
        <v>43049</v>
      </c>
      <c r="E794" s="3">
        <v>4</v>
      </c>
      <c r="F794" s="12"/>
    </row>
    <row r="795" spans="1:6" ht="14.4">
      <c r="A795" s="3">
        <v>122989</v>
      </c>
      <c r="B795" s="3">
        <v>79</v>
      </c>
      <c r="C795" s="10">
        <v>34</v>
      </c>
      <c r="D795" s="11">
        <v>43049</v>
      </c>
      <c r="E795" s="3">
        <v>2</v>
      </c>
      <c r="F795" s="12"/>
    </row>
    <row r="796" spans="1:6" ht="14.4">
      <c r="A796" s="3">
        <v>123403</v>
      </c>
      <c r="B796" s="3">
        <v>73</v>
      </c>
      <c r="C796" s="10">
        <v>62</v>
      </c>
      <c r="D796" s="11">
        <v>43049</v>
      </c>
      <c r="E796" s="3">
        <v>3</v>
      </c>
      <c r="F796" s="12"/>
    </row>
    <row r="797" spans="1:6" ht="14.4">
      <c r="A797" s="3">
        <v>123639</v>
      </c>
      <c r="B797" s="3">
        <v>79</v>
      </c>
      <c r="C797" s="10">
        <v>42</v>
      </c>
      <c r="D797" s="11">
        <v>43049</v>
      </c>
      <c r="E797" s="3">
        <v>4</v>
      </c>
      <c r="F797" s="12"/>
    </row>
    <row r="798" spans="1:6" ht="14.4">
      <c r="A798" s="3">
        <v>123866</v>
      </c>
      <c r="B798" s="3">
        <v>70</v>
      </c>
      <c r="C798" s="10">
        <v>30</v>
      </c>
      <c r="D798" s="11">
        <v>43049</v>
      </c>
      <c r="E798" s="3">
        <v>4</v>
      </c>
      <c r="F798" s="12"/>
    </row>
    <row r="799" spans="1:6" ht="14.4">
      <c r="A799" s="3">
        <v>123917</v>
      </c>
      <c r="B799" s="3">
        <v>61</v>
      </c>
      <c r="C799" s="10">
        <v>11</v>
      </c>
      <c r="D799" s="11">
        <v>43049</v>
      </c>
      <c r="E799" s="3">
        <v>1</v>
      </c>
      <c r="F799" s="12"/>
    </row>
    <row r="800" spans="1:6" ht="14.4">
      <c r="A800" s="3">
        <v>124028</v>
      </c>
      <c r="B800" s="3">
        <v>80</v>
      </c>
      <c r="C800" s="10">
        <v>44</v>
      </c>
      <c r="D800" s="11">
        <v>43049</v>
      </c>
      <c r="E800" s="3">
        <v>2</v>
      </c>
      <c r="F800" s="12"/>
    </row>
    <row r="801" spans="1:6" ht="14.4">
      <c r="A801" s="3">
        <v>124060</v>
      </c>
      <c r="B801" s="3">
        <v>54</v>
      </c>
      <c r="C801" s="10">
        <v>64</v>
      </c>
      <c r="D801" s="11">
        <v>43049</v>
      </c>
      <c r="E801" s="3">
        <v>4</v>
      </c>
      <c r="F801" s="12"/>
    </row>
    <row r="802" spans="1:6" ht="14.4">
      <c r="A802" s="3">
        <v>124372</v>
      </c>
      <c r="B802" s="3">
        <v>74</v>
      </c>
      <c r="C802" s="10">
        <v>52</v>
      </c>
      <c r="D802" s="11">
        <v>43049</v>
      </c>
      <c r="E802" s="3">
        <v>2</v>
      </c>
      <c r="F802" s="12"/>
    </row>
    <row r="803" spans="1:6" ht="14.4">
      <c r="A803" s="3">
        <v>124388</v>
      </c>
      <c r="B803" s="3">
        <v>75</v>
      </c>
      <c r="C803" s="10">
        <v>40</v>
      </c>
      <c r="D803" s="11">
        <v>43049</v>
      </c>
      <c r="E803" s="3">
        <v>4</v>
      </c>
      <c r="F803" s="12"/>
    </row>
    <row r="804" spans="1:6" ht="14.4">
      <c r="A804" s="3">
        <v>124555</v>
      </c>
      <c r="B804" s="3">
        <v>70</v>
      </c>
      <c r="C804" s="10">
        <v>54</v>
      </c>
      <c r="D804" s="11">
        <v>43049</v>
      </c>
      <c r="E804" s="3">
        <v>6</v>
      </c>
      <c r="F804" s="12"/>
    </row>
    <row r="805" spans="1:6" ht="14.4">
      <c r="A805" s="3">
        <v>124735</v>
      </c>
      <c r="B805" s="3">
        <v>73</v>
      </c>
      <c r="C805" s="10">
        <v>52</v>
      </c>
      <c r="D805" s="11">
        <v>43049</v>
      </c>
      <c r="E805" s="3">
        <v>1</v>
      </c>
      <c r="F805" s="12"/>
    </row>
    <row r="806" spans="1:6" ht="14.4">
      <c r="A806" s="3">
        <v>124738</v>
      </c>
      <c r="B806" s="3">
        <v>73</v>
      </c>
      <c r="C806" s="10">
        <v>48</v>
      </c>
      <c r="D806" s="11">
        <v>43049</v>
      </c>
      <c r="E806" s="3">
        <v>2</v>
      </c>
      <c r="F806" s="12"/>
    </row>
    <row r="807" spans="1:6" ht="14.4">
      <c r="A807" s="3">
        <v>124824</v>
      </c>
      <c r="B807" s="3">
        <v>81</v>
      </c>
      <c r="C807" s="10">
        <v>62</v>
      </c>
      <c r="D807" s="11">
        <v>43049</v>
      </c>
      <c r="E807" s="3">
        <v>6</v>
      </c>
      <c r="F807" s="12"/>
    </row>
    <row r="808" spans="1:6" ht="14.4">
      <c r="A808" s="3">
        <v>125035</v>
      </c>
      <c r="B808" s="3">
        <v>56</v>
      </c>
      <c r="C808" s="10">
        <v>46</v>
      </c>
      <c r="D808" s="11">
        <v>43049</v>
      </c>
      <c r="E808" s="3">
        <v>1</v>
      </c>
      <c r="F808" s="12"/>
    </row>
    <row r="809" spans="1:6" ht="14.4">
      <c r="A809" s="3">
        <v>125069</v>
      </c>
      <c r="B809" s="3">
        <v>67</v>
      </c>
      <c r="C809" s="10">
        <v>50</v>
      </c>
      <c r="D809" s="11">
        <v>43049</v>
      </c>
      <c r="E809" s="3">
        <v>3</v>
      </c>
      <c r="F809" s="12"/>
    </row>
    <row r="810" spans="1:6" ht="14.4">
      <c r="A810" s="3">
        <v>125074</v>
      </c>
      <c r="B810" s="3">
        <v>53</v>
      </c>
      <c r="C810" s="10">
        <v>14</v>
      </c>
      <c r="D810" s="11">
        <v>43049</v>
      </c>
      <c r="E810" s="3">
        <v>3</v>
      </c>
      <c r="F810" s="12"/>
    </row>
    <row r="811" spans="1:6" ht="14.4">
      <c r="A811" s="3">
        <v>125292</v>
      </c>
      <c r="B811" s="3">
        <v>61</v>
      </c>
      <c r="C811" s="10">
        <v>15</v>
      </c>
      <c r="D811" s="11">
        <v>43049</v>
      </c>
      <c r="E811" s="3">
        <v>6</v>
      </c>
      <c r="F811" s="12"/>
    </row>
    <row r="812" spans="1:6" ht="14.4">
      <c r="A812" s="3">
        <v>125296</v>
      </c>
      <c r="B812" s="3">
        <v>82</v>
      </c>
      <c r="C812" s="10">
        <v>45</v>
      </c>
      <c r="D812" s="11">
        <v>43049</v>
      </c>
      <c r="E812" s="3">
        <v>1</v>
      </c>
      <c r="F812" s="12"/>
    </row>
    <row r="813" spans="1:6" ht="14.4">
      <c r="A813" s="3">
        <v>125326</v>
      </c>
      <c r="B813" s="3">
        <v>81</v>
      </c>
      <c r="C813" s="10">
        <v>35</v>
      </c>
      <c r="D813" s="11">
        <v>43049</v>
      </c>
      <c r="E813" s="3">
        <v>5</v>
      </c>
      <c r="F813" s="12"/>
    </row>
    <row r="814" spans="1:6" ht="14.4">
      <c r="A814" s="3">
        <v>125375</v>
      </c>
      <c r="B814" s="3">
        <v>56</v>
      </c>
      <c r="C814" s="10">
        <v>63</v>
      </c>
      <c r="D814" s="11">
        <v>43049</v>
      </c>
      <c r="E814" s="3">
        <v>1</v>
      </c>
      <c r="F814" s="12"/>
    </row>
    <row r="815" spans="1:6" ht="14.4">
      <c r="A815" s="3">
        <v>125474</v>
      </c>
      <c r="B815" s="3">
        <v>80</v>
      </c>
      <c r="C815" s="10">
        <v>35</v>
      </c>
      <c r="D815" s="11">
        <v>43049</v>
      </c>
      <c r="E815" s="3">
        <v>5</v>
      </c>
      <c r="F815" s="12"/>
    </row>
    <row r="816" spans="1:6" ht="14.4">
      <c r="A816" s="3">
        <v>125519</v>
      </c>
      <c r="B816" s="3">
        <v>50</v>
      </c>
      <c r="C816" s="10">
        <v>62</v>
      </c>
      <c r="D816" s="11">
        <v>43049</v>
      </c>
      <c r="E816" s="3">
        <v>2</v>
      </c>
      <c r="F816" s="12"/>
    </row>
    <row r="817" spans="1:6" ht="14.4">
      <c r="A817" s="3">
        <v>125554</v>
      </c>
      <c r="B817" s="3">
        <v>56</v>
      </c>
      <c r="C817" s="10">
        <v>41</v>
      </c>
      <c r="D817" s="11">
        <v>43049</v>
      </c>
      <c r="E817" s="3">
        <v>3</v>
      </c>
      <c r="F817" s="12"/>
    </row>
    <row r="818" spans="1:6" ht="14.4">
      <c r="A818" s="3">
        <v>125680</v>
      </c>
      <c r="B818" s="3">
        <v>52</v>
      </c>
      <c r="C818" s="10">
        <v>42</v>
      </c>
      <c r="D818" s="11">
        <v>43049</v>
      </c>
      <c r="E818" s="3">
        <v>2</v>
      </c>
      <c r="F818" s="12"/>
    </row>
    <row r="819" spans="1:6" ht="14.4">
      <c r="A819" s="3">
        <v>125768</v>
      </c>
      <c r="B819" s="3">
        <v>69</v>
      </c>
      <c r="C819" s="10">
        <v>49</v>
      </c>
      <c r="D819" s="11">
        <v>43049</v>
      </c>
      <c r="E819" s="3">
        <v>2</v>
      </c>
      <c r="F819" s="12"/>
    </row>
    <row r="820" spans="1:6" ht="14.4">
      <c r="A820" s="3">
        <v>126092</v>
      </c>
      <c r="B820" s="3">
        <v>61</v>
      </c>
      <c r="C820" s="10">
        <v>52</v>
      </c>
      <c r="D820" s="11">
        <v>43049</v>
      </c>
      <c r="E820" s="3">
        <v>6</v>
      </c>
      <c r="F820" s="12"/>
    </row>
    <row r="821" spans="1:6" ht="14.4">
      <c r="A821" s="3">
        <v>126255</v>
      </c>
      <c r="B821" s="3">
        <v>82</v>
      </c>
      <c r="C821" s="10">
        <v>37</v>
      </c>
      <c r="D821" s="11">
        <v>43049</v>
      </c>
      <c r="E821" s="3">
        <v>1</v>
      </c>
      <c r="F821" s="12"/>
    </row>
    <row r="822" spans="1:6" ht="14.4">
      <c r="A822" s="3">
        <v>126397</v>
      </c>
      <c r="B822" s="3">
        <v>66</v>
      </c>
      <c r="C822" s="10">
        <v>64</v>
      </c>
      <c r="D822" s="11">
        <v>43049</v>
      </c>
      <c r="E822" s="3">
        <v>4</v>
      </c>
      <c r="F822" s="12"/>
    </row>
    <row r="823" spans="1:6" ht="14.4">
      <c r="A823" s="3">
        <v>126880</v>
      </c>
      <c r="B823" s="3">
        <v>54</v>
      </c>
      <c r="C823" s="10">
        <v>44</v>
      </c>
      <c r="D823" s="11">
        <v>43049</v>
      </c>
      <c r="E823" s="3">
        <v>3</v>
      </c>
      <c r="F823" s="12"/>
    </row>
    <row r="824" spans="1:6" ht="14.4">
      <c r="A824" s="3">
        <v>126995</v>
      </c>
      <c r="B824" s="3">
        <v>77</v>
      </c>
      <c r="C824" s="10">
        <v>32</v>
      </c>
      <c r="D824" s="11">
        <v>43049</v>
      </c>
      <c r="E824" s="3">
        <v>6</v>
      </c>
      <c r="F824" s="12"/>
    </row>
    <row r="825" spans="1:6" ht="14.4">
      <c r="A825" s="3">
        <v>127004</v>
      </c>
      <c r="B825" s="3">
        <v>61</v>
      </c>
      <c r="C825" s="10">
        <v>61</v>
      </c>
      <c r="D825" s="11">
        <v>43049</v>
      </c>
      <c r="E825" s="3">
        <v>3</v>
      </c>
      <c r="F825" s="12"/>
    </row>
    <row r="826" spans="1:6" ht="14.4">
      <c r="A826" s="3">
        <v>127278</v>
      </c>
      <c r="B826" s="3">
        <v>57</v>
      </c>
      <c r="C826" s="10">
        <v>26</v>
      </c>
      <c r="D826" s="11">
        <v>43049</v>
      </c>
      <c r="E826" s="3">
        <v>6</v>
      </c>
      <c r="F826" s="12"/>
    </row>
    <row r="827" spans="1:6" ht="14.4">
      <c r="A827" s="3">
        <v>127475</v>
      </c>
      <c r="B827" s="3">
        <v>51</v>
      </c>
      <c r="C827" s="10">
        <v>62</v>
      </c>
      <c r="D827" s="11">
        <v>43049</v>
      </c>
      <c r="E827" s="3">
        <v>4</v>
      </c>
      <c r="F827" s="12"/>
    </row>
    <row r="828" spans="1:6" ht="14.4">
      <c r="A828" s="3">
        <v>128248</v>
      </c>
      <c r="B828" s="3">
        <v>71</v>
      </c>
      <c r="C828" s="10">
        <v>60</v>
      </c>
      <c r="D828" s="11">
        <v>43049</v>
      </c>
      <c r="E828" s="3">
        <v>2</v>
      </c>
      <c r="F828" s="12"/>
    </row>
    <row r="829" spans="1:6" ht="14.4">
      <c r="A829" s="3">
        <v>128339</v>
      </c>
      <c r="B829" s="3">
        <v>80</v>
      </c>
      <c r="C829" s="10">
        <v>27</v>
      </c>
      <c r="D829" s="11">
        <v>43049</v>
      </c>
      <c r="E829" s="3">
        <v>2</v>
      </c>
      <c r="F829" s="12"/>
    </row>
    <row r="830" spans="1:6" ht="14.4">
      <c r="A830" s="3">
        <v>128477</v>
      </c>
      <c r="B830" s="3">
        <v>81</v>
      </c>
      <c r="C830" s="10">
        <v>23</v>
      </c>
      <c r="D830" s="11">
        <v>43049</v>
      </c>
      <c r="E830" s="3">
        <v>3</v>
      </c>
      <c r="F830" s="12"/>
    </row>
    <row r="831" spans="1:6" ht="14.4">
      <c r="A831" s="3">
        <v>129086</v>
      </c>
      <c r="B831" s="3">
        <v>77</v>
      </c>
      <c r="C831" s="10">
        <v>40</v>
      </c>
      <c r="D831" s="11">
        <v>43049</v>
      </c>
      <c r="E831" s="3">
        <v>5</v>
      </c>
      <c r="F831" s="12"/>
    </row>
    <row r="832" spans="1:6" ht="14.4">
      <c r="A832" s="3">
        <v>129630</v>
      </c>
      <c r="B832" s="3">
        <v>76</v>
      </c>
      <c r="C832" s="10">
        <v>31</v>
      </c>
      <c r="D832" s="11">
        <v>43049</v>
      </c>
      <c r="E832" s="3">
        <v>4</v>
      </c>
      <c r="F832" s="12"/>
    </row>
    <row r="833" spans="1:6" ht="14.4">
      <c r="A833" s="3">
        <v>129704</v>
      </c>
      <c r="B833" s="3">
        <v>53</v>
      </c>
      <c r="C833" s="10">
        <v>21</v>
      </c>
      <c r="D833" s="11">
        <v>43049</v>
      </c>
      <c r="E833" s="3">
        <v>3</v>
      </c>
      <c r="F833" s="12"/>
    </row>
    <row r="834" spans="1:6" ht="14.4">
      <c r="A834" s="3">
        <v>129719</v>
      </c>
      <c r="B834" s="3">
        <v>57</v>
      </c>
      <c r="C834" s="10">
        <v>49</v>
      </c>
      <c r="D834" s="11">
        <v>43049</v>
      </c>
      <c r="E834" s="3">
        <v>5</v>
      </c>
      <c r="F834" s="12"/>
    </row>
    <row r="835" spans="1:6" ht="14.4">
      <c r="A835" s="3">
        <v>129836</v>
      </c>
      <c r="B835" s="3">
        <v>55</v>
      </c>
      <c r="C835" s="10">
        <v>59</v>
      </c>
      <c r="D835" s="11">
        <v>43049</v>
      </c>
      <c r="E835" s="3">
        <v>2</v>
      </c>
      <c r="F835" s="12"/>
    </row>
    <row r="836" spans="1:6" ht="14.4">
      <c r="A836" s="3">
        <v>130346</v>
      </c>
      <c r="B836" s="3">
        <v>71</v>
      </c>
      <c r="C836" s="10">
        <v>35</v>
      </c>
      <c r="D836" s="11">
        <v>43049</v>
      </c>
      <c r="E836" s="3">
        <v>1</v>
      </c>
      <c r="F836" s="12"/>
    </row>
    <row r="837" spans="1:6" ht="14.4">
      <c r="A837" s="3">
        <v>130646</v>
      </c>
      <c r="B837" s="3">
        <v>79</v>
      </c>
      <c r="C837" s="10">
        <v>64</v>
      </c>
      <c r="D837" s="11">
        <v>43049</v>
      </c>
      <c r="E837" s="3">
        <v>4</v>
      </c>
      <c r="F837" s="12"/>
    </row>
    <row r="838" spans="1:6" ht="14.4">
      <c r="A838" s="3">
        <v>131063</v>
      </c>
      <c r="B838" s="3">
        <v>66</v>
      </c>
      <c r="C838" s="10">
        <v>31</v>
      </c>
      <c r="D838" s="11">
        <v>43049</v>
      </c>
      <c r="E838" s="3">
        <v>6</v>
      </c>
      <c r="F838" s="12"/>
    </row>
    <row r="839" spans="1:6" ht="14.4">
      <c r="A839" s="3">
        <v>131098</v>
      </c>
      <c r="B839" s="3">
        <v>60</v>
      </c>
      <c r="C839" s="10">
        <v>33</v>
      </c>
      <c r="D839" s="11">
        <v>43049</v>
      </c>
      <c r="E839" s="3">
        <v>3</v>
      </c>
      <c r="F839" s="12"/>
    </row>
    <row r="840" spans="1:6" ht="14.4">
      <c r="A840" s="3">
        <v>131213</v>
      </c>
      <c r="B840" s="3">
        <v>54</v>
      </c>
      <c r="C840" s="10">
        <v>39</v>
      </c>
      <c r="D840" s="11">
        <v>43049</v>
      </c>
      <c r="E840" s="3">
        <v>1</v>
      </c>
      <c r="F840" s="12"/>
    </row>
    <row r="841" spans="1:6" ht="14.4">
      <c r="A841" s="3">
        <v>131318</v>
      </c>
      <c r="B841" s="3">
        <v>78</v>
      </c>
      <c r="C841" s="10">
        <v>40</v>
      </c>
      <c r="D841" s="11">
        <v>43049</v>
      </c>
      <c r="E841" s="3">
        <v>5</v>
      </c>
      <c r="F841" s="12"/>
    </row>
    <row r="842" spans="1:6" ht="14.4">
      <c r="A842" s="3">
        <v>131700</v>
      </c>
      <c r="B842" s="3">
        <v>58</v>
      </c>
      <c r="C842" s="10">
        <v>35</v>
      </c>
      <c r="D842" s="11">
        <v>43049</v>
      </c>
      <c r="E842" s="3">
        <v>2</v>
      </c>
      <c r="F842" s="12"/>
    </row>
    <row r="843" spans="1:6" ht="14.4">
      <c r="A843" s="3">
        <v>131712</v>
      </c>
      <c r="B843" s="3">
        <v>80</v>
      </c>
      <c r="C843" s="10">
        <v>14</v>
      </c>
      <c r="D843" s="11">
        <v>43049</v>
      </c>
      <c r="E843" s="3">
        <v>4</v>
      </c>
      <c r="F843" s="12"/>
    </row>
    <row r="844" spans="1:6" ht="14.4">
      <c r="A844" s="3">
        <v>131728</v>
      </c>
      <c r="B844" s="3">
        <v>57</v>
      </c>
      <c r="C844" s="10">
        <v>59</v>
      </c>
      <c r="D844" s="11">
        <v>43049</v>
      </c>
      <c r="E844" s="3">
        <v>5</v>
      </c>
      <c r="F844" s="12"/>
    </row>
    <row r="845" spans="1:6" ht="14.4">
      <c r="A845" s="3">
        <v>131762</v>
      </c>
      <c r="B845" s="3">
        <v>80</v>
      </c>
      <c r="C845" s="10">
        <v>39</v>
      </c>
      <c r="D845" s="11">
        <v>43049</v>
      </c>
      <c r="E845" s="3">
        <v>4</v>
      </c>
      <c r="F845" s="12"/>
    </row>
    <row r="846" spans="1:6" ht="14.4">
      <c r="A846" s="3">
        <v>131928</v>
      </c>
      <c r="B846" s="3">
        <v>67</v>
      </c>
      <c r="C846" s="10">
        <v>32</v>
      </c>
      <c r="D846" s="11">
        <v>43049</v>
      </c>
      <c r="E846" s="3">
        <v>6</v>
      </c>
      <c r="F846" s="12"/>
    </row>
    <row r="847" spans="1:6" ht="14.4">
      <c r="A847" s="3">
        <v>132245</v>
      </c>
      <c r="B847" s="3">
        <v>63</v>
      </c>
      <c r="C847" s="10">
        <v>45</v>
      </c>
      <c r="D847" s="11">
        <v>43049</v>
      </c>
      <c r="E847" s="3">
        <v>5</v>
      </c>
      <c r="F847" s="12"/>
    </row>
    <row r="848" spans="1:6" ht="14.4">
      <c r="A848" s="3">
        <v>132615</v>
      </c>
      <c r="B848" s="3">
        <v>55</v>
      </c>
      <c r="C848" s="10">
        <v>36</v>
      </c>
      <c r="D848" s="11">
        <v>43049</v>
      </c>
      <c r="E848" s="3">
        <v>5</v>
      </c>
      <c r="F848" s="12"/>
    </row>
    <row r="849" spans="1:6" ht="14.4">
      <c r="A849" s="3">
        <v>132644</v>
      </c>
      <c r="B849" s="3">
        <v>76</v>
      </c>
      <c r="C849" s="10">
        <v>26</v>
      </c>
      <c r="D849" s="11">
        <v>43049</v>
      </c>
      <c r="E849" s="3">
        <v>1</v>
      </c>
      <c r="F849" s="12"/>
    </row>
    <row r="850" spans="1:6" ht="14.4">
      <c r="A850" s="3">
        <v>132677</v>
      </c>
      <c r="B850" s="3">
        <v>82</v>
      </c>
      <c r="C850" s="10">
        <v>39</v>
      </c>
      <c r="D850" s="11">
        <v>43049</v>
      </c>
      <c r="E850" s="3">
        <v>3</v>
      </c>
      <c r="F850" s="12"/>
    </row>
    <row r="851" spans="1:6" ht="14.4">
      <c r="A851" s="3">
        <v>133091</v>
      </c>
      <c r="B851" s="3">
        <v>78</v>
      </c>
      <c r="C851" s="10">
        <v>58</v>
      </c>
      <c r="D851" s="11">
        <v>43049</v>
      </c>
      <c r="E851" s="3">
        <v>4</v>
      </c>
      <c r="F851" s="12"/>
    </row>
    <row r="852" spans="1:6" ht="14.4">
      <c r="A852" s="3">
        <v>133250</v>
      </c>
      <c r="B852" s="3">
        <v>80</v>
      </c>
      <c r="C852" s="10">
        <v>63</v>
      </c>
      <c r="D852" s="11">
        <v>43049</v>
      </c>
      <c r="E852" s="3">
        <v>4</v>
      </c>
      <c r="F852" s="12"/>
    </row>
    <row r="853" spans="1:6" ht="14.4">
      <c r="A853" s="3">
        <v>133260</v>
      </c>
      <c r="B853" s="3">
        <v>59</v>
      </c>
      <c r="C853" s="10">
        <v>57</v>
      </c>
      <c r="D853" s="11">
        <v>43049</v>
      </c>
      <c r="E853" s="3">
        <v>4</v>
      </c>
      <c r="F853" s="12"/>
    </row>
    <row r="854" spans="1:6" ht="14.4">
      <c r="A854" s="3">
        <v>133268</v>
      </c>
      <c r="B854" s="3">
        <v>52</v>
      </c>
      <c r="C854" s="10">
        <v>51</v>
      </c>
      <c r="D854" s="11">
        <v>43049</v>
      </c>
      <c r="E854" s="3">
        <v>6</v>
      </c>
      <c r="F854" s="12"/>
    </row>
    <row r="855" spans="1:6" ht="14.4">
      <c r="A855" s="3">
        <v>133314</v>
      </c>
      <c r="B855" s="3">
        <v>63</v>
      </c>
      <c r="C855" s="10">
        <v>15</v>
      </c>
      <c r="D855" s="11">
        <v>43049</v>
      </c>
      <c r="E855" s="3">
        <v>1</v>
      </c>
      <c r="F855" s="12"/>
    </row>
    <row r="856" spans="1:6" ht="14.4">
      <c r="A856" s="3">
        <v>133327</v>
      </c>
      <c r="B856" s="3">
        <v>63</v>
      </c>
      <c r="C856" s="10">
        <v>44</v>
      </c>
      <c r="D856" s="11">
        <v>43049</v>
      </c>
      <c r="E856" s="3">
        <v>3</v>
      </c>
      <c r="F856" s="12"/>
    </row>
    <row r="857" spans="1:6" ht="14.4">
      <c r="A857" s="3">
        <v>133389</v>
      </c>
      <c r="B857" s="3">
        <v>62</v>
      </c>
      <c r="C857" s="10">
        <v>34</v>
      </c>
      <c r="D857" s="11">
        <v>43049</v>
      </c>
      <c r="E857" s="3">
        <v>3</v>
      </c>
      <c r="F857" s="12"/>
    </row>
    <row r="858" spans="1:6" ht="14.4">
      <c r="A858" s="3">
        <v>133686</v>
      </c>
      <c r="B858" s="3">
        <v>64</v>
      </c>
      <c r="C858" s="10">
        <v>58</v>
      </c>
      <c r="D858" s="11">
        <v>43049</v>
      </c>
      <c r="E858" s="3">
        <v>3</v>
      </c>
      <c r="F858" s="12"/>
    </row>
    <row r="859" spans="1:6" ht="14.4">
      <c r="A859" s="3">
        <v>133750</v>
      </c>
      <c r="B859" s="3">
        <v>65</v>
      </c>
      <c r="C859" s="10">
        <v>44</v>
      </c>
      <c r="D859" s="11">
        <v>43049</v>
      </c>
      <c r="E859" s="3">
        <v>1</v>
      </c>
      <c r="F859" s="12"/>
    </row>
    <row r="860" spans="1:6" ht="14.4">
      <c r="A860" s="3">
        <v>134076</v>
      </c>
      <c r="B860" s="3">
        <v>74</v>
      </c>
      <c r="C860" s="10">
        <v>37</v>
      </c>
      <c r="D860" s="11">
        <v>43049</v>
      </c>
      <c r="E860" s="3">
        <v>1</v>
      </c>
      <c r="F860" s="12"/>
    </row>
    <row r="861" spans="1:6" ht="14.4">
      <c r="A861" s="3">
        <v>134077</v>
      </c>
      <c r="B861" s="3">
        <v>70</v>
      </c>
      <c r="C861" s="10">
        <v>43</v>
      </c>
      <c r="D861" s="11">
        <v>43049</v>
      </c>
      <c r="E861" s="3">
        <v>4</v>
      </c>
      <c r="F861" s="12"/>
    </row>
    <row r="862" spans="1:6" ht="14.4">
      <c r="A862" s="3">
        <v>134080</v>
      </c>
      <c r="B862" s="3">
        <v>71</v>
      </c>
      <c r="C862" s="10">
        <v>64</v>
      </c>
      <c r="D862" s="11">
        <v>43049</v>
      </c>
      <c r="E862" s="3">
        <v>6</v>
      </c>
      <c r="F862" s="12"/>
    </row>
    <row r="863" spans="1:6" ht="14.4">
      <c r="A863" s="3">
        <v>134098</v>
      </c>
      <c r="B863" s="3">
        <v>69</v>
      </c>
      <c r="C863" s="10">
        <v>54</v>
      </c>
      <c r="D863" s="11">
        <v>43049</v>
      </c>
      <c r="E863" s="3">
        <v>1</v>
      </c>
      <c r="F863" s="12"/>
    </row>
    <row r="864" spans="1:6" ht="14.4">
      <c r="A864" s="3">
        <v>134568</v>
      </c>
      <c r="B864" s="3">
        <v>59</v>
      </c>
      <c r="C864" s="10">
        <v>41</v>
      </c>
      <c r="D864" s="11">
        <v>43049</v>
      </c>
      <c r="E864" s="3">
        <v>5</v>
      </c>
      <c r="F864" s="12"/>
    </row>
    <row r="865" spans="1:6" ht="14.4">
      <c r="A865" s="3">
        <v>134690</v>
      </c>
      <c r="B865" s="3">
        <v>51</v>
      </c>
      <c r="C865" s="10">
        <v>11</v>
      </c>
      <c r="D865" s="11">
        <v>43049</v>
      </c>
      <c r="E865" s="3">
        <v>3</v>
      </c>
      <c r="F865" s="12"/>
    </row>
    <row r="866" spans="1:6" ht="14.4">
      <c r="A866" s="3">
        <v>134801</v>
      </c>
      <c r="B866" s="3">
        <v>52</v>
      </c>
      <c r="C866" s="10">
        <v>21</v>
      </c>
      <c r="D866" s="11">
        <v>43049</v>
      </c>
      <c r="E866" s="3">
        <v>3</v>
      </c>
      <c r="F866" s="12"/>
    </row>
    <row r="867" spans="1:6" ht="14.4">
      <c r="A867" s="3">
        <v>134861</v>
      </c>
      <c r="B867" s="3">
        <v>53</v>
      </c>
      <c r="C867" s="10">
        <v>54</v>
      </c>
      <c r="D867" s="11">
        <v>43049</v>
      </c>
      <c r="E867" s="3">
        <v>3</v>
      </c>
      <c r="F867" s="12"/>
    </row>
    <row r="868" spans="1:6" ht="14.4">
      <c r="A868" s="3">
        <v>120350</v>
      </c>
      <c r="B868" s="3">
        <v>79</v>
      </c>
      <c r="C868" s="10">
        <v>43</v>
      </c>
      <c r="D868" s="11">
        <v>43050</v>
      </c>
      <c r="E868" s="3">
        <v>1</v>
      </c>
      <c r="F868" s="12"/>
    </row>
    <row r="869" spans="1:6" ht="14.4">
      <c r="A869" s="3">
        <v>120422</v>
      </c>
      <c r="B869" s="3">
        <v>62</v>
      </c>
      <c r="C869" s="10">
        <v>59</v>
      </c>
      <c r="D869" s="11">
        <v>43050</v>
      </c>
      <c r="E869" s="3">
        <v>1</v>
      </c>
      <c r="F869" s="12"/>
    </row>
    <row r="870" spans="1:6" ht="14.4">
      <c r="A870" s="3">
        <v>120504</v>
      </c>
      <c r="B870" s="3">
        <v>50</v>
      </c>
      <c r="C870" s="10">
        <v>54</v>
      </c>
      <c r="D870" s="11">
        <v>43050</v>
      </c>
      <c r="E870" s="3">
        <v>2</v>
      </c>
      <c r="F870" s="12"/>
    </row>
    <row r="871" spans="1:6" ht="14.4">
      <c r="A871" s="3">
        <v>120631</v>
      </c>
      <c r="B871" s="3">
        <v>64</v>
      </c>
      <c r="C871" s="10">
        <v>34</v>
      </c>
      <c r="D871" s="11">
        <v>43050</v>
      </c>
      <c r="E871" s="3">
        <v>4</v>
      </c>
      <c r="F871" s="12"/>
    </row>
    <row r="872" spans="1:6" ht="14.4">
      <c r="A872" s="3">
        <v>120684</v>
      </c>
      <c r="B872" s="3">
        <v>57</v>
      </c>
      <c r="C872" s="10">
        <v>58</v>
      </c>
      <c r="D872" s="11">
        <v>43050</v>
      </c>
      <c r="E872" s="3">
        <v>3</v>
      </c>
      <c r="F872" s="12"/>
    </row>
    <row r="873" spans="1:6" ht="14.4">
      <c r="A873" s="3">
        <v>121005</v>
      </c>
      <c r="B873" s="3">
        <v>57</v>
      </c>
      <c r="C873" s="10">
        <v>14</v>
      </c>
      <c r="D873" s="11">
        <v>43050</v>
      </c>
      <c r="E873" s="3">
        <v>3</v>
      </c>
      <c r="F873" s="12"/>
    </row>
    <row r="874" spans="1:6" ht="14.4">
      <c r="A874" s="3">
        <v>121292</v>
      </c>
      <c r="B874" s="3">
        <v>63</v>
      </c>
      <c r="C874" s="10">
        <v>48</v>
      </c>
      <c r="D874" s="11">
        <v>43050</v>
      </c>
      <c r="E874" s="3">
        <v>2</v>
      </c>
      <c r="F874" s="12"/>
    </row>
    <row r="875" spans="1:6" ht="14.4">
      <c r="A875" s="3">
        <v>121429</v>
      </c>
      <c r="B875" s="3">
        <v>77</v>
      </c>
      <c r="C875" s="10">
        <v>49</v>
      </c>
      <c r="D875" s="11">
        <v>43050</v>
      </c>
      <c r="E875" s="3">
        <v>1</v>
      </c>
      <c r="F875" s="12"/>
    </row>
    <row r="876" spans="1:6" ht="14.4">
      <c r="A876" s="3">
        <v>121628</v>
      </c>
      <c r="B876" s="3">
        <v>54</v>
      </c>
      <c r="C876" s="10">
        <v>19</v>
      </c>
      <c r="D876" s="11">
        <v>43050</v>
      </c>
      <c r="E876" s="3">
        <v>4</v>
      </c>
      <c r="F876" s="12"/>
    </row>
    <row r="877" spans="1:6" ht="14.4">
      <c r="A877" s="3">
        <v>121636</v>
      </c>
      <c r="B877" s="3">
        <v>53</v>
      </c>
      <c r="C877" s="10">
        <v>28</v>
      </c>
      <c r="D877" s="11">
        <v>43050</v>
      </c>
      <c r="E877" s="3">
        <v>5</v>
      </c>
      <c r="F877" s="12"/>
    </row>
    <row r="878" spans="1:6" ht="14.4">
      <c r="A878" s="3">
        <v>121650</v>
      </c>
      <c r="B878" s="3">
        <v>64</v>
      </c>
      <c r="C878" s="10">
        <v>28</v>
      </c>
      <c r="D878" s="11">
        <v>43050</v>
      </c>
      <c r="E878" s="3">
        <v>5</v>
      </c>
      <c r="F878" s="12"/>
    </row>
    <row r="879" spans="1:6" ht="14.4">
      <c r="A879" s="3">
        <v>121722</v>
      </c>
      <c r="B879" s="3">
        <v>59</v>
      </c>
      <c r="C879" s="10">
        <v>17</v>
      </c>
      <c r="D879" s="11">
        <v>43050</v>
      </c>
      <c r="E879" s="3">
        <v>6</v>
      </c>
      <c r="F879" s="12"/>
    </row>
    <row r="880" spans="1:6" ht="14.4">
      <c r="A880" s="3">
        <v>121994</v>
      </c>
      <c r="B880" s="3">
        <v>61</v>
      </c>
      <c r="C880" s="10">
        <v>62</v>
      </c>
      <c r="D880" s="11">
        <v>43050</v>
      </c>
      <c r="E880" s="3">
        <v>1</v>
      </c>
      <c r="F880" s="12"/>
    </row>
    <row r="881" spans="1:6" ht="14.4">
      <c r="A881" s="3">
        <v>122013</v>
      </c>
      <c r="B881" s="3">
        <v>59</v>
      </c>
      <c r="C881" s="10">
        <v>55</v>
      </c>
      <c r="D881" s="11">
        <v>43050</v>
      </c>
      <c r="E881" s="3">
        <v>2</v>
      </c>
      <c r="F881" s="12"/>
    </row>
    <row r="882" spans="1:6" ht="14.4">
      <c r="A882" s="3">
        <v>122092</v>
      </c>
      <c r="B882" s="3">
        <v>79</v>
      </c>
      <c r="C882" s="10">
        <v>62</v>
      </c>
      <c r="D882" s="11">
        <v>43050</v>
      </c>
      <c r="E882" s="3">
        <v>5</v>
      </c>
      <c r="F882" s="12"/>
    </row>
    <row r="883" spans="1:6" ht="14.4">
      <c r="A883" s="3">
        <v>122100</v>
      </c>
      <c r="B883" s="3">
        <v>54</v>
      </c>
      <c r="C883" s="10">
        <v>49</v>
      </c>
      <c r="D883" s="11">
        <v>43050</v>
      </c>
      <c r="E883" s="3">
        <v>4</v>
      </c>
      <c r="F883" s="12"/>
    </row>
    <row r="884" spans="1:6" ht="14.4">
      <c r="A884" s="3">
        <v>123054</v>
      </c>
      <c r="B884" s="3">
        <v>71</v>
      </c>
      <c r="C884" s="10">
        <v>20</v>
      </c>
      <c r="D884" s="11">
        <v>43050</v>
      </c>
      <c r="E884" s="3">
        <v>1</v>
      </c>
      <c r="F884" s="12"/>
    </row>
    <row r="885" spans="1:6" ht="14.4">
      <c r="A885" s="3">
        <v>123135</v>
      </c>
      <c r="B885" s="3">
        <v>58</v>
      </c>
      <c r="C885" s="10">
        <v>15</v>
      </c>
      <c r="D885" s="11">
        <v>43050</v>
      </c>
      <c r="E885" s="3">
        <v>4</v>
      </c>
      <c r="F885" s="12"/>
    </row>
    <row r="886" spans="1:6" ht="14.4">
      <c r="A886" s="3">
        <v>123206</v>
      </c>
      <c r="B886" s="3">
        <v>80</v>
      </c>
      <c r="C886" s="10">
        <v>38</v>
      </c>
      <c r="D886" s="11">
        <v>43050</v>
      </c>
      <c r="E886" s="3">
        <v>6</v>
      </c>
      <c r="F886" s="12"/>
    </row>
    <row r="887" spans="1:6" ht="14.4">
      <c r="A887" s="3">
        <v>123267</v>
      </c>
      <c r="B887" s="3">
        <v>58</v>
      </c>
      <c r="C887" s="10">
        <v>12</v>
      </c>
      <c r="D887" s="11">
        <v>43050</v>
      </c>
      <c r="E887" s="3">
        <v>5</v>
      </c>
      <c r="F887" s="12"/>
    </row>
    <row r="888" spans="1:6" ht="14.4">
      <c r="A888" s="3">
        <v>123273</v>
      </c>
      <c r="B888" s="3">
        <v>55</v>
      </c>
      <c r="C888" s="10">
        <v>39</v>
      </c>
      <c r="D888" s="11">
        <v>43050</v>
      </c>
      <c r="E888" s="3">
        <v>4</v>
      </c>
      <c r="F888" s="12"/>
    </row>
    <row r="889" spans="1:6" ht="14.4">
      <c r="A889" s="3">
        <v>123517</v>
      </c>
      <c r="B889" s="3">
        <v>54</v>
      </c>
      <c r="C889" s="10">
        <v>20</v>
      </c>
      <c r="D889" s="11">
        <v>43050</v>
      </c>
      <c r="E889" s="3">
        <v>2</v>
      </c>
      <c r="F889" s="12"/>
    </row>
    <row r="890" spans="1:6" ht="14.4">
      <c r="A890" s="3">
        <v>123564</v>
      </c>
      <c r="B890" s="3">
        <v>60</v>
      </c>
      <c r="C890" s="10">
        <v>14</v>
      </c>
      <c r="D890" s="11">
        <v>43050</v>
      </c>
      <c r="E890" s="3">
        <v>6</v>
      </c>
      <c r="F890" s="12"/>
    </row>
    <row r="891" spans="1:6" ht="14.4">
      <c r="A891" s="3">
        <v>123567</v>
      </c>
      <c r="B891" s="3">
        <v>53</v>
      </c>
      <c r="C891" s="10">
        <v>22</v>
      </c>
      <c r="D891" s="11">
        <v>43050</v>
      </c>
      <c r="E891" s="3">
        <v>2</v>
      </c>
      <c r="F891" s="12"/>
    </row>
    <row r="892" spans="1:6" ht="14.4">
      <c r="A892" s="3">
        <v>123638</v>
      </c>
      <c r="B892" s="3">
        <v>77</v>
      </c>
      <c r="C892" s="10">
        <v>23</v>
      </c>
      <c r="D892" s="11">
        <v>43050</v>
      </c>
      <c r="E892" s="3">
        <v>2</v>
      </c>
      <c r="F892" s="12"/>
    </row>
    <row r="893" spans="1:6" ht="14.4">
      <c r="A893" s="3">
        <v>123645</v>
      </c>
      <c r="B893" s="3">
        <v>53</v>
      </c>
      <c r="C893" s="10">
        <v>28</v>
      </c>
      <c r="D893" s="11">
        <v>43050</v>
      </c>
      <c r="E893" s="3">
        <v>1</v>
      </c>
      <c r="F893" s="12"/>
    </row>
    <row r="894" spans="1:6" ht="14.4">
      <c r="A894" s="3">
        <v>123697</v>
      </c>
      <c r="B894" s="3">
        <v>72</v>
      </c>
      <c r="C894" s="10">
        <v>22</v>
      </c>
      <c r="D894" s="11">
        <v>43050</v>
      </c>
      <c r="E894" s="3">
        <v>1</v>
      </c>
      <c r="F894" s="12"/>
    </row>
    <row r="895" spans="1:6" ht="14.4">
      <c r="A895" s="3">
        <v>123773</v>
      </c>
      <c r="B895" s="3">
        <v>76</v>
      </c>
      <c r="C895" s="10">
        <v>36</v>
      </c>
      <c r="D895" s="11">
        <v>43050</v>
      </c>
      <c r="E895" s="3">
        <v>1</v>
      </c>
      <c r="F895" s="12"/>
    </row>
    <row r="896" spans="1:6" ht="14.4">
      <c r="A896" s="3">
        <v>123855</v>
      </c>
      <c r="B896" s="3">
        <v>60</v>
      </c>
      <c r="C896" s="10">
        <v>38</v>
      </c>
      <c r="D896" s="11">
        <v>43050</v>
      </c>
      <c r="E896" s="3">
        <v>6</v>
      </c>
      <c r="F896" s="12"/>
    </row>
    <row r="897" spans="1:6" ht="14.4">
      <c r="A897" s="3">
        <v>123926</v>
      </c>
      <c r="B897" s="3">
        <v>80</v>
      </c>
      <c r="C897" s="10">
        <v>25</v>
      </c>
      <c r="D897" s="11">
        <v>43050</v>
      </c>
      <c r="E897" s="3">
        <v>3</v>
      </c>
      <c r="F897" s="12"/>
    </row>
    <row r="898" spans="1:6" ht="14.4">
      <c r="A898" s="3">
        <v>124011</v>
      </c>
      <c r="B898" s="3">
        <v>61</v>
      </c>
      <c r="C898" s="10">
        <v>53</v>
      </c>
      <c r="D898" s="11">
        <v>43050</v>
      </c>
      <c r="E898" s="3">
        <v>4</v>
      </c>
      <c r="F898" s="12"/>
    </row>
    <row r="899" spans="1:6" ht="14.4">
      <c r="A899" s="3">
        <v>124310</v>
      </c>
      <c r="B899" s="3">
        <v>65</v>
      </c>
      <c r="C899" s="10">
        <v>22</v>
      </c>
      <c r="D899" s="11">
        <v>43050</v>
      </c>
      <c r="E899" s="3">
        <v>3</v>
      </c>
      <c r="F899" s="12"/>
    </row>
    <row r="900" spans="1:6" ht="14.4">
      <c r="A900" s="3">
        <v>124882</v>
      </c>
      <c r="B900" s="3">
        <v>66</v>
      </c>
      <c r="C900" s="10">
        <v>13</v>
      </c>
      <c r="D900" s="11">
        <v>43050</v>
      </c>
      <c r="E900" s="3">
        <v>4</v>
      </c>
      <c r="F900" s="12"/>
    </row>
    <row r="901" spans="1:6" ht="14.4">
      <c r="A901" s="3">
        <v>125242</v>
      </c>
      <c r="B901" s="3">
        <v>66</v>
      </c>
      <c r="C901" s="10">
        <v>45</v>
      </c>
      <c r="D901" s="11">
        <v>43050</v>
      </c>
      <c r="E901" s="3">
        <v>3</v>
      </c>
      <c r="F901" s="12"/>
    </row>
    <row r="902" spans="1:6" ht="14.4">
      <c r="A902" s="3">
        <v>125494</v>
      </c>
      <c r="B902" s="3">
        <v>70</v>
      </c>
      <c r="C902" s="10">
        <v>30</v>
      </c>
      <c r="D902" s="11">
        <v>43050</v>
      </c>
      <c r="E902" s="3">
        <v>4</v>
      </c>
      <c r="F902" s="12"/>
    </row>
    <row r="903" spans="1:6" ht="14.4">
      <c r="A903" s="3">
        <v>125501</v>
      </c>
      <c r="B903" s="3">
        <v>79</v>
      </c>
      <c r="C903" s="10">
        <v>11</v>
      </c>
      <c r="D903" s="11">
        <v>43050</v>
      </c>
      <c r="E903" s="3">
        <v>6</v>
      </c>
      <c r="F903" s="12"/>
    </row>
    <row r="904" spans="1:6" ht="14.4">
      <c r="A904" s="3">
        <v>125567</v>
      </c>
      <c r="B904" s="3">
        <v>74</v>
      </c>
      <c r="C904" s="10">
        <v>36</v>
      </c>
      <c r="D904" s="11">
        <v>43050</v>
      </c>
      <c r="E904" s="3">
        <v>5</v>
      </c>
      <c r="F904" s="12"/>
    </row>
    <row r="905" spans="1:6" ht="14.4">
      <c r="A905" s="3">
        <v>125610</v>
      </c>
      <c r="B905" s="3">
        <v>81</v>
      </c>
      <c r="C905" s="10">
        <v>59</v>
      </c>
      <c r="D905" s="11">
        <v>43050</v>
      </c>
      <c r="E905" s="3">
        <v>4</v>
      </c>
      <c r="F905" s="12"/>
    </row>
    <row r="906" spans="1:6" ht="14.4">
      <c r="A906" s="3">
        <v>125885</v>
      </c>
      <c r="B906" s="3">
        <v>70</v>
      </c>
      <c r="C906" s="10">
        <v>18</v>
      </c>
      <c r="D906" s="11">
        <v>43050</v>
      </c>
      <c r="E906" s="3">
        <v>2</v>
      </c>
      <c r="F906" s="12"/>
    </row>
    <row r="907" spans="1:6" ht="14.4">
      <c r="A907" s="3">
        <v>126048</v>
      </c>
      <c r="B907" s="3">
        <v>81</v>
      </c>
      <c r="C907" s="10">
        <v>66</v>
      </c>
      <c r="D907" s="11">
        <v>43050</v>
      </c>
      <c r="E907" s="3">
        <v>5</v>
      </c>
      <c r="F907" s="12"/>
    </row>
    <row r="908" spans="1:6" ht="14.4">
      <c r="A908" s="3">
        <v>126059</v>
      </c>
      <c r="B908" s="3">
        <v>72</v>
      </c>
      <c r="C908" s="10">
        <v>18</v>
      </c>
      <c r="D908" s="11">
        <v>43050</v>
      </c>
      <c r="E908" s="3">
        <v>6</v>
      </c>
      <c r="F908" s="12"/>
    </row>
    <row r="909" spans="1:6" ht="14.4">
      <c r="A909" s="3">
        <v>126199</v>
      </c>
      <c r="B909" s="3">
        <v>64</v>
      </c>
      <c r="C909" s="10">
        <v>13</v>
      </c>
      <c r="D909" s="11">
        <v>43050</v>
      </c>
      <c r="E909" s="3">
        <v>1</v>
      </c>
      <c r="F909" s="12"/>
    </row>
    <row r="910" spans="1:6" ht="14.4">
      <c r="A910" s="3">
        <v>126807</v>
      </c>
      <c r="B910" s="3">
        <v>56</v>
      </c>
      <c r="C910" s="10">
        <v>24</v>
      </c>
      <c r="D910" s="11">
        <v>43050</v>
      </c>
      <c r="E910" s="3">
        <v>6</v>
      </c>
      <c r="F910" s="12"/>
    </row>
    <row r="911" spans="1:6" ht="14.4">
      <c r="A911" s="3">
        <v>127416</v>
      </c>
      <c r="B911" s="3">
        <v>82</v>
      </c>
      <c r="C911" s="10">
        <v>35</v>
      </c>
      <c r="D911" s="11">
        <v>43050</v>
      </c>
      <c r="E911" s="3">
        <v>5</v>
      </c>
      <c r="F911" s="12"/>
    </row>
    <row r="912" spans="1:6" ht="14.4">
      <c r="A912" s="3">
        <v>127479</v>
      </c>
      <c r="B912" s="3">
        <v>54</v>
      </c>
      <c r="C912" s="10">
        <v>31</v>
      </c>
      <c r="D912" s="11">
        <v>43050</v>
      </c>
      <c r="E912" s="3">
        <v>2</v>
      </c>
      <c r="F912" s="12"/>
    </row>
    <row r="913" spans="1:6" ht="14.4">
      <c r="A913" s="3">
        <v>127732</v>
      </c>
      <c r="B913" s="3">
        <v>59</v>
      </c>
      <c r="C913" s="10">
        <v>34</v>
      </c>
      <c r="D913" s="11">
        <v>43050</v>
      </c>
      <c r="E913" s="3">
        <v>2</v>
      </c>
      <c r="F913" s="12"/>
    </row>
    <row r="914" spans="1:6" ht="14.4">
      <c r="A914" s="3">
        <v>127976</v>
      </c>
      <c r="B914" s="3">
        <v>55</v>
      </c>
      <c r="C914" s="10">
        <v>32</v>
      </c>
      <c r="D914" s="11">
        <v>43050</v>
      </c>
      <c r="E914" s="3">
        <v>1</v>
      </c>
      <c r="F914" s="12"/>
    </row>
    <row r="915" spans="1:6" ht="14.4">
      <c r="A915" s="3">
        <v>128112</v>
      </c>
      <c r="B915" s="3">
        <v>66</v>
      </c>
      <c r="C915" s="10">
        <v>17</v>
      </c>
      <c r="D915" s="11">
        <v>43050</v>
      </c>
      <c r="E915" s="3">
        <v>6</v>
      </c>
      <c r="F915" s="12"/>
    </row>
    <row r="916" spans="1:6" ht="14.4">
      <c r="A916" s="3">
        <v>128185</v>
      </c>
      <c r="B916" s="3">
        <v>56</v>
      </c>
      <c r="C916" s="10">
        <v>18</v>
      </c>
      <c r="D916" s="11">
        <v>43050</v>
      </c>
      <c r="E916" s="3">
        <v>1</v>
      </c>
      <c r="F916" s="12"/>
    </row>
    <row r="917" spans="1:6" ht="14.4">
      <c r="A917" s="3">
        <v>128261</v>
      </c>
      <c r="B917" s="3">
        <v>82</v>
      </c>
      <c r="C917" s="10">
        <v>16</v>
      </c>
      <c r="D917" s="11">
        <v>43050</v>
      </c>
      <c r="E917" s="3">
        <v>2</v>
      </c>
      <c r="F917" s="12"/>
    </row>
    <row r="918" spans="1:6" ht="14.4">
      <c r="A918" s="3">
        <v>128505</v>
      </c>
      <c r="B918" s="3">
        <v>71</v>
      </c>
      <c r="C918" s="10">
        <v>28</v>
      </c>
      <c r="D918" s="11">
        <v>43050</v>
      </c>
      <c r="E918" s="3">
        <v>6</v>
      </c>
      <c r="F918" s="12"/>
    </row>
    <row r="919" spans="1:6" ht="14.4">
      <c r="A919" s="3">
        <v>128517</v>
      </c>
      <c r="B919" s="3">
        <v>66</v>
      </c>
      <c r="C919" s="10">
        <v>65</v>
      </c>
      <c r="D919" s="11">
        <v>43050</v>
      </c>
      <c r="E919" s="3">
        <v>2</v>
      </c>
      <c r="F919" s="12"/>
    </row>
    <row r="920" spans="1:6" ht="14.4">
      <c r="A920" s="3">
        <v>128590</v>
      </c>
      <c r="B920" s="3">
        <v>50</v>
      </c>
      <c r="C920" s="10">
        <v>28</v>
      </c>
      <c r="D920" s="11">
        <v>43050</v>
      </c>
      <c r="E920" s="3">
        <v>5</v>
      </c>
      <c r="F920" s="12"/>
    </row>
    <row r="921" spans="1:6" ht="14.4">
      <c r="A921" s="3">
        <v>128686</v>
      </c>
      <c r="B921" s="3">
        <v>61</v>
      </c>
      <c r="C921" s="10">
        <v>18</v>
      </c>
      <c r="D921" s="11">
        <v>43050</v>
      </c>
      <c r="E921" s="3">
        <v>2</v>
      </c>
      <c r="F921" s="12"/>
    </row>
    <row r="922" spans="1:6" ht="14.4">
      <c r="A922" s="3">
        <v>128688</v>
      </c>
      <c r="B922" s="3">
        <v>59</v>
      </c>
      <c r="C922" s="10">
        <v>49</v>
      </c>
      <c r="D922" s="11">
        <v>43050</v>
      </c>
      <c r="E922" s="3">
        <v>6</v>
      </c>
      <c r="F922" s="12"/>
    </row>
    <row r="923" spans="1:6" ht="14.4">
      <c r="A923" s="3">
        <v>128846</v>
      </c>
      <c r="B923" s="3">
        <v>62</v>
      </c>
      <c r="C923" s="10">
        <v>20</v>
      </c>
      <c r="D923" s="11">
        <v>43050</v>
      </c>
      <c r="E923" s="3">
        <v>4</v>
      </c>
      <c r="F923" s="12"/>
    </row>
    <row r="924" spans="1:6" ht="14.4">
      <c r="A924" s="3">
        <v>129120</v>
      </c>
      <c r="B924" s="3">
        <v>50</v>
      </c>
      <c r="C924" s="10">
        <v>26</v>
      </c>
      <c r="D924" s="11">
        <v>43050</v>
      </c>
      <c r="E924" s="3">
        <v>4</v>
      </c>
      <c r="F924" s="12"/>
    </row>
    <row r="925" spans="1:6" ht="14.4">
      <c r="A925" s="3">
        <v>129276</v>
      </c>
      <c r="B925" s="3">
        <v>72</v>
      </c>
      <c r="C925" s="10">
        <v>52</v>
      </c>
      <c r="D925" s="11">
        <v>43050</v>
      </c>
      <c r="E925" s="3">
        <v>1</v>
      </c>
      <c r="F925" s="12"/>
    </row>
    <row r="926" spans="1:6" ht="14.4">
      <c r="A926" s="3">
        <v>129386</v>
      </c>
      <c r="B926" s="3">
        <v>59</v>
      </c>
      <c r="C926" s="10">
        <v>22</v>
      </c>
      <c r="D926" s="11">
        <v>43050</v>
      </c>
      <c r="E926" s="3">
        <v>1</v>
      </c>
      <c r="F926" s="12"/>
    </row>
    <row r="927" spans="1:6" ht="14.4">
      <c r="A927" s="3">
        <v>129954</v>
      </c>
      <c r="B927" s="3">
        <v>82</v>
      </c>
      <c r="C927" s="10">
        <v>19</v>
      </c>
      <c r="D927" s="11">
        <v>43050</v>
      </c>
      <c r="E927" s="3">
        <v>5</v>
      </c>
      <c r="F927" s="12"/>
    </row>
    <row r="928" spans="1:6" ht="14.4">
      <c r="A928" s="3">
        <v>130015</v>
      </c>
      <c r="B928" s="3">
        <v>75</v>
      </c>
      <c r="C928" s="10">
        <v>51</v>
      </c>
      <c r="D928" s="11">
        <v>43050</v>
      </c>
      <c r="E928" s="3">
        <v>2</v>
      </c>
      <c r="F928" s="12"/>
    </row>
    <row r="929" spans="1:6" ht="14.4">
      <c r="A929" s="3">
        <v>130458</v>
      </c>
      <c r="B929" s="3">
        <v>74</v>
      </c>
      <c r="C929" s="10">
        <v>67</v>
      </c>
      <c r="D929" s="11">
        <v>43050</v>
      </c>
      <c r="E929" s="3">
        <v>1</v>
      </c>
      <c r="F929" s="12"/>
    </row>
    <row r="930" spans="1:6" ht="14.4">
      <c r="A930" s="3">
        <v>131168</v>
      </c>
      <c r="B930" s="3">
        <v>63</v>
      </c>
      <c r="C930" s="10">
        <v>11</v>
      </c>
      <c r="D930" s="11">
        <v>43050</v>
      </c>
      <c r="E930" s="3">
        <v>2</v>
      </c>
      <c r="F930" s="12"/>
    </row>
    <row r="931" spans="1:6" ht="14.4">
      <c r="A931" s="3">
        <v>131219</v>
      </c>
      <c r="B931" s="3">
        <v>64</v>
      </c>
      <c r="C931" s="10">
        <v>12</v>
      </c>
      <c r="D931" s="11">
        <v>43050</v>
      </c>
      <c r="E931" s="3">
        <v>1</v>
      </c>
      <c r="F931" s="12"/>
    </row>
    <row r="932" spans="1:6" ht="14.4">
      <c r="A932" s="3">
        <v>131225</v>
      </c>
      <c r="B932" s="3">
        <v>61</v>
      </c>
      <c r="C932" s="10">
        <v>67</v>
      </c>
      <c r="D932" s="11">
        <v>43050</v>
      </c>
      <c r="E932" s="3">
        <v>5</v>
      </c>
      <c r="F932" s="12"/>
    </row>
    <row r="933" spans="1:6" ht="14.4">
      <c r="A933" s="3">
        <v>131331</v>
      </c>
      <c r="B933" s="3">
        <v>53</v>
      </c>
      <c r="C933" s="10">
        <v>60</v>
      </c>
      <c r="D933" s="11">
        <v>43050</v>
      </c>
      <c r="E933" s="3">
        <v>4</v>
      </c>
      <c r="F933" s="12"/>
    </row>
    <row r="934" spans="1:6" ht="14.4">
      <c r="A934" s="3">
        <v>131369</v>
      </c>
      <c r="B934" s="3">
        <v>75</v>
      </c>
      <c r="C934" s="10">
        <v>66</v>
      </c>
      <c r="D934" s="11">
        <v>43050</v>
      </c>
      <c r="E934" s="3">
        <v>5</v>
      </c>
      <c r="F934" s="12"/>
    </row>
    <row r="935" spans="1:6" ht="14.4">
      <c r="A935" s="3">
        <v>132059</v>
      </c>
      <c r="B935" s="3">
        <v>67</v>
      </c>
      <c r="C935" s="10">
        <v>28</v>
      </c>
      <c r="D935" s="11">
        <v>43050</v>
      </c>
      <c r="E935" s="3">
        <v>2</v>
      </c>
      <c r="F935" s="12"/>
    </row>
    <row r="936" spans="1:6" ht="14.4">
      <c r="A936" s="3">
        <v>132689</v>
      </c>
      <c r="B936" s="3">
        <v>54</v>
      </c>
      <c r="C936" s="10">
        <v>50</v>
      </c>
      <c r="D936" s="11">
        <v>43050</v>
      </c>
      <c r="E936" s="3">
        <v>1</v>
      </c>
      <c r="F936" s="12"/>
    </row>
    <row r="937" spans="1:6" ht="14.4">
      <c r="A937" s="3">
        <v>132874</v>
      </c>
      <c r="B937" s="3">
        <v>68</v>
      </c>
      <c r="C937" s="10">
        <v>41</v>
      </c>
      <c r="D937" s="11">
        <v>43050</v>
      </c>
      <c r="E937" s="3">
        <v>3</v>
      </c>
      <c r="F937" s="12"/>
    </row>
    <row r="938" spans="1:6" ht="14.4">
      <c r="A938" s="3">
        <v>133083</v>
      </c>
      <c r="B938" s="3">
        <v>77</v>
      </c>
      <c r="C938" s="10">
        <v>15</v>
      </c>
      <c r="D938" s="11">
        <v>43050</v>
      </c>
      <c r="E938" s="3">
        <v>5</v>
      </c>
      <c r="F938" s="12"/>
    </row>
    <row r="939" spans="1:6" ht="14.4">
      <c r="A939" s="3">
        <v>133152</v>
      </c>
      <c r="B939" s="3">
        <v>72</v>
      </c>
      <c r="C939" s="10">
        <v>65</v>
      </c>
      <c r="D939" s="11">
        <v>43050</v>
      </c>
      <c r="E939" s="3">
        <v>1</v>
      </c>
      <c r="F939" s="12"/>
    </row>
    <row r="940" spans="1:6" ht="14.4">
      <c r="A940" s="3">
        <v>133156</v>
      </c>
      <c r="B940" s="3">
        <v>60</v>
      </c>
      <c r="C940" s="10">
        <v>54</v>
      </c>
      <c r="D940" s="11">
        <v>43050</v>
      </c>
      <c r="E940" s="3">
        <v>4</v>
      </c>
      <c r="F940" s="12"/>
    </row>
    <row r="941" spans="1:6" ht="14.4">
      <c r="A941" s="3">
        <v>133308</v>
      </c>
      <c r="B941" s="3">
        <v>64</v>
      </c>
      <c r="C941" s="10">
        <v>45</v>
      </c>
      <c r="D941" s="11">
        <v>43050</v>
      </c>
      <c r="E941" s="3">
        <v>4</v>
      </c>
      <c r="F941" s="12"/>
    </row>
    <row r="942" spans="1:6" ht="14.4">
      <c r="A942" s="3">
        <v>133326</v>
      </c>
      <c r="B942" s="3">
        <v>67</v>
      </c>
      <c r="C942" s="10">
        <v>60</v>
      </c>
      <c r="D942" s="11">
        <v>43050</v>
      </c>
      <c r="E942" s="3">
        <v>1</v>
      </c>
      <c r="F942" s="12"/>
    </row>
    <row r="943" spans="1:6" ht="14.4">
      <c r="A943" s="3">
        <v>133336</v>
      </c>
      <c r="B943" s="3">
        <v>79</v>
      </c>
      <c r="C943" s="10">
        <v>28</v>
      </c>
      <c r="D943" s="11">
        <v>43050</v>
      </c>
      <c r="E943" s="3">
        <v>5</v>
      </c>
      <c r="F943" s="12"/>
    </row>
    <row r="944" spans="1:6" ht="14.4">
      <c r="A944" s="3">
        <v>133450</v>
      </c>
      <c r="B944" s="3">
        <v>50</v>
      </c>
      <c r="C944" s="10">
        <v>40</v>
      </c>
      <c r="D944" s="11">
        <v>43050</v>
      </c>
      <c r="E944" s="3">
        <v>1</v>
      </c>
      <c r="F944" s="12"/>
    </row>
    <row r="945" spans="1:6" ht="14.4">
      <c r="A945" s="3">
        <v>133714</v>
      </c>
      <c r="B945" s="3">
        <v>56</v>
      </c>
      <c r="C945" s="10">
        <v>27</v>
      </c>
      <c r="D945" s="11">
        <v>43050</v>
      </c>
      <c r="E945" s="3">
        <v>4</v>
      </c>
      <c r="F945" s="12"/>
    </row>
    <row r="946" spans="1:6" ht="14.4">
      <c r="A946" s="3">
        <v>133728</v>
      </c>
      <c r="B946" s="3">
        <v>77</v>
      </c>
      <c r="C946" s="10">
        <v>49</v>
      </c>
      <c r="D946" s="11">
        <v>43050</v>
      </c>
      <c r="E946" s="3">
        <v>6</v>
      </c>
      <c r="F946" s="12"/>
    </row>
    <row r="947" spans="1:6" ht="14.4">
      <c r="A947" s="3">
        <v>134090</v>
      </c>
      <c r="B947" s="3">
        <v>50</v>
      </c>
      <c r="C947" s="10">
        <v>45</v>
      </c>
      <c r="D947" s="11">
        <v>43050</v>
      </c>
      <c r="E947" s="3">
        <v>6</v>
      </c>
      <c r="F947" s="12"/>
    </row>
    <row r="948" spans="1:6" ht="14.4">
      <c r="A948" s="3">
        <v>134146</v>
      </c>
      <c r="B948" s="3">
        <v>72</v>
      </c>
      <c r="C948" s="10">
        <v>20</v>
      </c>
      <c r="D948" s="11">
        <v>43050</v>
      </c>
      <c r="E948" s="3">
        <v>5</v>
      </c>
      <c r="F948" s="12"/>
    </row>
    <row r="949" spans="1:6" ht="14.4">
      <c r="A949" s="3">
        <v>134467</v>
      </c>
      <c r="B949" s="3">
        <v>53</v>
      </c>
      <c r="C949" s="10">
        <v>25</v>
      </c>
      <c r="D949" s="11">
        <v>43050</v>
      </c>
      <c r="E949" s="3">
        <v>5</v>
      </c>
      <c r="F949" s="12"/>
    </row>
    <row r="950" spans="1:6" ht="14.4">
      <c r="A950" s="3">
        <v>134589</v>
      </c>
      <c r="B950" s="3">
        <v>53</v>
      </c>
      <c r="C950" s="10">
        <v>51</v>
      </c>
      <c r="D950" s="11">
        <v>43050</v>
      </c>
      <c r="E950" s="3">
        <v>4</v>
      </c>
      <c r="F950" s="12"/>
    </row>
    <row r="951" spans="1:6" ht="14.4">
      <c r="A951" s="3">
        <v>134634</v>
      </c>
      <c r="B951" s="3">
        <v>65</v>
      </c>
      <c r="C951" s="10">
        <v>42</v>
      </c>
      <c r="D951" s="11">
        <v>43050</v>
      </c>
      <c r="E951" s="3">
        <v>6</v>
      </c>
      <c r="F951" s="12"/>
    </row>
    <row r="952" spans="1:6" ht="14.4">
      <c r="A952" s="3">
        <v>134644</v>
      </c>
      <c r="B952" s="3">
        <v>79</v>
      </c>
      <c r="C952" s="10">
        <v>40</v>
      </c>
      <c r="D952" s="11">
        <v>43050</v>
      </c>
      <c r="E952" s="3">
        <v>1</v>
      </c>
      <c r="F952" s="12"/>
    </row>
    <row r="953" spans="1:6" ht="14.4">
      <c r="A953" s="3">
        <v>134720</v>
      </c>
      <c r="B953" s="3">
        <v>80</v>
      </c>
      <c r="C953" s="10">
        <v>65</v>
      </c>
      <c r="D953" s="11">
        <v>43050</v>
      </c>
      <c r="E953" s="3">
        <v>1</v>
      </c>
      <c r="F953" s="12"/>
    </row>
    <row r="954" spans="1:6" ht="14.4">
      <c r="A954" s="3">
        <v>120138</v>
      </c>
      <c r="B954" s="3">
        <v>54</v>
      </c>
      <c r="C954" s="10">
        <v>18</v>
      </c>
      <c r="D954" s="11">
        <v>43051</v>
      </c>
      <c r="E954" s="3">
        <v>4</v>
      </c>
      <c r="F954" s="12"/>
    </row>
    <row r="955" spans="1:6" ht="14.4">
      <c r="A955" s="3">
        <v>120533</v>
      </c>
      <c r="B955" s="3">
        <v>68</v>
      </c>
      <c r="C955" s="10">
        <v>13</v>
      </c>
      <c r="D955" s="11">
        <v>43051</v>
      </c>
      <c r="E955" s="3">
        <v>2</v>
      </c>
      <c r="F955" s="12"/>
    </row>
    <row r="956" spans="1:6" ht="14.4">
      <c r="A956" s="3">
        <v>120705</v>
      </c>
      <c r="B956" s="3">
        <v>60</v>
      </c>
      <c r="C956" s="10">
        <v>23</v>
      </c>
      <c r="D956" s="11">
        <v>43051</v>
      </c>
      <c r="E956" s="3">
        <v>4</v>
      </c>
      <c r="F956" s="12"/>
    </row>
    <row r="957" spans="1:6" ht="14.4">
      <c r="A957" s="3">
        <v>120711</v>
      </c>
      <c r="B957" s="3">
        <v>53</v>
      </c>
      <c r="C957" s="10">
        <v>35</v>
      </c>
      <c r="D957" s="11">
        <v>43051</v>
      </c>
      <c r="E957" s="3">
        <v>2</v>
      </c>
      <c r="F957" s="12"/>
    </row>
    <row r="958" spans="1:6" ht="14.4">
      <c r="A958" s="3">
        <v>121099</v>
      </c>
      <c r="B958" s="3">
        <v>70</v>
      </c>
      <c r="C958" s="10">
        <v>24</v>
      </c>
      <c r="D958" s="11">
        <v>43051</v>
      </c>
      <c r="E958" s="3">
        <v>4</v>
      </c>
      <c r="F958" s="12"/>
    </row>
    <row r="959" spans="1:6" ht="14.4">
      <c r="A959" s="3">
        <v>121654</v>
      </c>
      <c r="B959" s="3">
        <v>61</v>
      </c>
      <c r="C959" s="10">
        <v>67</v>
      </c>
      <c r="D959" s="11">
        <v>43051</v>
      </c>
      <c r="E959" s="3">
        <v>1</v>
      </c>
      <c r="F959" s="12"/>
    </row>
    <row r="960" spans="1:6" ht="14.4">
      <c r="A960" s="3">
        <v>121695</v>
      </c>
      <c r="B960" s="3">
        <v>66</v>
      </c>
      <c r="C960" s="10">
        <v>40</v>
      </c>
      <c r="D960" s="11">
        <v>43051</v>
      </c>
      <c r="E960" s="3">
        <v>4</v>
      </c>
      <c r="F960" s="12"/>
    </row>
    <row r="961" spans="1:6" ht="14.4">
      <c r="A961" s="3">
        <v>121934</v>
      </c>
      <c r="B961" s="3">
        <v>72</v>
      </c>
      <c r="C961" s="10">
        <v>32</v>
      </c>
      <c r="D961" s="11">
        <v>43051</v>
      </c>
      <c r="E961" s="3">
        <v>5</v>
      </c>
      <c r="F961" s="12"/>
    </row>
    <row r="962" spans="1:6" ht="14.4">
      <c r="A962" s="3">
        <v>122082</v>
      </c>
      <c r="B962" s="3">
        <v>68</v>
      </c>
      <c r="C962" s="10">
        <v>34</v>
      </c>
      <c r="D962" s="11">
        <v>43051</v>
      </c>
      <c r="E962" s="3">
        <v>5</v>
      </c>
      <c r="F962" s="12"/>
    </row>
    <row r="963" spans="1:6" ht="14.4">
      <c r="A963" s="3">
        <v>122170</v>
      </c>
      <c r="B963" s="3">
        <v>75</v>
      </c>
      <c r="C963" s="10">
        <v>39</v>
      </c>
      <c r="D963" s="11">
        <v>43051</v>
      </c>
      <c r="E963" s="3">
        <v>3</v>
      </c>
      <c r="F963" s="12"/>
    </row>
    <row r="964" spans="1:6" ht="14.4">
      <c r="A964" s="3">
        <v>122223</v>
      </c>
      <c r="B964" s="3">
        <v>66</v>
      </c>
      <c r="C964" s="10">
        <v>48</v>
      </c>
      <c r="D964" s="11">
        <v>43051</v>
      </c>
      <c r="E964" s="3">
        <v>3</v>
      </c>
      <c r="F964" s="12"/>
    </row>
    <row r="965" spans="1:6" ht="14.4">
      <c r="A965" s="3">
        <v>122258</v>
      </c>
      <c r="B965" s="3">
        <v>79</v>
      </c>
      <c r="C965" s="10">
        <v>22</v>
      </c>
      <c r="D965" s="11">
        <v>43051</v>
      </c>
      <c r="E965" s="3">
        <v>1</v>
      </c>
      <c r="F965" s="12"/>
    </row>
    <row r="966" spans="1:6" ht="14.4">
      <c r="A966" s="3">
        <v>122271</v>
      </c>
      <c r="B966" s="3">
        <v>76</v>
      </c>
      <c r="C966" s="10">
        <v>20</v>
      </c>
      <c r="D966" s="11">
        <v>43051</v>
      </c>
      <c r="E966" s="3">
        <v>6</v>
      </c>
      <c r="F966" s="12"/>
    </row>
    <row r="967" spans="1:6" ht="14.4">
      <c r="A967" s="3">
        <v>122373</v>
      </c>
      <c r="B967" s="3">
        <v>76</v>
      </c>
      <c r="C967" s="10">
        <v>61</v>
      </c>
      <c r="D967" s="11">
        <v>43051</v>
      </c>
      <c r="E967" s="3">
        <v>5</v>
      </c>
      <c r="F967" s="12"/>
    </row>
    <row r="968" spans="1:6" ht="14.4">
      <c r="A968" s="3">
        <v>122412</v>
      </c>
      <c r="B968" s="3">
        <v>59</v>
      </c>
      <c r="C968" s="10">
        <v>35</v>
      </c>
      <c r="D968" s="11">
        <v>43051</v>
      </c>
      <c r="E968" s="3">
        <v>3</v>
      </c>
      <c r="F968" s="12"/>
    </row>
    <row r="969" spans="1:6" ht="14.4">
      <c r="A969" s="3">
        <v>122557</v>
      </c>
      <c r="B969" s="3">
        <v>72</v>
      </c>
      <c r="C969" s="10">
        <v>47</v>
      </c>
      <c r="D969" s="11">
        <v>43051</v>
      </c>
      <c r="E969" s="3">
        <v>5</v>
      </c>
      <c r="F969" s="12"/>
    </row>
    <row r="970" spans="1:6" ht="14.4">
      <c r="A970" s="3">
        <v>122866</v>
      </c>
      <c r="B970" s="3">
        <v>68</v>
      </c>
      <c r="C970" s="10">
        <v>36</v>
      </c>
      <c r="D970" s="11">
        <v>43051</v>
      </c>
      <c r="E970" s="3">
        <v>5</v>
      </c>
      <c r="F970" s="12"/>
    </row>
    <row r="971" spans="1:6" ht="14.4">
      <c r="A971" s="3">
        <v>123437</v>
      </c>
      <c r="B971" s="3">
        <v>74</v>
      </c>
      <c r="C971" s="10">
        <v>20</v>
      </c>
      <c r="D971" s="11">
        <v>43051</v>
      </c>
      <c r="E971" s="3">
        <v>5</v>
      </c>
      <c r="F971" s="12"/>
    </row>
    <row r="972" spans="1:6" ht="14.4">
      <c r="A972" s="3">
        <v>123545</v>
      </c>
      <c r="B972" s="3">
        <v>62</v>
      </c>
      <c r="C972" s="10">
        <v>31</v>
      </c>
      <c r="D972" s="11">
        <v>43051</v>
      </c>
      <c r="E972" s="3">
        <v>3</v>
      </c>
      <c r="F972" s="12"/>
    </row>
    <row r="973" spans="1:6" ht="14.4">
      <c r="A973" s="3">
        <v>123616</v>
      </c>
      <c r="B973" s="3">
        <v>82</v>
      </c>
      <c r="C973" s="10">
        <v>67</v>
      </c>
      <c r="D973" s="11">
        <v>43051</v>
      </c>
      <c r="E973" s="3">
        <v>2</v>
      </c>
      <c r="F973" s="12"/>
    </row>
    <row r="974" spans="1:6" ht="14.4">
      <c r="A974" s="3">
        <v>123736</v>
      </c>
      <c r="B974" s="3">
        <v>72</v>
      </c>
      <c r="C974" s="10">
        <v>42</v>
      </c>
      <c r="D974" s="11">
        <v>43051</v>
      </c>
      <c r="E974" s="3">
        <v>1</v>
      </c>
      <c r="F974" s="12"/>
    </row>
    <row r="975" spans="1:6" ht="14.4">
      <c r="A975" s="3">
        <v>123742</v>
      </c>
      <c r="B975" s="3">
        <v>50</v>
      </c>
      <c r="C975" s="10">
        <v>11</v>
      </c>
      <c r="D975" s="11">
        <v>43051</v>
      </c>
      <c r="E975" s="3">
        <v>4</v>
      </c>
      <c r="F975" s="12"/>
    </row>
    <row r="976" spans="1:6" ht="14.4">
      <c r="A976" s="3">
        <v>124129</v>
      </c>
      <c r="B976" s="3">
        <v>55</v>
      </c>
      <c r="C976" s="10">
        <v>48</v>
      </c>
      <c r="D976" s="11">
        <v>43051</v>
      </c>
      <c r="E976" s="3">
        <v>5</v>
      </c>
      <c r="F976" s="12"/>
    </row>
    <row r="977" spans="1:6" ht="14.4">
      <c r="A977" s="3">
        <v>124361</v>
      </c>
      <c r="B977" s="3">
        <v>58</v>
      </c>
      <c r="C977" s="10">
        <v>26</v>
      </c>
      <c r="D977" s="11">
        <v>43051</v>
      </c>
      <c r="E977" s="3">
        <v>2</v>
      </c>
      <c r="F977" s="12"/>
    </row>
    <row r="978" spans="1:6" ht="14.4">
      <c r="A978" s="3">
        <v>124451</v>
      </c>
      <c r="B978" s="3">
        <v>66</v>
      </c>
      <c r="C978" s="10">
        <v>66</v>
      </c>
      <c r="D978" s="11">
        <v>43051</v>
      </c>
      <c r="E978" s="3">
        <v>3</v>
      </c>
      <c r="F978" s="12"/>
    </row>
    <row r="979" spans="1:6" ht="14.4">
      <c r="A979" s="3">
        <v>125109</v>
      </c>
      <c r="B979" s="3">
        <v>69</v>
      </c>
      <c r="C979" s="10">
        <v>55</v>
      </c>
      <c r="D979" s="11">
        <v>43051</v>
      </c>
      <c r="E979" s="3">
        <v>6</v>
      </c>
      <c r="F979" s="12"/>
    </row>
    <row r="980" spans="1:6" ht="14.4">
      <c r="A980" s="3">
        <v>125570</v>
      </c>
      <c r="B980" s="3">
        <v>56</v>
      </c>
      <c r="C980" s="10">
        <v>28</v>
      </c>
      <c r="D980" s="11">
        <v>43051</v>
      </c>
      <c r="E980" s="3">
        <v>4</v>
      </c>
      <c r="F980" s="12"/>
    </row>
    <row r="981" spans="1:6" ht="14.4">
      <c r="A981" s="3">
        <v>125716</v>
      </c>
      <c r="B981" s="3">
        <v>62</v>
      </c>
      <c r="C981" s="10">
        <v>18</v>
      </c>
      <c r="D981" s="11">
        <v>43051</v>
      </c>
      <c r="E981" s="3">
        <v>5</v>
      </c>
      <c r="F981" s="12"/>
    </row>
    <row r="982" spans="1:6" ht="14.4">
      <c r="A982" s="3">
        <v>125774</v>
      </c>
      <c r="B982" s="3">
        <v>73</v>
      </c>
      <c r="C982" s="10">
        <v>40</v>
      </c>
      <c r="D982" s="11">
        <v>43051</v>
      </c>
      <c r="E982" s="3">
        <v>4</v>
      </c>
      <c r="F982" s="12"/>
    </row>
    <row r="983" spans="1:6" ht="14.4">
      <c r="A983" s="3">
        <v>125890</v>
      </c>
      <c r="B983" s="3">
        <v>78</v>
      </c>
      <c r="C983" s="10">
        <v>67</v>
      </c>
      <c r="D983" s="11">
        <v>43051</v>
      </c>
      <c r="E983" s="3">
        <v>6</v>
      </c>
      <c r="F983" s="12"/>
    </row>
    <row r="984" spans="1:6" ht="14.4">
      <c r="A984" s="3">
        <v>126050</v>
      </c>
      <c r="B984" s="3">
        <v>68</v>
      </c>
      <c r="C984" s="10">
        <v>58</v>
      </c>
      <c r="D984" s="11">
        <v>43051</v>
      </c>
      <c r="E984" s="3">
        <v>2</v>
      </c>
      <c r="F984" s="12"/>
    </row>
    <row r="985" spans="1:6" ht="14.4">
      <c r="A985" s="3">
        <v>126059</v>
      </c>
      <c r="B985" s="3">
        <v>78</v>
      </c>
      <c r="C985" s="10">
        <v>32</v>
      </c>
      <c r="D985" s="11">
        <v>43051</v>
      </c>
      <c r="E985" s="3">
        <v>3</v>
      </c>
      <c r="F985" s="12"/>
    </row>
    <row r="986" spans="1:6" ht="14.4">
      <c r="A986" s="3">
        <v>126128</v>
      </c>
      <c r="B986" s="3">
        <v>68</v>
      </c>
      <c r="C986" s="10">
        <v>35</v>
      </c>
      <c r="D986" s="11">
        <v>43051</v>
      </c>
      <c r="E986" s="3">
        <v>4</v>
      </c>
      <c r="F986" s="12"/>
    </row>
    <row r="987" spans="1:6" ht="14.4">
      <c r="A987" s="3">
        <v>126154</v>
      </c>
      <c r="B987" s="3">
        <v>74</v>
      </c>
      <c r="C987" s="10">
        <v>32</v>
      </c>
      <c r="D987" s="11">
        <v>43051</v>
      </c>
      <c r="E987" s="3">
        <v>3</v>
      </c>
      <c r="F987" s="12"/>
    </row>
    <row r="988" spans="1:6" ht="14.4">
      <c r="A988" s="3">
        <v>126296</v>
      </c>
      <c r="B988" s="3">
        <v>73</v>
      </c>
      <c r="C988" s="10">
        <v>55</v>
      </c>
      <c r="D988" s="11">
        <v>43051</v>
      </c>
      <c r="E988" s="3">
        <v>1</v>
      </c>
      <c r="F988" s="12"/>
    </row>
    <row r="989" spans="1:6" ht="14.4">
      <c r="A989" s="3">
        <v>126867</v>
      </c>
      <c r="B989" s="3">
        <v>59</v>
      </c>
      <c r="C989" s="10">
        <v>20</v>
      </c>
      <c r="D989" s="11">
        <v>43051</v>
      </c>
      <c r="E989" s="3">
        <v>1</v>
      </c>
      <c r="F989" s="12"/>
    </row>
    <row r="990" spans="1:6" ht="14.4">
      <c r="A990" s="3">
        <v>126892</v>
      </c>
      <c r="B990" s="3">
        <v>77</v>
      </c>
      <c r="C990" s="10">
        <v>47</v>
      </c>
      <c r="D990" s="11">
        <v>43051</v>
      </c>
      <c r="E990" s="3">
        <v>4</v>
      </c>
      <c r="F990" s="12"/>
    </row>
    <row r="991" spans="1:6" ht="14.4">
      <c r="A991" s="3">
        <v>127009</v>
      </c>
      <c r="B991" s="3">
        <v>73</v>
      </c>
      <c r="C991" s="10">
        <v>27</v>
      </c>
      <c r="D991" s="11">
        <v>43051</v>
      </c>
      <c r="E991" s="3">
        <v>5</v>
      </c>
      <c r="F991" s="12"/>
    </row>
    <row r="992" spans="1:6" ht="14.4">
      <c r="A992" s="3">
        <v>127042</v>
      </c>
      <c r="B992" s="3">
        <v>67</v>
      </c>
      <c r="C992" s="10">
        <v>55</v>
      </c>
      <c r="D992" s="11">
        <v>43051</v>
      </c>
      <c r="E992" s="3">
        <v>4</v>
      </c>
      <c r="F992" s="12"/>
    </row>
    <row r="993" spans="1:6" ht="14.4">
      <c r="A993" s="3">
        <v>127114</v>
      </c>
      <c r="B993" s="3">
        <v>76</v>
      </c>
      <c r="C993" s="10">
        <v>28</v>
      </c>
      <c r="D993" s="11">
        <v>43051</v>
      </c>
      <c r="E993" s="3">
        <v>1</v>
      </c>
      <c r="F993" s="12"/>
    </row>
    <row r="994" spans="1:6" ht="14.4">
      <c r="A994" s="3">
        <v>127202</v>
      </c>
      <c r="B994" s="3">
        <v>74</v>
      </c>
      <c r="C994" s="10">
        <v>57</v>
      </c>
      <c r="D994" s="11">
        <v>43051</v>
      </c>
      <c r="E994" s="3">
        <v>5</v>
      </c>
      <c r="F994" s="12"/>
    </row>
    <row r="995" spans="1:6" ht="14.4">
      <c r="A995" s="3">
        <v>127335</v>
      </c>
      <c r="B995" s="3">
        <v>77</v>
      </c>
      <c r="C995" s="10">
        <v>65</v>
      </c>
      <c r="D995" s="11">
        <v>43051</v>
      </c>
      <c r="E995" s="3">
        <v>1</v>
      </c>
      <c r="F995" s="12"/>
    </row>
    <row r="996" spans="1:6" ht="14.4">
      <c r="A996" s="3">
        <v>127460</v>
      </c>
      <c r="B996" s="3">
        <v>78</v>
      </c>
      <c r="C996" s="10">
        <v>27</v>
      </c>
      <c r="D996" s="11">
        <v>43051</v>
      </c>
      <c r="E996" s="3">
        <v>3</v>
      </c>
      <c r="F996" s="12"/>
    </row>
    <row r="997" spans="1:6" ht="14.4">
      <c r="A997" s="3">
        <v>127600</v>
      </c>
      <c r="B997" s="3">
        <v>58</v>
      </c>
      <c r="C997" s="10">
        <v>19</v>
      </c>
      <c r="D997" s="11">
        <v>43051</v>
      </c>
      <c r="E997" s="3">
        <v>3</v>
      </c>
      <c r="F997" s="12"/>
    </row>
    <row r="998" spans="1:6" ht="14.4">
      <c r="A998" s="3">
        <v>127891</v>
      </c>
      <c r="B998" s="3">
        <v>55</v>
      </c>
      <c r="C998" s="10">
        <v>19</v>
      </c>
      <c r="D998" s="11">
        <v>43051</v>
      </c>
      <c r="E998" s="3">
        <v>1</v>
      </c>
      <c r="F998" s="12"/>
    </row>
    <row r="999" spans="1:6" ht="14.4">
      <c r="A999" s="3">
        <v>128252</v>
      </c>
      <c r="B999" s="3">
        <v>50</v>
      </c>
      <c r="C999" s="10">
        <v>29</v>
      </c>
      <c r="D999" s="11">
        <v>43051</v>
      </c>
      <c r="E999" s="3">
        <v>6</v>
      </c>
      <c r="F999" s="12"/>
    </row>
    <row r="1000" spans="1:6" ht="14.4">
      <c r="A1000" s="3">
        <v>128619</v>
      </c>
      <c r="B1000" s="3">
        <v>77</v>
      </c>
      <c r="C1000" s="10">
        <v>16</v>
      </c>
      <c r="D1000" s="11">
        <v>43051</v>
      </c>
      <c r="E1000" s="3">
        <v>3</v>
      </c>
      <c r="F1000" s="12"/>
    </row>
    <row r="1001" spans="1:6" ht="14.4">
      <c r="A1001" s="3">
        <v>128912</v>
      </c>
      <c r="B1001" s="3">
        <v>74</v>
      </c>
      <c r="C1001" s="10">
        <v>16</v>
      </c>
      <c r="D1001" s="11">
        <v>43051</v>
      </c>
      <c r="E1001" s="3">
        <v>3</v>
      </c>
      <c r="F1001" s="12"/>
    </row>
    <row r="1002" spans="1:6" ht="14.4">
      <c r="A1002" s="3">
        <v>128927</v>
      </c>
      <c r="B1002" s="3">
        <v>67</v>
      </c>
      <c r="C1002" s="10">
        <v>49</v>
      </c>
      <c r="D1002" s="11">
        <v>43051</v>
      </c>
      <c r="E1002" s="3">
        <v>6</v>
      </c>
      <c r="F1002" s="12"/>
    </row>
    <row r="1003" spans="1:6" ht="14.4">
      <c r="A1003" s="3">
        <v>128928</v>
      </c>
      <c r="B1003" s="3">
        <v>70</v>
      </c>
      <c r="C1003" s="10">
        <v>54</v>
      </c>
      <c r="D1003" s="11">
        <v>43051</v>
      </c>
      <c r="E1003" s="3">
        <v>5</v>
      </c>
      <c r="F1003" s="12"/>
    </row>
    <row r="1004" spans="1:6" ht="14.4">
      <c r="A1004" s="3">
        <v>129242</v>
      </c>
      <c r="B1004" s="3">
        <v>70</v>
      </c>
      <c r="C1004" s="10">
        <v>57</v>
      </c>
      <c r="D1004" s="11">
        <v>43051</v>
      </c>
      <c r="E1004" s="3">
        <v>2</v>
      </c>
      <c r="F1004" s="12"/>
    </row>
    <row r="1005" spans="1:6" ht="14.4">
      <c r="A1005" s="3">
        <v>129619</v>
      </c>
      <c r="B1005" s="3">
        <v>52</v>
      </c>
      <c r="C1005" s="10">
        <v>13</v>
      </c>
      <c r="D1005" s="11">
        <v>43051</v>
      </c>
      <c r="E1005" s="3">
        <v>6</v>
      </c>
      <c r="F1005" s="12"/>
    </row>
    <row r="1006" spans="1:6" ht="14.4">
      <c r="A1006" s="3">
        <v>129880</v>
      </c>
      <c r="B1006" s="3">
        <v>57</v>
      </c>
      <c r="C1006" s="10">
        <v>24</v>
      </c>
      <c r="D1006" s="11">
        <v>43051</v>
      </c>
      <c r="E1006" s="3">
        <v>3</v>
      </c>
      <c r="F1006" s="12"/>
    </row>
    <row r="1007" spans="1:6" ht="14.4">
      <c r="A1007" s="3">
        <v>130198</v>
      </c>
      <c r="B1007" s="3">
        <v>78</v>
      </c>
      <c r="C1007" s="10">
        <v>37</v>
      </c>
      <c r="D1007" s="11">
        <v>43051</v>
      </c>
      <c r="E1007" s="3">
        <v>3</v>
      </c>
      <c r="F1007" s="12"/>
    </row>
    <row r="1008" spans="1:6" ht="14.4">
      <c r="A1008" s="3">
        <v>130317</v>
      </c>
      <c r="B1008" s="3">
        <v>60</v>
      </c>
      <c r="C1008" s="10">
        <v>27</v>
      </c>
      <c r="D1008" s="11">
        <v>43051</v>
      </c>
      <c r="E1008" s="3">
        <v>1</v>
      </c>
      <c r="F1008" s="12"/>
    </row>
    <row r="1009" spans="1:6" ht="14.4">
      <c r="A1009" s="3">
        <v>130354</v>
      </c>
      <c r="B1009" s="3">
        <v>79</v>
      </c>
      <c r="C1009" s="10">
        <v>55</v>
      </c>
      <c r="D1009" s="11">
        <v>43051</v>
      </c>
      <c r="E1009" s="3">
        <v>4</v>
      </c>
      <c r="F1009" s="12"/>
    </row>
    <row r="1010" spans="1:6" ht="14.4">
      <c r="A1010" s="3">
        <v>130464</v>
      </c>
      <c r="B1010" s="3">
        <v>63</v>
      </c>
      <c r="C1010" s="10">
        <v>45</v>
      </c>
      <c r="D1010" s="11">
        <v>43051</v>
      </c>
      <c r="E1010" s="3">
        <v>2</v>
      </c>
      <c r="F1010" s="12"/>
    </row>
    <row r="1011" spans="1:6" ht="14.4">
      <c r="A1011" s="3">
        <v>130626</v>
      </c>
      <c r="B1011" s="3">
        <v>58</v>
      </c>
      <c r="C1011" s="10">
        <v>17</v>
      </c>
      <c r="D1011" s="11">
        <v>43051</v>
      </c>
      <c r="E1011" s="3">
        <v>1</v>
      </c>
      <c r="F1011" s="12"/>
    </row>
    <row r="1012" spans="1:6" ht="14.4">
      <c r="A1012" s="3">
        <v>130716</v>
      </c>
      <c r="B1012" s="3">
        <v>62</v>
      </c>
      <c r="C1012" s="10">
        <v>38</v>
      </c>
      <c r="D1012" s="11">
        <v>43051</v>
      </c>
      <c r="E1012" s="3">
        <v>5</v>
      </c>
      <c r="F1012" s="12"/>
    </row>
    <row r="1013" spans="1:6" ht="14.4">
      <c r="A1013" s="3">
        <v>130801</v>
      </c>
      <c r="B1013" s="3">
        <v>68</v>
      </c>
      <c r="C1013" s="10">
        <v>20</v>
      </c>
      <c r="D1013" s="11">
        <v>43051</v>
      </c>
      <c r="E1013" s="3">
        <v>1</v>
      </c>
      <c r="F1013" s="12"/>
    </row>
    <row r="1014" spans="1:6" ht="14.4">
      <c r="A1014" s="3">
        <v>131138</v>
      </c>
      <c r="B1014" s="3">
        <v>52</v>
      </c>
      <c r="C1014" s="10">
        <v>26</v>
      </c>
      <c r="D1014" s="11">
        <v>43051</v>
      </c>
      <c r="E1014" s="3">
        <v>1</v>
      </c>
      <c r="F1014" s="12"/>
    </row>
    <row r="1015" spans="1:6" ht="14.4">
      <c r="A1015" s="3">
        <v>131255</v>
      </c>
      <c r="B1015" s="3">
        <v>78</v>
      </c>
      <c r="C1015" s="10">
        <v>11</v>
      </c>
      <c r="D1015" s="11">
        <v>43051</v>
      </c>
      <c r="E1015" s="3">
        <v>2</v>
      </c>
      <c r="F1015" s="12"/>
    </row>
    <row r="1016" spans="1:6" ht="14.4">
      <c r="A1016" s="3">
        <v>131283</v>
      </c>
      <c r="B1016" s="3">
        <v>73</v>
      </c>
      <c r="C1016" s="10">
        <v>23</v>
      </c>
      <c r="D1016" s="11">
        <v>43051</v>
      </c>
      <c r="E1016" s="3">
        <v>3</v>
      </c>
      <c r="F1016" s="12"/>
    </row>
    <row r="1017" spans="1:6" ht="14.4">
      <c r="A1017" s="3">
        <v>131559</v>
      </c>
      <c r="B1017" s="3">
        <v>54</v>
      </c>
      <c r="C1017" s="10">
        <v>20</v>
      </c>
      <c r="D1017" s="11">
        <v>43051</v>
      </c>
      <c r="E1017" s="3">
        <v>2</v>
      </c>
      <c r="F1017" s="12"/>
    </row>
    <row r="1018" spans="1:6" ht="14.4">
      <c r="A1018" s="3">
        <v>131753</v>
      </c>
      <c r="B1018" s="3">
        <v>62</v>
      </c>
      <c r="C1018" s="10">
        <v>60</v>
      </c>
      <c r="D1018" s="11">
        <v>43051</v>
      </c>
      <c r="E1018" s="3">
        <v>2</v>
      </c>
      <c r="F1018" s="12"/>
    </row>
    <row r="1019" spans="1:6" ht="14.4">
      <c r="A1019" s="3">
        <v>131918</v>
      </c>
      <c r="B1019" s="3">
        <v>81</v>
      </c>
      <c r="C1019" s="10">
        <v>13</v>
      </c>
      <c r="D1019" s="11">
        <v>43051</v>
      </c>
      <c r="E1019" s="3">
        <v>6</v>
      </c>
      <c r="F1019" s="12"/>
    </row>
    <row r="1020" spans="1:6" ht="14.4">
      <c r="A1020" s="3">
        <v>131942</v>
      </c>
      <c r="B1020" s="3">
        <v>80</v>
      </c>
      <c r="C1020" s="10">
        <v>35</v>
      </c>
      <c r="D1020" s="11">
        <v>43051</v>
      </c>
      <c r="E1020" s="3">
        <v>4</v>
      </c>
      <c r="F1020" s="12"/>
    </row>
    <row r="1021" spans="1:6" ht="14.4">
      <c r="A1021" s="3">
        <v>132002</v>
      </c>
      <c r="B1021" s="3">
        <v>60</v>
      </c>
      <c r="C1021" s="10">
        <v>22</v>
      </c>
      <c r="D1021" s="11">
        <v>43051</v>
      </c>
      <c r="E1021" s="3">
        <v>1</v>
      </c>
      <c r="F1021" s="12"/>
    </row>
    <row r="1022" spans="1:6" ht="14.4">
      <c r="A1022" s="3">
        <v>132112</v>
      </c>
      <c r="B1022" s="3">
        <v>73</v>
      </c>
      <c r="C1022" s="10">
        <v>55</v>
      </c>
      <c r="D1022" s="11">
        <v>43051</v>
      </c>
      <c r="E1022" s="3">
        <v>5</v>
      </c>
      <c r="F1022" s="12"/>
    </row>
    <row r="1023" spans="1:6" ht="14.4">
      <c r="A1023" s="3">
        <v>132144</v>
      </c>
      <c r="B1023" s="3">
        <v>59</v>
      </c>
      <c r="C1023" s="10">
        <v>19</v>
      </c>
      <c r="D1023" s="11">
        <v>43051</v>
      </c>
      <c r="E1023" s="3">
        <v>4</v>
      </c>
      <c r="F1023" s="12"/>
    </row>
    <row r="1024" spans="1:6" ht="14.4">
      <c r="A1024" s="3">
        <v>132229</v>
      </c>
      <c r="B1024" s="3">
        <v>79</v>
      </c>
      <c r="C1024" s="10">
        <v>28</v>
      </c>
      <c r="D1024" s="11">
        <v>43051</v>
      </c>
      <c r="E1024" s="3">
        <v>5</v>
      </c>
      <c r="F1024" s="12"/>
    </row>
    <row r="1025" spans="1:6" ht="14.4">
      <c r="A1025" s="3">
        <v>133180</v>
      </c>
      <c r="B1025" s="3">
        <v>55</v>
      </c>
      <c r="C1025" s="10">
        <v>33</v>
      </c>
      <c r="D1025" s="11">
        <v>43051</v>
      </c>
      <c r="E1025" s="3">
        <v>5</v>
      </c>
      <c r="F1025" s="12"/>
    </row>
    <row r="1026" spans="1:6" ht="14.4">
      <c r="A1026" s="3">
        <v>133183</v>
      </c>
      <c r="B1026" s="3">
        <v>76</v>
      </c>
      <c r="C1026" s="10">
        <v>30</v>
      </c>
      <c r="D1026" s="11">
        <v>43051</v>
      </c>
      <c r="E1026" s="3">
        <v>2</v>
      </c>
      <c r="F1026" s="12"/>
    </row>
    <row r="1027" spans="1:6" ht="14.4">
      <c r="A1027" s="3">
        <v>133413</v>
      </c>
      <c r="B1027" s="3">
        <v>67</v>
      </c>
      <c r="C1027" s="10">
        <v>25</v>
      </c>
      <c r="D1027" s="11">
        <v>43051</v>
      </c>
      <c r="E1027" s="3">
        <v>3</v>
      </c>
      <c r="F1027" s="12"/>
    </row>
    <row r="1028" spans="1:6" ht="14.4">
      <c r="A1028" s="3">
        <v>133526</v>
      </c>
      <c r="B1028" s="3">
        <v>82</v>
      </c>
      <c r="C1028" s="10">
        <v>45</v>
      </c>
      <c r="D1028" s="11">
        <v>43051</v>
      </c>
      <c r="E1028" s="3">
        <v>6</v>
      </c>
      <c r="F1028" s="12"/>
    </row>
    <row r="1029" spans="1:6" ht="14.4">
      <c r="A1029" s="3">
        <v>133632</v>
      </c>
      <c r="B1029" s="3">
        <v>80</v>
      </c>
      <c r="C1029" s="10">
        <v>48</v>
      </c>
      <c r="D1029" s="11">
        <v>43051</v>
      </c>
      <c r="E1029" s="3">
        <v>3</v>
      </c>
      <c r="F1029" s="12"/>
    </row>
    <row r="1030" spans="1:6" ht="14.4">
      <c r="A1030" s="3">
        <v>133749</v>
      </c>
      <c r="B1030" s="3">
        <v>64</v>
      </c>
      <c r="C1030" s="10">
        <v>28</v>
      </c>
      <c r="D1030" s="11">
        <v>43051</v>
      </c>
      <c r="E1030" s="3">
        <v>6</v>
      </c>
      <c r="F1030" s="12"/>
    </row>
    <row r="1031" spans="1:6" ht="14.4">
      <c r="A1031" s="3">
        <v>133869</v>
      </c>
      <c r="B1031" s="3">
        <v>52</v>
      </c>
      <c r="C1031" s="10">
        <v>43</v>
      </c>
      <c r="D1031" s="11">
        <v>43051</v>
      </c>
      <c r="E1031" s="3">
        <v>4</v>
      </c>
      <c r="F1031" s="12"/>
    </row>
    <row r="1032" spans="1:6" ht="14.4">
      <c r="A1032" s="3">
        <v>134043</v>
      </c>
      <c r="B1032" s="3">
        <v>77</v>
      </c>
      <c r="C1032" s="10">
        <v>47</v>
      </c>
      <c r="D1032" s="11">
        <v>43051</v>
      </c>
      <c r="E1032" s="3">
        <v>4</v>
      </c>
      <c r="F1032" s="12"/>
    </row>
    <row r="1033" spans="1:6" ht="14.4">
      <c r="A1033" s="3">
        <v>134078</v>
      </c>
      <c r="B1033" s="3">
        <v>52</v>
      </c>
      <c r="C1033" s="10">
        <v>45</v>
      </c>
      <c r="D1033" s="11">
        <v>43051</v>
      </c>
      <c r="E1033" s="3">
        <v>4</v>
      </c>
      <c r="F1033" s="12"/>
    </row>
    <row r="1034" spans="1:6" ht="14.4">
      <c r="A1034" s="3">
        <v>134204</v>
      </c>
      <c r="B1034" s="3">
        <v>60</v>
      </c>
      <c r="C1034" s="10">
        <v>51</v>
      </c>
      <c r="D1034" s="11">
        <v>43051</v>
      </c>
      <c r="E1034" s="3">
        <v>3</v>
      </c>
      <c r="F1034" s="12"/>
    </row>
    <row r="1035" spans="1:6" ht="14.4">
      <c r="A1035" s="3">
        <v>134213</v>
      </c>
      <c r="B1035" s="3">
        <v>57</v>
      </c>
      <c r="C1035" s="10">
        <v>30</v>
      </c>
      <c r="D1035" s="11">
        <v>43051</v>
      </c>
      <c r="E1035" s="3">
        <v>3</v>
      </c>
      <c r="F1035" s="12"/>
    </row>
    <row r="1036" spans="1:6" ht="14.4">
      <c r="A1036" s="3">
        <v>134256</v>
      </c>
      <c r="B1036" s="3">
        <v>80</v>
      </c>
      <c r="C1036" s="10">
        <v>25</v>
      </c>
      <c r="D1036" s="11">
        <v>43051</v>
      </c>
      <c r="E1036" s="3">
        <v>5</v>
      </c>
      <c r="F1036" s="12"/>
    </row>
    <row r="1037" spans="1:6" ht="14.4">
      <c r="A1037" s="3">
        <v>134456</v>
      </c>
      <c r="B1037" s="3">
        <v>64</v>
      </c>
      <c r="C1037" s="10">
        <v>23</v>
      </c>
      <c r="D1037" s="11">
        <v>43051</v>
      </c>
      <c r="E1037" s="3">
        <v>2</v>
      </c>
      <c r="F1037" s="12"/>
    </row>
    <row r="1038" spans="1:6" ht="14.4">
      <c r="A1038" s="3">
        <v>134688</v>
      </c>
      <c r="B1038" s="3">
        <v>68</v>
      </c>
      <c r="C1038" s="10">
        <v>66</v>
      </c>
      <c r="D1038" s="11">
        <v>43051</v>
      </c>
      <c r="E1038" s="3">
        <v>3</v>
      </c>
      <c r="F1038" s="12"/>
    </row>
    <row r="1039" spans="1:6" ht="14.4">
      <c r="A1039" s="3">
        <v>134871</v>
      </c>
      <c r="B1039" s="3">
        <v>60</v>
      </c>
      <c r="C1039" s="10">
        <v>49</v>
      </c>
      <c r="D1039" s="11">
        <v>43051</v>
      </c>
      <c r="E1039" s="3">
        <v>5</v>
      </c>
      <c r="F1039" s="12"/>
    </row>
    <row r="1040" spans="1:6" ht="14.4">
      <c r="A1040" s="3">
        <v>120102</v>
      </c>
      <c r="B1040" s="3">
        <v>52</v>
      </c>
      <c r="C1040" s="10">
        <v>13</v>
      </c>
      <c r="D1040" s="11">
        <v>43052</v>
      </c>
      <c r="E1040" s="3">
        <v>4</v>
      </c>
      <c r="F1040" s="12"/>
    </row>
    <row r="1041" spans="1:6" ht="14.4">
      <c r="A1041" s="3">
        <v>120171</v>
      </c>
      <c r="B1041" s="3">
        <v>58</v>
      </c>
      <c r="C1041" s="10">
        <v>66</v>
      </c>
      <c r="D1041" s="11">
        <v>43052</v>
      </c>
      <c r="E1041" s="3">
        <v>1</v>
      </c>
      <c r="F1041" s="12"/>
    </row>
    <row r="1042" spans="1:6" ht="14.4">
      <c r="A1042" s="3">
        <v>120223</v>
      </c>
      <c r="B1042" s="3">
        <v>77</v>
      </c>
      <c r="C1042" s="10">
        <v>44</v>
      </c>
      <c r="D1042" s="11">
        <v>43052</v>
      </c>
      <c r="E1042" s="3">
        <v>3</v>
      </c>
      <c r="F1042" s="12"/>
    </row>
    <row r="1043" spans="1:6" ht="14.4">
      <c r="A1043" s="3">
        <v>120324</v>
      </c>
      <c r="B1043" s="3">
        <v>79</v>
      </c>
      <c r="C1043" s="10">
        <v>60</v>
      </c>
      <c r="D1043" s="11">
        <v>43052</v>
      </c>
      <c r="E1043" s="3">
        <v>1</v>
      </c>
      <c r="F1043" s="12"/>
    </row>
    <row r="1044" spans="1:6" ht="14.4">
      <c r="A1044" s="3">
        <v>120940</v>
      </c>
      <c r="B1044" s="3">
        <v>77</v>
      </c>
      <c r="C1044" s="10">
        <v>63</v>
      </c>
      <c r="D1044" s="11">
        <v>43052</v>
      </c>
      <c r="E1044" s="3">
        <v>2</v>
      </c>
      <c r="F1044" s="12"/>
    </row>
    <row r="1045" spans="1:6" ht="14.4">
      <c r="A1045" s="3">
        <v>121066</v>
      </c>
      <c r="B1045" s="3">
        <v>73</v>
      </c>
      <c r="C1045" s="10">
        <v>65</v>
      </c>
      <c r="D1045" s="11">
        <v>43052</v>
      </c>
      <c r="E1045" s="3">
        <v>1</v>
      </c>
      <c r="F1045" s="12"/>
    </row>
    <row r="1046" spans="1:6" ht="14.4">
      <c r="A1046" s="3">
        <v>121103</v>
      </c>
      <c r="B1046" s="3">
        <v>69</v>
      </c>
      <c r="C1046" s="10">
        <v>37</v>
      </c>
      <c r="D1046" s="11">
        <v>43052</v>
      </c>
      <c r="E1046" s="3">
        <v>4</v>
      </c>
      <c r="F1046" s="12"/>
    </row>
    <row r="1047" spans="1:6" ht="14.4">
      <c r="A1047" s="3">
        <v>121311</v>
      </c>
      <c r="B1047" s="3">
        <v>79</v>
      </c>
      <c r="C1047" s="10">
        <v>59</v>
      </c>
      <c r="D1047" s="11">
        <v>43052</v>
      </c>
      <c r="E1047" s="3">
        <v>1</v>
      </c>
      <c r="F1047" s="12"/>
    </row>
    <row r="1048" spans="1:6" ht="14.4">
      <c r="A1048" s="3">
        <v>121709</v>
      </c>
      <c r="B1048" s="3">
        <v>69</v>
      </c>
      <c r="C1048" s="10">
        <v>57</v>
      </c>
      <c r="D1048" s="11">
        <v>43052</v>
      </c>
      <c r="E1048" s="3">
        <v>4</v>
      </c>
      <c r="F1048" s="12"/>
    </row>
    <row r="1049" spans="1:6" ht="14.4">
      <c r="A1049" s="3">
        <v>122617</v>
      </c>
      <c r="B1049" s="3">
        <v>66</v>
      </c>
      <c r="C1049" s="10">
        <v>49</v>
      </c>
      <c r="D1049" s="11">
        <v>43052</v>
      </c>
      <c r="E1049" s="3">
        <v>1</v>
      </c>
      <c r="F1049" s="12"/>
    </row>
    <row r="1050" spans="1:6" ht="14.4">
      <c r="A1050" s="3">
        <v>122951</v>
      </c>
      <c r="B1050" s="3">
        <v>72</v>
      </c>
      <c r="C1050" s="10">
        <v>44</v>
      </c>
      <c r="D1050" s="11">
        <v>43052</v>
      </c>
      <c r="E1050" s="3">
        <v>6</v>
      </c>
      <c r="F1050" s="12"/>
    </row>
    <row r="1051" spans="1:6" ht="14.4">
      <c r="A1051" s="3">
        <v>122986</v>
      </c>
      <c r="B1051" s="3">
        <v>51</v>
      </c>
      <c r="C1051" s="10">
        <v>43</v>
      </c>
      <c r="D1051" s="11">
        <v>43052</v>
      </c>
      <c r="E1051" s="3">
        <v>4</v>
      </c>
      <c r="F1051" s="12"/>
    </row>
    <row r="1052" spans="1:6" ht="14.4">
      <c r="A1052" s="3">
        <v>123158</v>
      </c>
      <c r="B1052" s="3">
        <v>58</v>
      </c>
      <c r="C1052" s="10">
        <v>36</v>
      </c>
      <c r="D1052" s="11">
        <v>43052</v>
      </c>
      <c r="E1052" s="3">
        <v>4</v>
      </c>
      <c r="F1052" s="12"/>
    </row>
    <row r="1053" spans="1:6" ht="14.4">
      <c r="A1053" s="3">
        <v>123460</v>
      </c>
      <c r="B1053" s="3">
        <v>60</v>
      </c>
      <c r="C1053" s="10">
        <v>35</v>
      </c>
      <c r="D1053" s="11">
        <v>43052</v>
      </c>
      <c r="E1053" s="3">
        <v>6</v>
      </c>
      <c r="F1053" s="12"/>
    </row>
    <row r="1054" spans="1:6" ht="14.4">
      <c r="A1054" s="3">
        <v>123482</v>
      </c>
      <c r="B1054" s="3">
        <v>65</v>
      </c>
      <c r="C1054" s="10">
        <v>54</v>
      </c>
      <c r="D1054" s="11">
        <v>43052</v>
      </c>
      <c r="E1054" s="3">
        <v>2</v>
      </c>
      <c r="F1054" s="12"/>
    </row>
    <row r="1055" spans="1:6" ht="14.4">
      <c r="A1055" s="3">
        <v>123534</v>
      </c>
      <c r="B1055" s="3">
        <v>76</v>
      </c>
      <c r="C1055" s="10">
        <v>51</v>
      </c>
      <c r="D1055" s="11">
        <v>43052</v>
      </c>
      <c r="E1055" s="3">
        <v>2</v>
      </c>
      <c r="F1055" s="12"/>
    </row>
    <row r="1056" spans="1:6" ht="14.4">
      <c r="A1056" s="3">
        <v>123806</v>
      </c>
      <c r="B1056" s="3">
        <v>79</v>
      </c>
      <c r="C1056" s="10">
        <v>26</v>
      </c>
      <c r="D1056" s="11">
        <v>43052</v>
      </c>
      <c r="E1056" s="3">
        <v>2</v>
      </c>
      <c r="F1056" s="12"/>
    </row>
    <row r="1057" spans="1:6" ht="14.4">
      <c r="A1057" s="3">
        <v>123897</v>
      </c>
      <c r="B1057" s="3">
        <v>81</v>
      </c>
      <c r="C1057" s="10">
        <v>38</v>
      </c>
      <c r="D1057" s="11">
        <v>43052</v>
      </c>
      <c r="E1057" s="3">
        <v>6</v>
      </c>
      <c r="F1057" s="12"/>
    </row>
    <row r="1058" spans="1:6" ht="14.4">
      <c r="A1058" s="3">
        <v>124380</v>
      </c>
      <c r="B1058" s="3">
        <v>58</v>
      </c>
      <c r="C1058" s="10">
        <v>47</v>
      </c>
      <c r="D1058" s="11">
        <v>43052</v>
      </c>
      <c r="E1058" s="3">
        <v>3</v>
      </c>
      <c r="F1058" s="12"/>
    </row>
    <row r="1059" spans="1:6" ht="14.4">
      <c r="A1059" s="3">
        <v>124402</v>
      </c>
      <c r="B1059" s="3">
        <v>63</v>
      </c>
      <c r="C1059" s="10">
        <v>17</v>
      </c>
      <c r="D1059" s="11">
        <v>43052</v>
      </c>
      <c r="E1059" s="3">
        <v>1</v>
      </c>
      <c r="F1059" s="12"/>
    </row>
    <row r="1060" spans="1:6" ht="14.4">
      <c r="A1060" s="3">
        <v>124603</v>
      </c>
      <c r="B1060" s="3">
        <v>69</v>
      </c>
      <c r="C1060" s="10">
        <v>18</v>
      </c>
      <c r="D1060" s="11">
        <v>43052</v>
      </c>
      <c r="E1060" s="3">
        <v>2</v>
      </c>
      <c r="F1060" s="12"/>
    </row>
    <row r="1061" spans="1:6" ht="14.4">
      <c r="A1061" s="3">
        <v>124691</v>
      </c>
      <c r="B1061" s="3">
        <v>58</v>
      </c>
      <c r="C1061" s="10">
        <v>60</v>
      </c>
      <c r="D1061" s="11">
        <v>43052</v>
      </c>
      <c r="E1061" s="3">
        <v>4</v>
      </c>
      <c r="F1061" s="12"/>
    </row>
    <row r="1062" spans="1:6" ht="14.4">
      <c r="A1062" s="3">
        <v>124710</v>
      </c>
      <c r="B1062" s="3">
        <v>60</v>
      </c>
      <c r="C1062" s="10">
        <v>38</v>
      </c>
      <c r="D1062" s="11">
        <v>43052</v>
      </c>
      <c r="E1062" s="3">
        <v>5</v>
      </c>
      <c r="F1062" s="12"/>
    </row>
    <row r="1063" spans="1:6" ht="14.4">
      <c r="A1063" s="3">
        <v>124884</v>
      </c>
      <c r="B1063" s="3">
        <v>62</v>
      </c>
      <c r="C1063" s="10">
        <v>22</v>
      </c>
      <c r="D1063" s="11">
        <v>43052</v>
      </c>
      <c r="E1063" s="3">
        <v>5</v>
      </c>
      <c r="F1063" s="12"/>
    </row>
    <row r="1064" spans="1:6" ht="14.4">
      <c r="A1064" s="3">
        <v>124906</v>
      </c>
      <c r="B1064" s="3">
        <v>65</v>
      </c>
      <c r="C1064" s="10">
        <v>59</v>
      </c>
      <c r="D1064" s="11">
        <v>43052</v>
      </c>
      <c r="E1064" s="3">
        <v>1</v>
      </c>
      <c r="F1064" s="12"/>
    </row>
    <row r="1065" spans="1:6" ht="14.4">
      <c r="A1065" s="3">
        <v>125181</v>
      </c>
      <c r="B1065" s="3">
        <v>72</v>
      </c>
      <c r="C1065" s="10">
        <v>49</v>
      </c>
      <c r="D1065" s="11">
        <v>43052</v>
      </c>
      <c r="E1065" s="3">
        <v>3</v>
      </c>
      <c r="F1065" s="12"/>
    </row>
    <row r="1066" spans="1:6" ht="14.4">
      <c r="A1066" s="3">
        <v>125294</v>
      </c>
      <c r="B1066" s="3">
        <v>69</v>
      </c>
      <c r="C1066" s="10">
        <v>45</v>
      </c>
      <c r="D1066" s="11">
        <v>43052</v>
      </c>
      <c r="E1066" s="3">
        <v>2</v>
      </c>
      <c r="F1066" s="12"/>
    </row>
    <row r="1067" spans="1:6" ht="14.4">
      <c r="A1067" s="3">
        <v>125352</v>
      </c>
      <c r="B1067" s="3">
        <v>51</v>
      </c>
      <c r="C1067" s="10">
        <v>17</v>
      </c>
      <c r="D1067" s="11">
        <v>43052</v>
      </c>
      <c r="E1067" s="3">
        <v>1</v>
      </c>
      <c r="F1067" s="12"/>
    </row>
    <row r="1068" spans="1:6" ht="14.4">
      <c r="A1068" s="3">
        <v>125391</v>
      </c>
      <c r="B1068" s="3">
        <v>81</v>
      </c>
      <c r="C1068" s="10">
        <v>11</v>
      </c>
      <c r="D1068" s="11">
        <v>43052</v>
      </c>
      <c r="E1068" s="3">
        <v>3</v>
      </c>
      <c r="F1068" s="12"/>
    </row>
    <row r="1069" spans="1:6" ht="14.4">
      <c r="A1069" s="3">
        <v>125506</v>
      </c>
      <c r="B1069" s="3">
        <v>78</v>
      </c>
      <c r="C1069" s="10">
        <v>41</v>
      </c>
      <c r="D1069" s="11">
        <v>43052</v>
      </c>
      <c r="E1069" s="3">
        <v>3</v>
      </c>
      <c r="F1069" s="12"/>
    </row>
    <row r="1070" spans="1:6" ht="14.4">
      <c r="A1070" s="3">
        <v>126106</v>
      </c>
      <c r="B1070" s="3">
        <v>79</v>
      </c>
      <c r="C1070" s="10">
        <v>47</v>
      </c>
      <c r="D1070" s="11">
        <v>43052</v>
      </c>
      <c r="E1070" s="3">
        <v>4</v>
      </c>
      <c r="F1070" s="12"/>
    </row>
    <row r="1071" spans="1:6" ht="14.4">
      <c r="A1071" s="3">
        <v>126142</v>
      </c>
      <c r="B1071" s="3">
        <v>62</v>
      </c>
      <c r="C1071" s="10">
        <v>22</v>
      </c>
      <c r="D1071" s="11">
        <v>43052</v>
      </c>
      <c r="E1071" s="3">
        <v>5</v>
      </c>
      <c r="F1071" s="12"/>
    </row>
    <row r="1072" spans="1:6" ht="14.4">
      <c r="A1072" s="3">
        <v>126343</v>
      </c>
      <c r="B1072" s="3">
        <v>82</v>
      </c>
      <c r="C1072" s="10">
        <v>20</v>
      </c>
      <c r="D1072" s="11">
        <v>43052</v>
      </c>
      <c r="E1072" s="3">
        <v>3</v>
      </c>
      <c r="F1072" s="12"/>
    </row>
    <row r="1073" spans="1:6" ht="14.4">
      <c r="A1073" s="3">
        <v>126471</v>
      </c>
      <c r="B1073" s="3">
        <v>55</v>
      </c>
      <c r="C1073" s="10">
        <v>64</v>
      </c>
      <c r="D1073" s="11">
        <v>43052</v>
      </c>
      <c r="E1073" s="3">
        <v>4</v>
      </c>
      <c r="F1073" s="12"/>
    </row>
    <row r="1074" spans="1:6" ht="14.4">
      <c r="A1074" s="3">
        <v>126705</v>
      </c>
      <c r="B1074" s="3">
        <v>81</v>
      </c>
      <c r="C1074" s="10">
        <v>44</v>
      </c>
      <c r="D1074" s="11">
        <v>43052</v>
      </c>
      <c r="E1074" s="3">
        <v>2</v>
      </c>
      <c r="F1074" s="12"/>
    </row>
    <row r="1075" spans="1:6" ht="14.4">
      <c r="A1075" s="3">
        <v>126706</v>
      </c>
      <c r="B1075" s="3">
        <v>53</v>
      </c>
      <c r="C1075" s="10">
        <v>39</v>
      </c>
      <c r="D1075" s="11">
        <v>43052</v>
      </c>
      <c r="E1075" s="3">
        <v>6</v>
      </c>
      <c r="F1075" s="12"/>
    </row>
    <row r="1076" spans="1:6" ht="14.4">
      <c r="A1076" s="3">
        <v>126883</v>
      </c>
      <c r="B1076" s="3">
        <v>50</v>
      </c>
      <c r="C1076" s="10">
        <v>45</v>
      </c>
      <c r="D1076" s="11">
        <v>43052</v>
      </c>
      <c r="E1076" s="3">
        <v>5</v>
      </c>
      <c r="F1076" s="12"/>
    </row>
    <row r="1077" spans="1:6" ht="14.4">
      <c r="A1077" s="3">
        <v>127160</v>
      </c>
      <c r="B1077" s="3">
        <v>57</v>
      </c>
      <c r="C1077" s="10">
        <v>21</v>
      </c>
      <c r="D1077" s="11">
        <v>43052</v>
      </c>
      <c r="E1077" s="3">
        <v>3</v>
      </c>
      <c r="F1077" s="12"/>
    </row>
    <row r="1078" spans="1:6" ht="14.4">
      <c r="A1078" s="3">
        <v>127609</v>
      </c>
      <c r="B1078" s="3">
        <v>78</v>
      </c>
      <c r="C1078" s="10">
        <v>52</v>
      </c>
      <c r="D1078" s="11">
        <v>43052</v>
      </c>
      <c r="E1078" s="3">
        <v>4</v>
      </c>
      <c r="F1078" s="12"/>
    </row>
    <row r="1079" spans="1:6" ht="14.4">
      <c r="A1079" s="3">
        <v>127638</v>
      </c>
      <c r="B1079" s="3">
        <v>56</v>
      </c>
      <c r="C1079" s="10">
        <v>46</v>
      </c>
      <c r="D1079" s="11">
        <v>43052</v>
      </c>
      <c r="E1079" s="3">
        <v>2</v>
      </c>
      <c r="F1079" s="12"/>
    </row>
    <row r="1080" spans="1:6" ht="14.4">
      <c r="A1080" s="3">
        <v>127824</v>
      </c>
      <c r="B1080" s="3">
        <v>53</v>
      </c>
      <c r="C1080" s="10">
        <v>52</v>
      </c>
      <c r="D1080" s="11">
        <v>43052</v>
      </c>
      <c r="E1080" s="3">
        <v>6</v>
      </c>
      <c r="F1080" s="12"/>
    </row>
    <row r="1081" spans="1:6" ht="14.4">
      <c r="A1081" s="3">
        <v>128028</v>
      </c>
      <c r="B1081" s="3">
        <v>79</v>
      </c>
      <c r="C1081" s="10">
        <v>11</v>
      </c>
      <c r="D1081" s="11">
        <v>43052</v>
      </c>
      <c r="E1081" s="3">
        <v>4</v>
      </c>
      <c r="F1081" s="12"/>
    </row>
    <row r="1082" spans="1:6" ht="14.4">
      <c r="A1082" s="3">
        <v>128266</v>
      </c>
      <c r="B1082" s="3">
        <v>68</v>
      </c>
      <c r="C1082" s="10">
        <v>24</v>
      </c>
      <c r="D1082" s="11">
        <v>43052</v>
      </c>
      <c r="E1082" s="3">
        <v>5</v>
      </c>
      <c r="F1082" s="12"/>
    </row>
    <row r="1083" spans="1:6" ht="14.4">
      <c r="A1083" s="3">
        <v>128593</v>
      </c>
      <c r="B1083" s="3">
        <v>52</v>
      </c>
      <c r="C1083" s="10">
        <v>30</v>
      </c>
      <c r="D1083" s="11">
        <v>43052</v>
      </c>
      <c r="E1083" s="3">
        <v>5</v>
      </c>
      <c r="F1083" s="12"/>
    </row>
    <row r="1084" spans="1:6" ht="14.4">
      <c r="A1084" s="3">
        <v>128619</v>
      </c>
      <c r="B1084" s="3">
        <v>64</v>
      </c>
      <c r="C1084" s="10">
        <v>52</v>
      </c>
      <c r="D1084" s="11">
        <v>43052</v>
      </c>
      <c r="E1084" s="3">
        <v>4</v>
      </c>
      <c r="F1084" s="12"/>
    </row>
    <row r="1085" spans="1:6" ht="14.4">
      <c r="A1085" s="3">
        <v>128740</v>
      </c>
      <c r="B1085" s="3">
        <v>52</v>
      </c>
      <c r="C1085" s="10">
        <v>42</v>
      </c>
      <c r="D1085" s="11">
        <v>43052</v>
      </c>
      <c r="E1085" s="3">
        <v>5</v>
      </c>
      <c r="F1085" s="12"/>
    </row>
    <row r="1086" spans="1:6" ht="14.4">
      <c r="A1086" s="3">
        <v>128769</v>
      </c>
      <c r="B1086" s="3">
        <v>69</v>
      </c>
      <c r="C1086" s="10">
        <v>14</v>
      </c>
      <c r="D1086" s="11">
        <v>43052</v>
      </c>
      <c r="E1086" s="3">
        <v>6</v>
      </c>
      <c r="F1086" s="12"/>
    </row>
    <row r="1087" spans="1:6" ht="14.4">
      <c r="A1087" s="3">
        <v>128893</v>
      </c>
      <c r="B1087" s="3">
        <v>61</v>
      </c>
      <c r="C1087" s="10">
        <v>20</v>
      </c>
      <c r="D1087" s="11">
        <v>43052</v>
      </c>
      <c r="E1087" s="3">
        <v>3</v>
      </c>
      <c r="F1087" s="12"/>
    </row>
    <row r="1088" spans="1:6" ht="14.4">
      <c r="A1088" s="3">
        <v>128906</v>
      </c>
      <c r="B1088" s="3">
        <v>58</v>
      </c>
      <c r="C1088" s="10">
        <v>60</v>
      </c>
      <c r="D1088" s="11">
        <v>43052</v>
      </c>
      <c r="E1088" s="3">
        <v>2</v>
      </c>
      <c r="F1088" s="12"/>
    </row>
    <row r="1089" spans="1:6" ht="14.4">
      <c r="A1089" s="3">
        <v>129052</v>
      </c>
      <c r="B1089" s="3">
        <v>79</v>
      </c>
      <c r="C1089" s="10">
        <v>37</v>
      </c>
      <c r="D1089" s="11">
        <v>43052</v>
      </c>
      <c r="E1089" s="3">
        <v>1</v>
      </c>
      <c r="F1089" s="12"/>
    </row>
    <row r="1090" spans="1:6" ht="14.4">
      <c r="A1090" s="3">
        <v>129296</v>
      </c>
      <c r="B1090" s="3">
        <v>53</v>
      </c>
      <c r="C1090" s="10">
        <v>30</v>
      </c>
      <c r="D1090" s="11">
        <v>43052</v>
      </c>
      <c r="E1090" s="3">
        <v>3</v>
      </c>
      <c r="F1090" s="12"/>
    </row>
    <row r="1091" spans="1:6" ht="14.4">
      <c r="A1091" s="3">
        <v>129307</v>
      </c>
      <c r="B1091" s="3">
        <v>79</v>
      </c>
      <c r="C1091" s="10">
        <v>17</v>
      </c>
      <c r="D1091" s="11">
        <v>43052</v>
      </c>
      <c r="E1091" s="3">
        <v>1</v>
      </c>
      <c r="F1091" s="12"/>
    </row>
    <row r="1092" spans="1:6" ht="14.4">
      <c r="A1092" s="3">
        <v>129389</v>
      </c>
      <c r="B1092" s="3">
        <v>72</v>
      </c>
      <c r="C1092" s="10">
        <v>16</v>
      </c>
      <c r="D1092" s="11">
        <v>43052</v>
      </c>
      <c r="E1092" s="3">
        <v>6</v>
      </c>
      <c r="F1092" s="12"/>
    </row>
    <row r="1093" spans="1:6" ht="14.4">
      <c r="A1093" s="3">
        <v>129565</v>
      </c>
      <c r="B1093" s="3">
        <v>57</v>
      </c>
      <c r="C1093" s="10">
        <v>60</v>
      </c>
      <c r="D1093" s="11">
        <v>43052</v>
      </c>
      <c r="E1093" s="3">
        <v>4</v>
      </c>
      <c r="F1093" s="12"/>
    </row>
    <row r="1094" spans="1:6" ht="14.4">
      <c r="A1094" s="3">
        <v>129758</v>
      </c>
      <c r="B1094" s="3">
        <v>60</v>
      </c>
      <c r="C1094" s="10">
        <v>17</v>
      </c>
      <c r="D1094" s="11">
        <v>43052</v>
      </c>
      <c r="E1094" s="3">
        <v>4</v>
      </c>
      <c r="F1094" s="12"/>
    </row>
    <row r="1095" spans="1:6" ht="14.4">
      <c r="A1095" s="3">
        <v>129784</v>
      </c>
      <c r="B1095" s="3">
        <v>76</v>
      </c>
      <c r="C1095" s="10">
        <v>34</v>
      </c>
      <c r="D1095" s="11">
        <v>43052</v>
      </c>
      <c r="E1095" s="3">
        <v>6</v>
      </c>
      <c r="F1095" s="12"/>
    </row>
    <row r="1096" spans="1:6" ht="14.4">
      <c r="A1096" s="3">
        <v>129924</v>
      </c>
      <c r="B1096" s="3">
        <v>81</v>
      </c>
      <c r="C1096" s="10">
        <v>17</v>
      </c>
      <c r="D1096" s="11">
        <v>43052</v>
      </c>
      <c r="E1096" s="3">
        <v>6</v>
      </c>
      <c r="F1096" s="12"/>
    </row>
    <row r="1097" spans="1:6" ht="14.4">
      <c r="A1097" s="3">
        <v>130036</v>
      </c>
      <c r="B1097" s="3">
        <v>50</v>
      </c>
      <c r="C1097" s="10">
        <v>35</v>
      </c>
      <c r="D1097" s="11">
        <v>43052</v>
      </c>
      <c r="E1097" s="3">
        <v>1</v>
      </c>
      <c r="F1097" s="12"/>
    </row>
    <row r="1098" spans="1:6" ht="14.4">
      <c r="A1098" s="3">
        <v>130139</v>
      </c>
      <c r="B1098" s="3">
        <v>51</v>
      </c>
      <c r="C1098" s="10">
        <v>43</v>
      </c>
      <c r="D1098" s="11">
        <v>43052</v>
      </c>
      <c r="E1098" s="3">
        <v>2</v>
      </c>
      <c r="F1098" s="12"/>
    </row>
    <row r="1099" spans="1:6" ht="14.4">
      <c r="A1099" s="3">
        <v>130185</v>
      </c>
      <c r="B1099" s="3">
        <v>73</v>
      </c>
      <c r="C1099" s="10">
        <v>27</v>
      </c>
      <c r="D1099" s="11">
        <v>43052</v>
      </c>
      <c r="E1099" s="3">
        <v>3</v>
      </c>
      <c r="F1099" s="12"/>
    </row>
    <row r="1100" spans="1:6" ht="14.4">
      <c r="A1100" s="3">
        <v>130456</v>
      </c>
      <c r="B1100" s="3">
        <v>69</v>
      </c>
      <c r="C1100" s="10">
        <v>35</v>
      </c>
      <c r="D1100" s="11">
        <v>43052</v>
      </c>
      <c r="E1100" s="3">
        <v>2</v>
      </c>
      <c r="F1100" s="12"/>
    </row>
    <row r="1101" spans="1:6" ht="14.4">
      <c r="A1101" s="3">
        <v>130599</v>
      </c>
      <c r="B1101" s="3">
        <v>81</v>
      </c>
      <c r="C1101" s="10">
        <v>41</v>
      </c>
      <c r="D1101" s="11">
        <v>43052</v>
      </c>
      <c r="E1101" s="3">
        <v>1</v>
      </c>
      <c r="F1101" s="12"/>
    </row>
    <row r="1102" spans="1:6" ht="14.4">
      <c r="A1102" s="3">
        <v>130907</v>
      </c>
      <c r="B1102" s="3">
        <v>65</v>
      </c>
      <c r="C1102" s="10">
        <v>28</v>
      </c>
      <c r="D1102" s="11">
        <v>43052</v>
      </c>
      <c r="E1102" s="3">
        <v>5</v>
      </c>
      <c r="F1102" s="12"/>
    </row>
    <row r="1103" spans="1:6" ht="14.4">
      <c r="A1103" s="3">
        <v>131199</v>
      </c>
      <c r="B1103" s="3">
        <v>54</v>
      </c>
      <c r="C1103" s="10">
        <v>52</v>
      </c>
      <c r="D1103" s="11">
        <v>43052</v>
      </c>
      <c r="E1103" s="3">
        <v>6</v>
      </c>
      <c r="F1103" s="12"/>
    </row>
    <row r="1104" spans="1:6" ht="14.4">
      <c r="A1104" s="3">
        <v>131239</v>
      </c>
      <c r="B1104" s="3">
        <v>51</v>
      </c>
      <c r="C1104" s="10">
        <v>31</v>
      </c>
      <c r="D1104" s="11">
        <v>43052</v>
      </c>
      <c r="E1104" s="3">
        <v>4</v>
      </c>
      <c r="F1104" s="12"/>
    </row>
    <row r="1105" spans="1:6" ht="14.4">
      <c r="A1105" s="3">
        <v>131349</v>
      </c>
      <c r="B1105" s="3">
        <v>65</v>
      </c>
      <c r="C1105" s="10">
        <v>58</v>
      </c>
      <c r="D1105" s="11">
        <v>43052</v>
      </c>
      <c r="E1105" s="3">
        <v>6</v>
      </c>
      <c r="F1105" s="12"/>
    </row>
    <row r="1106" spans="1:6" ht="14.4">
      <c r="A1106" s="3">
        <v>131371</v>
      </c>
      <c r="B1106" s="3">
        <v>52</v>
      </c>
      <c r="C1106" s="10">
        <v>50</v>
      </c>
      <c r="D1106" s="11">
        <v>43052</v>
      </c>
      <c r="E1106" s="3">
        <v>3</v>
      </c>
      <c r="F1106" s="12"/>
    </row>
    <row r="1107" spans="1:6" ht="14.4">
      <c r="A1107" s="3">
        <v>131493</v>
      </c>
      <c r="B1107" s="3">
        <v>51</v>
      </c>
      <c r="C1107" s="10">
        <v>32</v>
      </c>
      <c r="D1107" s="11">
        <v>43052</v>
      </c>
      <c r="E1107" s="3">
        <v>4</v>
      </c>
      <c r="F1107" s="12"/>
    </row>
    <row r="1108" spans="1:6" ht="14.4">
      <c r="A1108" s="3">
        <v>131635</v>
      </c>
      <c r="B1108" s="3">
        <v>58</v>
      </c>
      <c r="C1108" s="10">
        <v>67</v>
      </c>
      <c r="D1108" s="11">
        <v>43052</v>
      </c>
      <c r="E1108" s="3">
        <v>5</v>
      </c>
      <c r="F1108" s="12"/>
    </row>
    <row r="1109" spans="1:6" ht="14.4">
      <c r="A1109" s="3">
        <v>131888</v>
      </c>
      <c r="B1109" s="3">
        <v>77</v>
      </c>
      <c r="C1109" s="10">
        <v>63</v>
      </c>
      <c r="D1109" s="11">
        <v>43052</v>
      </c>
      <c r="E1109" s="3">
        <v>3</v>
      </c>
      <c r="F1109" s="12"/>
    </row>
    <row r="1110" spans="1:6" ht="14.4">
      <c r="A1110" s="3">
        <v>132046</v>
      </c>
      <c r="B1110" s="3">
        <v>53</v>
      </c>
      <c r="C1110" s="10">
        <v>21</v>
      </c>
      <c r="D1110" s="11">
        <v>43052</v>
      </c>
      <c r="E1110" s="3">
        <v>5</v>
      </c>
      <c r="F1110" s="12"/>
    </row>
    <row r="1111" spans="1:6" ht="14.4">
      <c r="A1111" s="3">
        <v>132205</v>
      </c>
      <c r="B1111" s="3">
        <v>63</v>
      </c>
      <c r="C1111" s="10">
        <v>37</v>
      </c>
      <c r="D1111" s="11">
        <v>43052</v>
      </c>
      <c r="E1111" s="3">
        <v>1</v>
      </c>
      <c r="F1111" s="12"/>
    </row>
    <row r="1112" spans="1:6" ht="14.4">
      <c r="A1112" s="3">
        <v>132751</v>
      </c>
      <c r="B1112" s="3">
        <v>69</v>
      </c>
      <c r="C1112" s="10">
        <v>47</v>
      </c>
      <c r="D1112" s="11">
        <v>43052</v>
      </c>
      <c r="E1112" s="3">
        <v>4</v>
      </c>
      <c r="F1112" s="12"/>
    </row>
    <row r="1113" spans="1:6" ht="14.4">
      <c r="A1113" s="3">
        <v>132786</v>
      </c>
      <c r="B1113" s="3">
        <v>80</v>
      </c>
      <c r="C1113" s="10">
        <v>18</v>
      </c>
      <c r="D1113" s="11">
        <v>43052</v>
      </c>
      <c r="E1113" s="3">
        <v>6</v>
      </c>
      <c r="F1113" s="12"/>
    </row>
    <row r="1114" spans="1:6" ht="14.4">
      <c r="A1114" s="3">
        <v>132817</v>
      </c>
      <c r="B1114" s="3">
        <v>59</v>
      </c>
      <c r="C1114" s="10">
        <v>63</v>
      </c>
      <c r="D1114" s="11">
        <v>43052</v>
      </c>
      <c r="E1114" s="3">
        <v>1</v>
      </c>
      <c r="F1114" s="12"/>
    </row>
    <row r="1115" spans="1:6" ht="14.4">
      <c r="A1115" s="3">
        <v>133202</v>
      </c>
      <c r="B1115" s="3">
        <v>59</v>
      </c>
      <c r="C1115" s="10">
        <v>32</v>
      </c>
      <c r="D1115" s="11">
        <v>43052</v>
      </c>
      <c r="E1115" s="3">
        <v>6</v>
      </c>
      <c r="F1115" s="12"/>
    </row>
    <row r="1116" spans="1:6" ht="14.4">
      <c r="A1116" s="3">
        <v>133234</v>
      </c>
      <c r="B1116" s="3">
        <v>60</v>
      </c>
      <c r="C1116" s="10">
        <v>27</v>
      </c>
      <c r="D1116" s="11">
        <v>43052</v>
      </c>
      <c r="E1116" s="3">
        <v>4</v>
      </c>
      <c r="F1116" s="12"/>
    </row>
    <row r="1117" spans="1:6" ht="14.4">
      <c r="A1117" s="3">
        <v>133394</v>
      </c>
      <c r="B1117" s="3">
        <v>69</v>
      </c>
      <c r="C1117" s="10">
        <v>42</v>
      </c>
      <c r="D1117" s="11">
        <v>43052</v>
      </c>
      <c r="E1117" s="3">
        <v>1</v>
      </c>
      <c r="F1117" s="12"/>
    </row>
    <row r="1118" spans="1:6" ht="14.4">
      <c r="A1118" s="3">
        <v>133522</v>
      </c>
      <c r="B1118" s="3">
        <v>77</v>
      </c>
      <c r="C1118" s="10">
        <v>63</v>
      </c>
      <c r="D1118" s="11">
        <v>43052</v>
      </c>
      <c r="E1118" s="3">
        <v>6</v>
      </c>
      <c r="F1118" s="12"/>
    </row>
    <row r="1119" spans="1:6" ht="14.4">
      <c r="A1119" s="3">
        <v>134032</v>
      </c>
      <c r="B1119" s="3">
        <v>61</v>
      </c>
      <c r="C1119" s="10">
        <v>17</v>
      </c>
      <c r="D1119" s="11">
        <v>43052</v>
      </c>
      <c r="E1119" s="3">
        <v>3</v>
      </c>
      <c r="F1119" s="12"/>
    </row>
    <row r="1120" spans="1:6" ht="14.4">
      <c r="A1120" s="3">
        <v>134236</v>
      </c>
      <c r="B1120" s="3">
        <v>61</v>
      </c>
      <c r="C1120" s="10">
        <v>27</v>
      </c>
      <c r="D1120" s="11">
        <v>43052</v>
      </c>
      <c r="E1120" s="3">
        <v>4</v>
      </c>
      <c r="F1120" s="12"/>
    </row>
    <row r="1121" spans="1:6" ht="14.4">
      <c r="A1121" s="3">
        <v>134627</v>
      </c>
      <c r="B1121" s="3">
        <v>73</v>
      </c>
      <c r="C1121" s="10">
        <v>12</v>
      </c>
      <c r="D1121" s="11">
        <v>43052</v>
      </c>
      <c r="E1121" s="3">
        <v>3</v>
      </c>
      <c r="F1121" s="12"/>
    </row>
    <row r="1122" spans="1:6" ht="14.4">
      <c r="A1122" s="3">
        <v>134800</v>
      </c>
      <c r="B1122" s="3">
        <v>81</v>
      </c>
      <c r="C1122" s="10">
        <v>61</v>
      </c>
      <c r="D1122" s="11">
        <v>43052</v>
      </c>
      <c r="E1122" s="3">
        <v>6</v>
      </c>
      <c r="F1122" s="12"/>
    </row>
    <row r="1123" spans="1:6" ht="14.4">
      <c r="A1123" s="3">
        <v>134836</v>
      </c>
      <c r="B1123" s="3">
        <v>70</v>
      </c>
      <c r="C1123" s="10">
        <v>38</v>
      </c>
      <c r="D1123" s="11">
        <v>43052</v>
      </c>
      <c r="E1123" s="3">
        <v>5</v>
      </c>
      <c r="F1123" s="12"/>
    </row>
    <row r="1124" spans="1:6" ht="14.4">
      <c r="A1124" s="3">
        <v>134867</v>
      </c>
      <c r="B1124" s="3">
        <v>58</v>
      </c>
      <c r="C1124" s="10">
        <v>12</v>
      </c>
      <c r="D1124" s="11">
        <v>43052</v>
      </c>
      <c r="E1124" s="3">
        <v>6</v>
      </c>
      <c r="F1124" s="12"/>
    </row>
    <row r="1125" spans="1:6" ht="14.4">
      <c r="A1125" s="3">
        <v>134902</v>
      </c>
      <c r="B1125" s="3">
        <v>68</v>
      </c>
      <c r="C1125" s="10">
        <v>58</v>
      </c>
      <c r="D1125" s="11">
        <v>43052</v>
      </c>
      <c r="E1125" s="3">
        <v>6</v>
      </c>
      <c r="F1125" s="12"/>
    </row>
    <row r="1126" spans="1:6" ht="14.4">
      <c r="A1126" s="3">
        <v>120086</v>
      </c>
      <c r="B1126" s="3">
        <v>79</v>
      </c>
      <c r="C1126" s="10">
        <v>23</v>
      </c>
      <c r="D1126" s="11">
        <v>43053</v>
      </c>
      <c r="E1126" s="3">
        <v>3</v>
      </c>
      <c r="F1126" s="12"/>
    </row>
    <row r="1127" spans="1:6" ht="14.4">
      <c r="A1127" s="3">
        <v>120100</v>
      </c>
      <c r="B1127" s="3">
        <v>52</v>
      </c>
      <c r="C1127" s="10">
        <v>23</v>
      </c>
      <c r="D1127" s="11">
        <v>43053</v>
      </c>
      <c r="E1127" s="3">
        <v>3</v>
      </c>
      <c r="F1127" s="12"/>
    </row>
    <row r="1128" spans="1:6" ht="14.4">
      <c r="A1128" s="3">
        <v>120100</v>
      </c>
      <c r="B1128" s="3">
        <v>72</v>
      </c>
      <c r="C1128" s="10">
        <v>41</v>
      </c>
      <c r="D1128" s="11">
        <v>43053</v>
      </c>
      <c r="E1128" s="3">
        <v>5</v>
      </c>
      <c r="F1128" s="12"/>
    </row>
    <row r="1129" spans="1:6" ht="14.4">
      <c r="A1129" s="3">
        <v>120345</v>
      </c>
      <c r="B1129" s="3">
        <v>57</v>
      </c>
      <c r="C1129" s="10">
        <v>22</v>
      </c>
      <c r="D1129" s="11">
        <v>43053</v>
      </c>
      <c r="E1129" s="3">
        <v>5</v>
      </c>
      <c r="F1129" s="12"/>
    </row>
    <row r="1130" spans="1:6" ht="14.4">
      <c r="A1130" s="3">
        <v>120359</v>
      </c>
      <c r="B1130" s="3">
        <v>80</v>
      </c>
      <c r="C1130" s="10">
        <v>25</v>
      </c>
      <c r="D1130" s="11">
        <v>43053</v>
      </c>
      <c r="E1130" s="3">
        <v>3</v>
      </c>
      <c r="F1130" s="12"/>
    </row>
    <row r="1131" spans="1:6" ht="14.4">
      <c r="A1131" s="3">
        <v>120400</v>
      </c>
      <c r="B1131" s="3">
        <v>82</v>
      </c>
      <c r="C1131" s="10">
        <v>33</v>
      </c>
      <c r="D1131" s="11">
        <v>43053</v>
      </c>
      <c r="E1131" s="3">
        <v>2</v>
      </c>
      <c r="F1131" s="12"/>
    </row>
    <row r="1132" spans="1:6" ht="14.4">
      <c r="A1132" s="3">
        <v>120436</v>
      </c>
      <c r="B1132" s="3">
        <v>67</v>
      </c>
      <c r="C1132" s="10">
        <v>25</v>
      </c>
      <c r="D1132" s="11">
        <v>43053</v>
      </c>
      <c r="E1132" s="3">
        <v>1</v>
      </c>
      <c r="F1132" s="12"/>
    </row>
    <row r="1133" spans="1:6" ht="14.4">
      <c r="A1133" s="3">
        <v>120486</v>
      </c>
      <c r="B1133" s="3">
        <v>52</v>
      </c>
      <c r="C1133" s="10">
        <v>67</v>
      </c>
      <c r="D1133" s="11">
        <v>43053</v>
      </c>
      <c r="E1133" s="3">
        <v>2</v>
      </c>
      <c r="F1133" s="12"/>
    </row>
    <row r="1134" spans="1:6" ht="14.4">
      <c r="A1134" s="3">
        <v>120627</v>
      </c>
      <c r="B1134" s="3">
        <v>73</v>
      </c>
      <c r="C1134" s="10">
        <v>54</v>
      </c>
      <c r="D1134" s="11">
        <v>43053</v>
      </c>
      <c r="E1134" s="3">
        <v>1</v>
      </c>
      <c r="F1134" s="12"/>
    </row>
    <row r="1135" spans="1:6" ht="14.4">
      <c r="A1135" s="3">
        <v>120969</v>
      </c>
      <c r="B1135" s="3">
        <v>63</v>
      </c>
      <c r="C1135" s="10">
        <v>31</v>
      </c>
      <c r="D1135" s="11">
        <v>43053</v>
      </c>
      <c r="E1135" s="3">
        <v>1</v>
      </c>
      <c r="F1135" s="12"/>
    </row>
    <row r="1136" spans="1:6" ht="14.4">
      <c r="A1136" s="3">
        <v>121336</v>
      </c>
      <c r="B1136" s="3">
        <v>66</v>
      </c>
      <c r="C1136" s="10">
        <v>36</v>
      </c>
      <c r="D1136" s="11">
        <v>43053</v>
      </c>
      <c r="E1136" s="3">
        <v>4</v>
      </c>
      <c r="F1136" s="12"/>
    </row>
    <row r="1137" spans="1:6" ht="14.4">
      <c r="A1137" s="3">
        <v>121901</v>
      </c>
      <c r="B1137" s="3">
        <v>54</v>
      </c>
      <c r="C1137" s="10">
        <v>44</v>
      </c>
      <c r="D1137" s="11">
        <v>43053</v>
      </c>
      <c r="E1137" s="3">
        <v>1</v>
      </c>
      <c r="F1137" s="12"/>
    </row>
    <row r="1138" spans="1:6" ht="14.4">
      <c r="A1138" s="3">
        <v>122558</v>
      </c>
      <c r="B1138" s="3">
        <v>80</v>
      </c>
      <c r="C1138" s="10">
        <v>30</v>
      </c>
      <c r="D1138" s="11">
        <v>43053</v>
      </c>
      <c r="E1138" s="3">
        <v>6</v>
      </c>
      <c r="F1138" s="12"/>
    </row>
    <row r="1139" spans="1:6" ht="14.4">
      <c r="A1139" s="3">
        <v>122613</v>
      </c>
      <c r="B1139" s="3">
        <v>60</v>
      </c>
      <c r="C1139" s="10">
        <v>23</v>
      </c>
      <c r="D1139" s="11">
        <v>43053</v>
      </c>
      <c r="E1139" s="3">
        <v>6</v>
      </c>
      <c r="F1139" s="12"/>
    </row>
    <row r="1140" spans="1:6" ht="14.4">
      <c r="A1140" s="3">
        <v>122621</v>
      </c>
      <c r="B1140" s="3">
        <v>69</v>
      </c>
      <c r="C1140" s="10">
        <v>15</v>
      </c>
      <c r="D1140" s="11">
        <v>43053</v>
      </c>
      <c r="E1140" s="3">
        <v>4</v>
      </c>
      <c r="F1140" s="12"/>
    </row>
    <row r="1141" spans="1:6" ht="14.4">
      <c r="A1141" s="3">
        <v>122656</v>
      </c>
      <c r="B1141" s="3">
        <v>50</v>
      </c>
      <c r="C1141" s="10">
        <v>34</v>
      </c>
      <c r="D1141" s="11">
        <v>43053</v>
      </c>
      <c r="E1141" s="3">
        <v>5</v>
      </c>
      <c r="F1141" s="12"/>
    </row>
    <row r="1142" spans="1:6" ht="14.4">
      <c r="A1142" s="3">
        <v>122799</v>
      </c>
      <c r="B1142" s="3">
        <v>79</v>
      </c>
      <c r="C1142" s="10">
        <v>45</v>
      </c>
      <c r="D1142" s="11">
        <v>43053</v>
      </c>
      <c r="E1142" s="3">
        <v>5</v>
      </c>
      <c r="F1142" s="12"/>
    </row>
    <row r="1143" spans="1:6" ht="14.4">
      <c r="A1143" s="3">
        <v>122850</v>
      </c>
      <c r="B1143" s="3">
        <v>57</v>
      </c>
      <c r="C1143" s="10">
        <v>42</v>
      </c>
      <c r="D1143" s="11">
        <v>43053</v>
      </c>
      <c r="E1143" s="3">
        <v>6</v>
      </c>
      <c r="F1143" s="12"/>
    </row>
    <row r="1144" spans="1:6" ht="14.4">
      <c r="A1144" s="3">
        <v>122903</v>
      </c>
      <c r="B1144" s="3">
        <v>78</v>
      </c>
      <c r="C1144" s="10">
        <v>38</v>
      </c>
      <c r="D1144" s="11">
        <v>43053</v>
      </c>
      <c r="E1144" s="3">
        <v>1</v>
      </c>
      <c r="F1144" s="12"/>
    </row>
    <row r="1145" spans="1:6" ht="14.4">
      <c r="A1145" s="3">
        <v>123011</v>
      </c>
      <c r="B1145" s="3">
        <v>58</v>
      </c>
      <c r="C1145" s="10">
        <v>21</v>
      </c>
      <c r="D1145" s="11">
        <v>43053</v>
      </c>
      <c r="E1145" s="3">
        <v>1</v>
      </c>
      <c r="F1145" s="12"/>
    </row>
    <row r="1146" spans="1:6" ht="14.4">
      <c r="A1146" s="3">
        <v>123146</v>
      </c>
      <c r="B1146" s="3">
        <v>82</v>
      </c>
      <c r="C1146" s="10">
        <v>61</v>
      </c>
      <c r="D1146" s="11">
        <v>43053</v>
      </c>
      <c r="E1146" s="3">
        <v>1</v>
      </c>
      <c r="F1146" s="12"/>
    </row>
    <row r="1147" spans="1:6" ht="14.4">
      <c r="A1147" s="3">
        <v>123174</v>
      </c>
      <c r="B1147" s="3">
        <v>50</v>
      </c>
      <c r="C1147" s="10">
        <v>52</v>
      </c>
      <c r="D1147" s="11">
        <v>43053</v>
      </c>
      <c r="E1147" s="3">
        <v>4</v>
      </c>
      <c r="F1147" s="12"/>
    </row>
    <row r="1148" spans="1:6" ht="14.4">
      <c r="A1148" s="3">
        <v>123505</v>
      </c>
      <c r="B1148" s="3">
        <v>73</v>
      </c>
      <c r="C1148" s="10">
        <v>21</v>
      </c>
      <c r="D1148" s="11">
        <v>43053</v>
      </c>
      <c r="E1148" s="3">
        <v>1</v>
      </c>
      <c r="F1148" s="12"/>
    </row>
    <row r="1149" spans="1:6" ht="14.4">
      <c r="A1149" s="3">
        <v>123564</v>
      </c>
      <c r="B1149" s="3">
        <v>52</v>
      </c>
      <c r="C1149" s="10">
        <v>58</v>
      </c>
      <c r="D1149" s="11">
        <v>43053</v>
      </c>
      <c r="E1149" s="3">
        <v>6</v>
      </c>
      <c r="F1149" s="12"/>
    </row>
    <row r="1150" spans="1:6" ht="14.4">
      <c r="A1150" s="3">
        <v>123732</v>
      </c>
      <c r="B1150" s="3">
        <v>81</v>
      </c>
      <c r="C1150" s="10">
        <v>55</v>
      </c>
      <c r="D1150" s="11">
        <v>43053</v>
      </c>
      <c r="E1150" s="3">
        <v>2</v>
      </c>
      <c r="F1150" s="12"/>
    </row>
    <row r="1151" spans="1:6" ht="14.4">
      <c r="A1151" s="3">
        <v>123971</v>
      </c>
      <c r="B1151" s="3">
        <v>60</v>
      </c>
      <c r="C1151" s="10">
        <v>32</v>
      </c>
      <c r="D1151" s="11">
        <v>43053</v>
      </c>
      <c r="E1151" s="3">
        <v>1</v>
      </c>
      <c r="F1151" s="12"/>
    </row>
    <row r="1152" spans="1:6" ht="14.4">
      <c r="A1152" s="3">
        <v>124223</v>
      </c>
      <c r="B1152" s="3">
        <v>51</v>
      </c>
      <c r="C1152" s="10">
        <v>23</v>
      </c>
      <c r="D1152" s="11">
        <v>43053</v>
      </c>
      <c r="E1152" s="3">
        <v>5</v>
      </c>
      <c r="F1152" s="12"/>
    </row>
    <row r="1153" spans="1:6" ht="14.4">
      <c r="A1153" s="3">
        <v>124246</v>
      </c>
      <c r="B1153" s="3">
        <v>54</v>
      </c>
      <c r="C1153" s="10">
        <v>49</v>
      </c>
      <c r="D1153" s="11">
        <v>43053</v>
      </c>
      <c r="E1153" s="3">
        <v>2</v>
      </c>
      <c r="F1153" s="12"/>
    </row>
    <row r="1154" spans="1:6" ht="14.4">
      <c r="A1154" s="3">
        <v>124327</v>
      </c>
      <c r="B1154" s="3">
        <v>77</v>
      </c>
      <c r="C1154" s="10">
        <v>23</v>
      </c>
      <c r="D1154" s="11">
        <v>43053</v>
      </c>
      <c r="E1154" s="3">
        <v>1</v>
      </c>
      <c r="F1154" s="12"/>
    </row>
    <row r="1155" spans="1:6" ht="14.4">
      <c r="A1155" s="3">
        <v>124477</v>
      </c>
      <c r="B1155" s="3">
        <v>69</v>
      </c>
      <c r="C1155" s="10">
        <v>36</v>
      </c>
      <c r="D1155" s="11">
        <v>43053</v>
      </c>
      <c r="E1155" s="3">
        <v>2</v>
      </c>
      <c r="F1155" s="12"/>
    </row>
    <row r="1156" spans="1:6" ht="14.4">
      <c r="A1156" s="3">
        <v>124604</v>
      </c>
      <c r="B1156" s="3">
        <v>60</v>
      </c>
      <c r="C1156" s="10">
        <v>55</v>
      </c>
      <c r="D1156" s="11">
        <v>43053</v>
      </c>
      <c r="E1156" s="3">
        <v>4</v>
      </c>
      <c r="F1156" s="12"/>
    </row>
    <row r="1157" spans="1:6" ht="14.4">
      <c r="A1157" s="3">
        <v>124668</v>
      </c>
      <c r="B1157" s="3">
        <v>74</v>
      </c>
      <c r="C1157" s="10">
        <v>52</v>
      </c>
      <c r="D1157" s="11">
        <v>43053</v>
      </c>
      <c r="E1157" s="3">
        <v>6</v>
      </c>
      <c r="F1157" s="12"/>
    </row>
    <row r="1158" spans="1:6" ht="14.4">
      <c r="A1158" s="3">
        <v>125341</v>
      </c>
      <c r="B1158" s="3">
        <v>81</v>
      </c>
      <c r="C1158" s="10">
        <v>37</v>
      </c>
      <c r="D1158" s="11">
        <v>43053</v>
      </c>
      <c r="E1158" s="3">
        <v>6</v>
      </c>
      <c r="F1158" s="12"/>
    </row>
    <row r="1159" spans="1:6" ht="14.4">
      <c r="A1159" s="3">
        <v>125753</v>
      </c>
      <c r="B1159" s="3">
        <v>67</v>
      </c>
      <c r="C1159" s="10">
        <v>46</v>
      </c>
      <c r="D1159" s="11">
        <v>43053</v>
      </c>
      <c r="E1159" s="3">
        <v>2</v>
      </c>
      <c r="F1159" s="12"/>
    </row>
    <row r="1160" spans="1:6" ht="14.4">
      <c r="A1160" s="3">
        <v>125757</v>
      </c>
      <c r="B1160" s="3">
        <v>82</v>
      </c>
      <c r="C1160" s="10">
        <v>37</v>
      </c>
      <c r="D1160" s="11">
        <v>43053</v>
      </c>
      <c r="E1160" s="3">
        <v>3</v>
      </c>
      <c r="F1160" s="12"/>
    </row>
    <row r="1161" spans="1:6" ht="14.4">
      <c r="A1161" s="3">
        <v>125802</v>
      </c>
      <c r="B1161" s="3">
        <v>60</v>
      </c>
      <c r="C1161" s="10">
        <v>48</v>
      </c>
      <c r="D1161" s="11">
        <v>43053</v>
      </c>
      <c r="E1161" s="3">
        <v>2</v>
      </c>
      <c r="F1161" s="12"/>
    </row>
    <row r="1162" spans="1:6" ht="14.4">
      <c r="A1162" s="3">
        <v>126349</v>
      </c>
      <c r="B1162" s="3">
        <v>80</v>
      </c>
      <c r="C1162" s="10">
        <v>38</v>
      </c>
      <c r="D1162" s="11">
        <v>43053</v>
      </c>
      <c r="E1162" s="3">
        <v>5</v>
      </c>
      <c r="F1162" s="12"/>
    </row>
    <row r="1163" spans="1:6" ht="14.4">
      <c r="A1163" s="3">
        <v>126412</v>
      </c>
      <c r="B1163" s="3">
        <v>64</v>
      </c>
      <c r="C1163" s="10">
        <v>57</v>
      </c>
      <c r="D1163" s="11">
        <v>43053</v>
      </c>
      <c r="E1163" s="3">
        <v>2</v>
      </c>
      <c r="F1163" s="12"/>
    </row>
    <row r="1164" spans="1:6" ht="14.4">
      <c r="A1164" s="3">
        <v>126532</v>
      </c>
      <c r="B1164" s="3">
        <v>56</v>
      </c>
      <c r="C1164" s="10">
        <v>59</v>
      </c>
      <c r="D1164" s="11">
        <v>43053</v>
      </c>
      <c r="E1164" s="3">
        <v>1</v>
      </c>
      <c r="F1164" s="12"/>
    </row>
    <row r="1165" spans="1:6" ht="14.4">
      <c r="A1165" s="3">
        <v>126685</v>
      </c>
      <c r="B1165" s="3">
        <v>70</v>
      </c>
      <c r="C1165" s="10">
        <v>41</v>
      </c>
      <c r="D1165" s="11">
        <v>43053</v>
      </c>
      <c r="E1165" s="3">
        <v>6</v>
      </c>
      <c r="F1165" s="12"/>
    </row>
    <row r="1166" spans="1:6" ht="14.4">
      <c r="A1166" s="3">
        <v>126832</v>
      </c>
      <c r="B1166" s="3">
        <v>79</v>
      </c>
      <c r="C1166" s="10">
        <v>51</v>
      </c>
      <c r="D1166" s="11">
        <v>43053</v>
      </c>
      <c r="E1166" s="3">
        <v>3</v>
      </c>
      <c r="F1166" s="12"/>
    </row>
    <row r="1167" spans="1:6" ht="14.4">
      <c r="A1167" s="3">
        <v>127132</v>
      </c>
      <c r="B1167" s="3">
        <v>56</v>
      </c>
      <c r="C1167" s="10">
        <v>47</v>
      </c>
      <c r="D1167" s="11">
        <v>43053</v>
      </c>
      <c r="E1167" s="3">
        <v>3</v>
      </c>
      <c r="F1167" s="12"/>
    </row>
    <row r="1168" spans="1:6" ht="14.4">
      <c r="A1168" s="3">
        <v>127201</v>
      </c>
      <c r="B1168" s="3">
        <v>78</v>
      </c>
      <c r="C1168" s="10">
        <v>50</v>
      </c>
      <c r="D1168" s="11">
        <v>43053</v>
      </c>
      <c r="E1168" s="3">
        <v>1</v>
      </c>
      <c r="F1168" s="12"/>
    </row>
    <row r="1169" spans="1:6" ht="14.4">
      <c r="A1169" s="3">
        <v>127281</v>
      </c>
      <c r="B1169" s="3">
        <v>61</v>
      </c>
      <c r="C1169" s="10">
        <v>33</v>
      </c>
      <c r="D1169" s="11">
        <v>43053</v>
      </c>
      <c r="E1169" s="3">
        <v>5</v>
      </c>
      <c r="F1169" s="12"/>
    </row>
    <row r="1170" spans="1:6" ht="14.4">
      <c r="A1170" s="3">
        <v>127342</v>
      </c>
      <c r="B1170" s="3">
        <v>68</v>
      </c>
      <c r="C1170" s="10">
        <v>52</v>
      </c>
      <c r="D1170" s="11">
        <v>43053</v>
      </c>
      <c r="E1170" s="3">
        <v>6</v>
      </c>
      <c r="F1170" s="12"/>
    </row>
    <row r="1171" spans="1:6" ht="14.4">
      <c r="A1171" s="3">
        <v>127433</v>
      </c>
      <c r="B1171" s="3">
        <v>55</v>
      </c>
      <c r="C1171" s="10">
        <v>63</v>
      </c>
      <c r="D1171" s="11">
        <v>43053</v>
      </c>
      <c r="E1171" s="3">
        <v>6</v>
      </c>
      <c r="F1171" s="12"/>
    </row>
    <row r="1172" spans="1:6" ht="14.4">
      <c r="A1172" s="3">
        <v>127540</v>
      </c>
      <c r="B1172" s="3">
        <v>72</v>
      </c>
      <c r="C1172" s="10">
        <v>64</v>
      </c>
      <c r="D1172" s="11">
        <v>43053</v>
      </c>
      <c r="E1172" s="3">
        <v>4</v>
      </c>
      <c r="F1172" s="12"/>
    </row>
    <row r="1173" spans="1:6" ht="14.4">
      <c r="A1173" s="3">
        <v>127997</v>
      </c>
      <c r="B1173" s="3">
        <v>78</v>
      </c>
      <c r="C1173" s="10">
        <v>57</v>
      </c>
      <c r="D1173" s="11">
        <v>43053</v>
      </c>
      <c r="E1173" s="3">
        <v>2</v>
      </c>
      <c r="F1173" s="12"/>
    </row>
    <row r="1174" spans="1:6" ht="14.4">
      <c r="A1174" s="3">
        <v>128502</v>
      </c>
      <c r="B1174" s="3">
        <v>59</v>
      </c>
      <c r="C1174" s="10">
        <v>66</v>
      </c>
      <c r="D1174" s="11">
        <v>43053</v>
      </c>
      <c r="E1174" s="3">
        <v>6</v>
      </c>
      <c r="F1174" s="12"/>
    </row>
    <row r="1175" spans="1:6" ht="14.4">
      <c r="A1175" s="3">
        <v>128793</v>
      </c>
      <c r="B1175" s="3">
        <v>66</v>
      </c>
      <c r="C1175" s="10">
        <v>35</v>
      </c>
      <c r="D1175" s="11">
        <v>43053</v>
      </c>
      <c r="E1175" s="3">
        <v>2</v>
      </c>
      <c r="F1175" s="12"/>
    </row>
    <row r="1176" spans="1:6" ht="14.4">
      <c r="A1176" s="3">
        <v>129541</v>
      </c>
      <c r="B1176" s="3">
        <v>70</v>
      </c>
      <c r="C1176" s="10">
        <v>67</v>
      </c>
      <c r="D1176" s="11">
        <v>43053</v>
      </c>
      <c r="E1176" s="3">
        <v>2</v>
      </c>
      <c r="F1176" s="12"/>
    </row>
    <row r="1177" spans="1:6" ht="14.4">
      <c r="A1177" s="3">
        <v>129887</v>
      </c>
      <c r="B1177" s="3">
        <v>66</v>
      </c>
      <c r="C1177" s="10">
        <v>27</v>
      </c>
      <c r="D1177" s="11">
        <v>43053</v>
      </c>
      <c r="E1177" s="3">
        <v>5</v>
      </c>
      <c r="F1177" s="12"/>
    </row>
    <row r="1178" spans="1:6" ht="14.4">
      <c r="A1178" s="3">
        <v>130050</v>
      </c>
      <c r="B1178" s="3">
        <v>80</v>
      </c>
      <c r="C1178" s="10">
        <v>24</v>
      </c>
      <c r="D1178" s="11">
        <v>43053</v>
      </c>
      <c r="E1178" s="3">
        <v>3</v>
      </c>
      <c r="F1178" s="12"/>
    </row>
    <row r="1179" spans="1:6" ht="14.4">
      <c r="A1179" s="3">
        <v>130255</v>
      </c>
      <c r="B1179" s="3">
        <v>62</v>
      </c>
      <c r="C1179" s="10">
        <v>52</v>
      </c>
      <c r="D1179" s="11">
        <v>43053</v>
      </c>
      <c r="E1179" s="3">
        <v>3</v>
      </c>
      <c r="F1179" s="12"/>
    </row>
    <row r="1180" spans="1:6" ht="14.4">
      <c r="A1180" s="3">
        <v>130723</v>
      </c>
      <c r="B1180" s="3">
        <v>52</v>
      </c>
      <c r="C1180" s="10">
        <v>11</v>
      </c>
      <c r="D1180" s="11">
        <v>43053</v>
      </c>
      <c r="E1180" s="3">
        <v>4</v>
      </c>
      <c r="F1180" s="12"/>
    </row>
    <row r="1181" spans="1:6" ht="14.4">
      <c r="A1181" s="3">
        <v>131457</v>
      </c>
      <c r="B1181" s="3">
        <v>53</v>
      </c>
      <c r="C1181" s="10">
        <v>18</v>
      </c>
      <c r="D1181" s="11">
        <v>43053</v>
      </c>
      <c r="E1181" s="3">
        <v>2</v>
      </c>
      <c r="F1181" s="12"/>
    </row>
    <row r="1182" spans="1:6" ht="14.4">
      <c r="A1182" s="3">
        <v>131630</v>
      </c>
      <c r="B1182" s="3">
        <v>71</v>
      </c>
      <c r="C1182" s="10">
        <v>57</v>
      </c>
      <c r="D1182" s="11">
        <v>43053</v>
      </c>
      <c r="E1182" s="3">
        <v>2</v>
      </c>
      <c r="F1182" s="12"/>
    </row>
    <row r="1183" spans="1:6" ht="14.4">
      <c r="A1183" s="3">
        <v>131864</v>
      </c>
      <c r="B1183" s="3">
        <v>55</v>
      </c>
      <c r="C1183" s="10">
        <v>42</v>
      </c>
      <c r="D1183" s="11">
        <v>43053</v>
      </c>
      <c r="E1183" s="3">
        <v>3</v>
      </c>
      <c r="F1183" s="12"/>
    </row>
    <row r="1184" spans="1:6" ht="14.4">
      <c r="A1184" s="3">
        <v>132198</v>
      </c>
      <c r="B1184" s="3">
        <v>54</v>
      </c>
      <c r="C1184" s="10">
        <v>33</v>
      </c>
      <c r="D1184" s="11">
        <v>43053</v>
      </c>
      <c r="E1184" s="3">
        <v>6</v>
      </c>
      <c r="F1184" s="12"/>
    </row>
    <row r="1185" spans="1:6" ht="14.4">
      <c r="A1185" s="3">
        <v>132513</v>
      </c>
      <c r="B1185" s="3">
        <v>66</v>
      </c>
      <c r="C1185" s="10">
        <v>51</v>
      </c>
      <c r="D1185" s="11">
        <v>43053</v>
      </c>
      <c r="E1185" s="3">
        <v>6</v>
      </c>
      <c r="F1185" s="12"/>
    </row>
    <row r="1186" spans="1:6" ht="14.4">
      <c r="A1186" s="3">
        <v>132653</v>
      </c>
      <c r="B1186" s="3">
        <v>63</v>
      </c>
      <c r="C1186" s="10">
        <v>32</v>
      </c>
      <c r="D1186" s="11">
        <v>43053</v>
      </c>
      <c r="E1186" s="3">
        <v>5</v>
      </c>
      <c r="F1186" s="12"/>
    </row>
    <row r="1187" spans="1:6" ht="14.4">
      <c r="A1187" s="3">
        <v>132845</v>
      </c>
      <c r="B1187" s="3">
        <v>67</v>
      </c>
      <c r="C1187" s="10">
        <v>50</v>
      </c>
      <c r="D1187" s="11">
        <v>43053</v>
      </c>
      <c r="E1187" s="3">
        <v>5</v>
      </c>
      <c r="F1187" s="12"/>
    </row>
    <row r="1188" spans="1:6" ht="14.4">
      <c r="A1188" s="3">
        <v>132969</v>
      </c>
      <c r="B1188" s="3">
        <v>79</v>
      </c>
      <c r="C1188" s="10">
        <v>55</v>
      </c>
      <c r="D1188" s="11">
        <v>43053</v>
      </c>
      <c r="E1188" s="3">
        <v>1</v>
      </c>
      <c r="F1188" s="12"/>
    </row>
    <row r="1189" spans="1:6" ht="14.4">
      <c r="A1189" s="3">
        <v>133056</v>
      </c>
      <c r="B1189" s="3">
        <v>66</v>
      </c>
      <c r="C1189" s="10">
        <v>24</v>
      </c>
      <c r="D1189" s="11">
        <v>43053</v>
      </c>
      <c r="E1189" s="3">
        <v>6</v>
      </c>
      <c r="F1189" s="12"/>
    </row>
    <row r="1190" spans="1:6" ht="14.4">
      <c r="A1190" s="3">
        <v>133080</v>
      </c>
      <c r="B1190" s="3">
        <v>82</v>
      </c>
      <c r="C1190" s="10">
        <v>25</v>
      </c>
      <c r="D1190" s="11">
        <v>43053</v>
      </c>
      <c r="E1190" s="3">
        <v>6</v>
      </c>
      <c r="F1190" s="12"/>
    </row>
    <row r="1191" spans="1:6" ht="14.4">
      <c r="A1191" s="3">
        <v>133193</v>
      </c>
      <c r="B1191" s="3">
        <v>78</v>
      </c>
      <c r="C1191" s="10">
        <v>54</v>
      </c>
      <c r="D1191" s="11">
        <v>43053</v>
      </c>
      <c r="E1191" s="3">
        <v>4</v>
      </c>
      <c r="F1191" s="12"/>
    </row>
    <row r="1192" spans="1:6" ht="14.4">
      <c r="A1192" s="3">
        <v>133298</v>
      </c>
      <c r="B1192" s="3">
        <v>60</v>
      </c>
      <c r="C1192" s="10">
        <v>59</v>
      </c>
      <c r="D1192" s="11">
        <v>43053</v>
      </c>
      <c r="E1192" s="3">
        <v>3</v>
      </c>
      <c r="F1192" s="12"/>
    </row>
    <row r="1193" spans="1:6" ht="14.4">
      <c r="A1193" s="3">
        <v>133473</v>
      </c>
      <c r="B1193" s="3">
        <v>77</v>
      </c>
      <c r="C1193" s="10">
        <v>42</v>
      </c>
      <c r="D1193" s="11">
        <v>43053</v>
      </c>
      <c r="E1193" s="3">
        <v>4</v>
      </c>
      <c r="F1193" s="12"/>
    </row>
    <row r="1194" spans="1:6" ht="14.4">
      <c r="A1194" s="3">
        <v>133556</v>
      </c>
      <c r="B1194" s="3">
        <v>52</v>
      </c>
      <c r="C1194" s="10">
        <v>14</v>
      </c>
      <c r="D1194" s="11">
        <v>43053</v>
      </c>
      <c r="E1194" s="3">
        <v>3</v>
      </c>
      <c r="F1194" s="12"/>
    </row>
    <row r="1195" spans="1:6" ht="14.4">
      <c r="A1195" s="3">
        <v>133609</v>
      </c>
      <c r="B1195" s="3">
        <v>74</v>
      </c>
      <c r="C1195" s="10">
        <v>15</v>
      </c>
      <c r="D1195" s="11">
        <v>43053</v>
      </c>
      <c r="E1195" s="3">
        <v>6</v>
      </c>
      <c r="F1195" s="12"/>
    </row>
    <row r="1196" spans="1:6" ht="14.4">
      <c r="A1196" s="3">
        <v>133816</v>
      </c>
      <c r="B1196" s="3">
        <v>70</v>
      </c>
      <c r="C1196" s="10">
        <v>27</v>
      </c>
      <c r="D1196" s="11">
        <v>43053</v>
      </c>
      <c r="E1196" s="3">
        <v>2</v>
      </c>
      <c r="F1196" s="12"/>
    </row>
    <row r="1197" spans="1:6" ht="14.4">
      <c r="A1197" s="3">
        <v>134267</v>
      </c>
      <c r="B1197" s="3">
        <v>73</v>
      </c>
      <c r="C1197" s="10">
        <v>24</v>
      </c>
      <c r="D1197" s="11">
        <v>43053</v>
      </c>
      <c r="E1197" s="3">
        <v>1</v>
      </c>
      <c r="F1197" s="12"/>
    </row>
    <row r="1198" spans="1:6" ht="14.4">
      <c r="A1198" s="3">
        <v>134615</v>
      </c>
      <c r="B1198" s="3">
        <v>78</v>
      </c>
      <c r="C1198" s="10">
        <v>38</v>
      </c>
      <c r="D1198" s="11">
        <v>43053</v>
      </c>
      <c r="E1198" s="3">
        <v>5</v>
      </c>
      <c r="F1198" s="12"/>
    </row>
    <row r="1199" spans="1:6" ht="14.4">
      <c r="A1199" s="3">
        <v>134821</v>
      </c>
      <c r="B1199" s="3">
        <v>59</v>
      </c>
      <c r="C1199" s="10">
        <v>25</v>
      </c>
      <c r="D1199" s="11">
        <v>43053</v>
      </c>
      <c r="E1199" s="3">
        <v>1</v>
      </c>
      <c r="F1199" s="12"/>
    </row>
    <row r="1200" spans="1:6" ht="14.4">
      <c r="A1200" s="3">
        <v>134886</v>
      </c>
      <c r="B1200" s="3">
        <v>81</v>
      </c>
      <c r="C1200" s="10">
        <v>35</v>
      </c>
      <c r="D1200" s="11">
        <v>43053</v>
      </c>
      <c r="E1200" s="3">
        <v>3</v>
      </c>
      <c r="F1200" s="12"/>
    </row>
    <row r="1201" spans="1:6" ht="14.4">
      <c r="A1201" s="3">
        <v>120144</v>
      </c>
      <c r="B1201" s="3">
        <v>76</v>
      </c>
      <c r="C1201" s="10">
        <v>33</v>
      </c>
      <c r="D1201" s="11">
        <v>43054</v>
      </c>
      <c r="E1201" s="3">
        <v>6</v>
      </c>
      <c r="F1201" s="12"/>
    </row>
    <row r="1202" spans="1:6" ht="14.4">
      <c r="A1202" s="3">
        <v>120492</v>
      </c>
      <c r="B1202" s="3">
        <v>79</v>
      </c>
      <c r="C1202" s="10">
        <v>50</v>
      </c>
      <c r="D1202" s="11">
        <v>43054</v>
      </c>
      <c r="E1202" s="3">
        <v>1</v>
      </c>
      <c r="F1202" s="12"/>
    </row>
    <row r="1203" spans="1:6" ht="14.4">
      <c r="A1203" s="3">
        <v>120537</v>
      </c>
      <c r="B1203" s="3">
        <v>58</v>
      </c>
      <c r="C1203" s="10">
        <v>46</v>
      </c>
      <c r="D1203" s="11">
        <v>43054</v>
      </c>
      <c r="E1203" s="3">
        <v>3</v>
      </c>
      <c r="F1203" s="12"/>
    </row>
    <row r="1204" spans="1:6" ht="14.4">
      <c r="A1204" s="3">
        <v>121036</v>
      </c>
      <c r="B1204" s="3">
        <v>60</v>
      </c>
      <c r="C1204" s="10">
        <v>38</v>
      </c>
      <c r="D1204" s="11">
        <v>43054</v>
      </c>
      <c r="E1204" s="3">
        <v>5</v>
      </c>
      <c r="F1204" s="12"/>
    </row>
    <row r="1205" spans="1:6" ht="14.4">
      <c r="A1205" s="3">
        <v>121162</v>
      </c>
      <c r="B1205" s="3">
        <v>56</v>
      </c>
      <c r="C1205" s="10">
        <v>22</v>
      </c>
      <c r="D1205" s="11">
        <v>43054</v>
      </c>
      <c r="E1205" s="3">
        <v>6</v>
      </c>
      <c r="F1205" s="12"/>
    </row>
    <row r="1206" spans="1:6" ht="14.4">
      <c r="A1206" s="3">
        <v>121188</v>
      </c>
      <c r="B1206" s="3">
        <v>60</v>
      </c>
      <c r="C1206" s="10">
        <v>24</v>
      </c>
      <c r="D1206" s="11">
        <v>43054</v>
      </c>
      <c r="E1206" s="3">
        <v>6</v>
      </c>
      <c r="F1206" s="12"/>
    </row>
    <row r="1207" spans="1:6" ht="14.4">
      <c r="A1207" s="3">
        <v>121915</v>
      </c>
      <c r="B1207" s="3">
        <v>63</v>
      </c>
      <c r="C1207" s="10">
        <v>49</v>
      </c>
      <c r="D1207" s="11">
        <v>43054</v>
      </c>
      <c r="E1207" s="3">
        <v>4</v>
      </c>
      <c r="F1207" s="12"/>
    </row>
    <row r="1208" spans="1:6" ht="14.4">
      <c r="A1208" s="3">
        <v>121922</v>
      </c>
      <c r="B1208" s="3">
        <v>66</v>
      </c>
      <c r="C1208" s="10">
        <v>64</v>
      </c>
      <c r="D1208" s="11">
        <v>43054</v>
      </c>
      <c r="E1208" s="3">
        <v>4</v>
      </c>
      <c r="F1208" s="12"/>
    </row>
    <row r="1209" spans="1:6" ht="14.4">
      <c r="A1209" s="3">
        <v>122007</v>
      </c>
      <c r="B1209" s="3">
        <v>80</v>
      </c>
      <c r="C1209" s="10">
        <v>64</v>
      </c>
      <c r="D1209" s="11">
        <v>43054</v>
      </c>
      <c r="E1209" s="3">
        <v>6</v>
      </c>
      <c r="F1209" s="12"/>
    </row>
    <row r="1210" spans="1:6" ht="14.4">
      <c r="A1210" s="3">
        <v>122518</v>
      </c>
      <c r="B1210" s="3">
        <v>62</v>
      </c>
      <c r="C1210" s="10">
        <v>37</v>
      </c>
      <c r="D1210" s="11">
        <v>43054</v>
      </c>
      <c r="E1210" s="3">
        <v>5</v>
      </c>
      <c r="F1210" s="12"/>
    </row>
    <row r="1211" spans="1:6" ht="14.4">
      <c r="A1211" s="3">
        <v>122651</v>
      </c>
      <c r="B1211" s="3">
        <v>78</v>
      </c>
      <c r="C1211" s="10">
        <v>23</v>
      </c>
      <c r="D1211" s="11">
        <v>43054</v>
      </c>
      <c r="E1211" s="3">
        <v>6</v>
      </c>
      <c r="F1211" s="12"/>
    </row>
    <row r="1212" spans="1:6" ht="14.4">
      <c r="A1212" s="3">
        <v>122703</v>
      </c>
      <c r="B1212" s="3">
        <v>65</v>
      </c>
      <c r="C1212" s="10">
        <v>48</v>
      </c>
      <c r="D1212" s="11">
        <v>43054</v>
      </c>
      <c r="E1212" s="3">
        <v>3</v>
      </c>
      <c r="F1212" s="12"/>
    </row>
    <row r="1213" spans="1:6" ht="14.4">
      <c r="A1213" s="3">
        <v>122706</v>
      </c>
      <c r="B1213" s="3">
        <v>73</v>
      </c>
      <c r="C1213" s="10">
        <v>45</v>
      </c>
      <c r="D1213" s="11">
        <v>43054</v>
      </c>
      <c r="E1213" s="3">
        <v>3</v>
      </c>
      <c r="F1213" s="12"/>
    </row>
    <row r="1214" spans="1:6" ht="14.4">
      <c r="A1214" s="3">
        <v>122737</v>
      </c>
      <c r="B1214" s="3">
        <v>58</v>
      </c>
      <c r="C1214" s="10">
        <v>37</v>
      </c>
      <c r="D1214" s="11">
        <v>43054</v>
      </c>
      <c r="E1214" s="3">
        <v>2</v>
      </c>
      <c r="F1214" s="12"/>
    </row>
    <row r="1215" spans="1:6" ht="14.4">
      <c r="A1215" s="3">
        <v>122889</v>
      </c>
      <c r="B1215" s="3">
        <v>72</v>
      </c>
      <c r="C1215" s="10">
        <v>39</v>
      </c>
      <c r="D1215" s="11">
        <v>43054</v>
      </c>
      <c r="E1215" s="3">
        <v>3</v>
      </c>
      <c r="F1215" s="12"/>
    </row>
    <row r="1216" spans="1:6" ht="14.4">
      <c r="A1216" s="3">
        <v>123157</v>
      </c>
      <c r="B1216" s="3">
        <v>68</v>
      </c>
      <c r="C1216" s="10">
        <v>30</v>
      </c>
      <c r="D1216" s="11">
        <v>43054</v>
      </c>
      <c r="E1216" s="3">
        <v>6</v>
      </c>
      <c r="F1216" s="12"/>
    </row>
    <row r="1217" spans="1:6" ht="14.4">
      <c r="A1217" s="3">
        <v>123226</v>
      </c>
      <c r="B1217" s="3">
        <v>64</v>
      </c>
      <c r="C1217" s="10">
        <v>64</v>
      </c>
      <c r="D1217" s="11">
        <v>43054</v>
      </c>
      <c r="E1217" s="3">
        <v>4</v>
      </c>
      <c r="F1217" s="12"/>
    </row>
    <row r="1218" spans="1:6" ht="14.4">
      <c r="A1218" s="3">
        <v>123481</v>
      </c>
      <c r="B1218" s="3">
        <v>81</v>
      </c>
      <c r="C1218" s="10">
        <v>54</v>
      </c>
      <c r="D1218" s="11">
        <v>43054</v>
      </c>
      <c r="E1218" s="3">
        <v>3</v>
      </c>
      <c r="F1218" s="12"/>
    </row>
    <row r="1219" spans="1:6" ht="14.4">
      <c r="A1219" s="3">
        <v>123588</v>
      </c>
      <c r="B1219" s="3">
        <v>65</v>
      </c>
      <c r="C1219" s="10">
        <v>56</v>
      </c>
      <c r="D1219" s="11">
        <v>43054</v>
      </c>
      <c r="E1219" s="3">
        <v>2</v>
      </c>
      <c r="F1219" s="12"/>
    </row>
    <row r="1220" spans="1:6" ht="14.4">
      <c r="A1220" s="3">
        <v>123753</v>
      </c>
      <c r="B1220" s="3">
        <v>67</v>
      </c>
      <c r="C1220" s="10">
        <v>56</v>
      </c>
      <c r="D1220" s="11">
        <v>43054</v>
      </c>
      <c r="E1220" s="3">
        <v>3</v>
      </c>
      <c r="F1220" s="12"/>
    </row>
    <row r="1221" spans="1:6" ht="14.4">
      <c r="A1221" s="3">
        <v>123867</v>
      </c>
      <c r="B1221" s="3">
        <v>81</v>
      </c>
      <c r="C1221" s="10">
        <v>23</v>
      </c>
      <c r="D1221" s="11">
        <v>43054</v>
      </c>
      <c r="E1221" s="3">
        <v>5</v>
      </c>
      <c r="F1221" s="12"/>
    </row>
    <row r="1222" spans="1:6" ht="14.4">
      <c r="A1222" s="3">
        <v>124000</v>
      </c>
      <c r="B1222" s="3">
        <v>60</v>
      </c>
      <c r="C1222" s="10">
        <v>59</v>
      </c>
      <c r="D1222" s="11">
        <v>43054</v>
      </c>
      <c r="E1222" s="3">
        <v>1</v>
      </c>
      <c r="F1222" s="12"/>
    </row>
    <row r="1223" spans="1:6" ht="14.4">
      <c r="A1223" s="3">
        <v>124229</v>
      </c>
      <c r="B1223" s="3">
        <v>78</v>
      </c>
      <c r="C1223" s="10">
        <v>41</v>
      </c>
      <c r="D1223" s="11">
        <v>43054</v>
      </c>
      <c r="E1223" s="3">
        <v>6</v>
      </c>
      <c r="F1223" s="12"/>
    </row>
    <row r="1224" spans="1:6" ht="14.4">
      <c r="A1224" s="3">
        <v>124390</v>
      </c>
      <c r="B1224" s="3">
        <v>81</v>
      </c>
      <c r="C1224" s="10">
        <v>23</v>
      </c>
      <c r="D1224" s="11">
        <v>43054</v>
      </c>
      <c r="E1224" s="3">
        <v>5</v>
      </c>
      <c r="F1224" s="12"/>
    </row>
    <row r="1225" spans="1:6" ht="14.4">
      <c r="A1225" s="3">
        <v>124627</v>
      </c>
      <c r="B1225" s="3">
        <v>79</v>
      </c>
      <c r="C1225" s="10">
        <v>51</v>
      </c>
      <c r="D1225" s="11">
        <v>43054</v>
      </c>
      <c r="E1225" s="3">
        <v>5</v>
      </c>
      <c r="F1225" s="12"/>
    </row>
    <row r="1226" spans="1:6" ht="14.4">
      <c r="A1226" s="3">
        <v>124673</v>
      </c>
      <c r="B1226" s="3">
        <v>81</v>
      </c>
      <c r="C1226" s="10">
        <v>34</v>
      </c>
      <c r="D1226" s="11">
        <v>43054</v>
      </c>
      <c r="E1226" s="3">
        <v>4</v>
      </c>
      <c r="F1226" s="12"/>
    </row>
    <row r="1227" spans="1:6" ht="14.4">
      <c r="A1227" s="3">
        <v>124698</v>
      </c>
      <c r="B1227" s="3">
        <v>56</v>
      </c>
      <c r="C1227" s="10">
        <v>18</v>
      </c>
      <c r="D1227" s="11">
        <v>43054</v>
      </c>
      <c r="E1227" s="3">
        <v>1</v>
      </c>
      <c r="F1227" s="12"/>
    </row>
    <row r="1228" spans="1:6" ht="14.4">
      <c r="A1228" s="3">
        <v>124845</v>
      </c>
      <c r="B1228" s="3">
        <v>55</v>
      </c>
      <c r="C1228" s="10">
        <v>26</v>
      </c>
      <c r="D1228" s="11">
        <v>43054</v>
      </c>
      <c r="E1228" s="3">
        <v>6</v>
      </c>
      <c r="F1228" s="12"/>
    </row>
    <row r="1229" spans="1:6" ht="14.4">
      <c r="A1229" s="3">
        <v>125363</v>
      </c>
      <c r="B1229" s="3">
        <v>65</v>
      </c>
      <c r="C1229" s="10">
        <v>35</v>
      </c>
      <c r="D1229" s="11">
        <v>43054</v>
      </c>
      <c r="E1229" s="3">
        <v>2</v>
      </c>
      <c r="F1229" s="12"/>
    </row>
    <row r="1230" spans="1:6" ht="14.4">
      <c r="A1230" s="3">
        <v>125397</v>
      </c>
      <c r="B1230" s="3">
        <v>51</v>
      </c>
      <c r="C1230" s="10">
        <v>15</v>
      </c>
      <c r="D1230" s="11">
        <v>43054</v>
      </c>
      <c r="E1230" s="3">
        <v>3</v>
      </c>
      <c r="F1230" s="12"/>
    </row>
    <row r="1231" spans="1:6" ht="14.4">
      <c r="A1231" s="3">
        <v>125515</v>
      </c>
      <c r="B1231" s="3">
        <v>59</v>
      </c>
      <c r="C1231" s="10">
        <v>26</v>
      </c>
      <c r="D1231" s="11">
        <v>43054</v>
      </c>
      <c r="E1231" s="3">
        <v>3</v>
      </c>
      <c r="F1231" s="12"/>
    </row>
    <row r="1232" spans="1:6" ht="14.4">
      <c r="A1232" s="3">
        <v>125691</v>
      </c>
      <c r="B1232" s="3">
        <v>51</v>
      </c>
      <c r="C1232" s="10">
        <v>50</v>
      </c>
      <c r="D1232" s="11">
        <v>43054</v>
      </c>
      <c r="E1232" s="3">
        <v>6</v>
      </c>
      <c r="F1232" s="12"/>
    </row>
    <row r="1233" spans="1:6" ht="14.4">
      <c r="A1233" s="3">
        <v>125761</v>
      </c>
      <c r="B1233" s="3">
        <v>79</v>
      </c>
      <c r="C1233" s="10">
        <v>31</v>
      </c>
      <c r="D1233" s="11">
        <v>43054</v>
      </c>
      <c r="E1233" s="3">
        <v>2</v>
      </c>
      <c r="F1233" s="12"/>
    </row>
    <row r="1234" spans="1:6" ht="14.4">
      <c r="A1234" s="3">
        <v>126105</v>
      </c>
      <c r="B1234" s="3">
        <v>79</v>
      </c>
      <c r="C1234" s="10">
        <v>14</v>
      </c>
      <c r="D1234" s="11">
        <v>43054</v>
      </c>
      <c r="E1234" s="3">
        <v>3</v>
      </c>
      <c r="F1234" s="12"/>
    </row>
    <row r="1235" spans="1:6" ht="14.4">
      <c r="A1235" s="3">
        <v>126445</v>
      </c>
      <c r="B1235" s="3">
        <v>65</v>
      </c>
      <c r="C1235" s="10">
        <v>20</v>
      </c>
      <c r="D1235" s="11">
        <v>43054</v>
      </c>
      <c r="E1235" s="3">
        <v>3</v>
      </c>
      <c r="F1235" s="12"/>
    </row>
    <row r="1236" spans="1:6" ht="14.4">
      <c r="A1236" s="3">
        <v>126485</v>
      </c>
      <c r="B1236" s="3">
        <v>65</v>
      </c>
      <c r="C1236" s="10">
        <v>12</v>
      </c>
      <c r="D1236" s="11">
        <v>43054</v>
      </c>
      <c r="E1236" s="3">
        <v>3</v>
      </c>
      <c r="F1236" s="12"/>
    </row>
    <row r="1237" spans="1:6" ht="14.4">
      <c r="A1237" s="3">
        <v>126714</v>
      </c>
      <c r="B1237" s="3">
        <v>78</v>
      </c>
      <c r="C1237" s="10">
        <v>28</v>
      </c>
      <c r="D1237" s="11">
        <v>43054</v>
      </c>
      <c r="E1237" s="3">
        <v>2</v>
      </c>
      <c r="F1237" s="12"/>
    </row>
    <row r="1238" spans="1:6" ht="14.4">
      <c r="A1238" s="3">
        <v>126885</v>
      </c>
      <c r="B1238" s="3">
        <v>60</v>
      </c>
      <c r="C1238" s="10">
        <v>31</v>
      </c>
      <c r="D1238" s="11">
        <v>43054</v>
      </c>
      <c r="E1238" s="3">
        <v>2</v>
      </c>
      <c r="F1238" s="12"/>
    </row>
    <row r="1239" spans="1:6" ht="14.4">
      <c r="A1239" s="3">
        <v>126996</v>
      </c>
      <c r="B1239" s="3">
        <v>72</v>
      </c>
      <c r="C1239" s="10">
        <v>38</v>
      </c>
      <c r="D1239" s="11">
        <v>43054</v>
      </c>
      <c r="E1239" s="3">
        <v>5</v>
      </c>
      <c r="F1239" s="12"/>
    </row>
    <row r="1240" spans="1:6" ht="14.4">
      <c r="A1240" s="3">
        <v>127394</v>
      </c>
      <c r="B1240" s="3">
        <v>61</v>
      </c>
      <c r="C1240" s="10">
        <v>25</v>
      </c>
      <c r="D1240" s="11">
        <v>43054</v>
      </c>
      <c r="E1240" s="3">
        <v>4</v>
      </c>
      <c r="F1240" s="12"/>
    </row>
    <row r="1241" spans="1:6" ht="14.4">
      <c r="A1241" s="3">
        <v>127558</v>
      </c>
      <c r="B1241" s="3">
        <v>61</v>
      </c>
      <c r="C1241" s="10">
        <v>50</v>
      </c>
      <c r="D1241" s="11">
        <v>43054</v>
      </c>
      <c r="E1241" s="3">
        <v>5</v>
      </c>
      <c r="F1241" s="12"/>
    </row>
    <row r="1242" spans="1:6" ht="14.4">
      <c r="A1242" s="3">
        <v>127639</v>
      </c>
      <c r="B1242" s="3">
        <v>54</v>
      </c>
      <c r="C1242" s="10">
        <v>65</v>
      </c>
      <c r="D1242" s="11">
        <v>43054</v>
      </c>
      <c r="E1242" s="3">
        <v>6</v>
      </c>
      <c r="F1242" s="12"/>
    </row>
    <row r="1243" spans="1:6" ht="14.4">
      <c r="A1243" s="3">
        <v>128065</v>
      </c>
      <c r="B1243" s="3">
        <v>59</v>
      </c>
      <c r="C1243" s="10">
        <v>66</v>
      </c>
      <c r="D1243" s="11">
        <v>43054</v>
      </c>
      <c r="E1243" s="3">
        <v>3</v>
      </c>
      <c r="F1243" s="12"/>
    </row>
    <row r="1244" spans="1:6" ht="14.4">
      <c r="A1244" s="3">
        <v>128081</v>
      </c>
      <c r="B1244" s="3">
        <v>65</v>
      </c>
      <c r="C1244" s="10">
        <v>65</v>
      </c>
      <c r="D1244" s="11">
        <v>43054</v>
      </c>
      <c r="E1244" s="3">
        <v>5</v>
      </c>
      <c r="F1244" s="12"/>
    </row>
    <row r="1245" spans="1:6" ht="14.4">
      <c r="A1245" s="3">
        <v>128160</v>
      </c>
      <c r="B1245" s="3">
        <v>52</v>
      </c>
      <c r="C1245" s="10">
        <v>59</v>
      </c>
      <c r="D1245" s="11">
        <v>43054</v>
      </c>
      <c r="E1245" s="3">
        <v>3</v>
      </c>
      <c r="F1245" s="12"/>
    </row>
    <row r="1246" spans="1:6" ht="14.4">
      <c r="A1246" s="3">
        <v>128171</v>
      </c>
      <c r="B1246" s="3">
        <v>66</v>
      </c>
      <c r="C1246" s="10">
        <v>37</v>
      </c>
      <c r="D1246" s="11">
        <v>43054</v>
      </c>
      <c r="E1246" s="3">
        <v>1</v>
      </c>
      <c r="F1246" s="12"/>
    </row>
    <row r="1247" spans="1:6" ht="14.4">
      <c r="A1247" s="3">
        <v>128173</v>
      </c>
      <c r="B1247" s="3">
        <v>59</v>
      </c>
      <c r="C1247" s="10">
        <v>43</v>
      </c>
      <c r="D1247" s="11">
        <v>43054</v>
      </c>
      <c r="E1247" s="3">
        <v>5</v>
      </c>
      <c r="F1247" s="12"/>
    </row>
    <row r="1248" spans="1:6" ht="14.4">
      <c r="A1248" s="3">
        <v>128286</v>
      </c>
      <c r="B1248" s="3">
        <v>57</v>
      </c>
      <c r="C1248" s="10">
        <v>49</v>
      </c>
      <c r="D1248" s="11">
        <v>43054</v>
      </c>
      <c r="E1248" s="3">
        <v>2</v>
      </c>
      <c r="F1248" s="12"/>
    </row>
    <row r="1249" spans="1:6" ht="14.4">
      <c r="A1249" s="3">
        <v>128996</v>
      </c>
      <c r="B1249" s="3">
        <v>72</v>
      </c>
      <c r="C1249" s="10">
        <v>28</v>
      </c>
      <c r="D1249" s="11">
        <v>43054</v>
      </c>
      <c r="E1249" s="3">
        <v>4</v>
      </c>
      <c r="F1249" s="12"/>
    </row>
    <row r="1250" spans="1:6" ht="14.4">
      <c r="A1250" s="3">
        <v>129351</v>
      </c>
      <c r="B1250" s="3">
        <v>73</v>
      </c>
      <c r="C1250" s="10">
        <v>27</v>
      </c>
      <c r="D1250" s="11">
        <v>43054</v>
      </c>
      <c r="E1250" s="3">
        <v>6</v>
      </c>
      <c r="F1250" s="12"/>
    </row>
    <row r="1251" spans="1:6" ht="14.4">
      <c r="A1251" s="3">
        <v>129632</v>
      </c>
      <c r="B1251" s="3">
        <v>71</v>
      </c>
      <c r="C1251" s="10">
        <v>35</v>
      </c>
      <c r="D1251" s="11">
        <v>43054</v>
      </c>
      <c r="E1251" s="3">
        <v>3</v>
      </c>
      <c r="F1251" s="12"/>
    </row>
    <row r="1252" spans="1:6" ht="14.4">
      <c r="A1252" s="3">
        <v>130214</v>
      </c>
      <c r="B1252" s="3">
        <v>73</v>
      </c>
      <c r="C1252" s="10">
        <v>45</v>
      </c>
      <c r="D1252" s="11">
        <v>43054</v>
      </c>
      <c r="E1252" s="3">
        <v>6</v>
      </c>
      <c r="F1252" s="12"/>
    </row>
    <row r="1253" spans="1:6" ht="14.4">
      <c r="A1253" s="3">
        <v>130383</v>
      </c>
      <c r="B1253" s="3">
        <v>68</v>
      </c>
      <c r="C1253" s="10">
        <v>56</v>
      </c>
      <c r="D1253" s="11">
        <v>43054</v>
      </c>
      <c r="E1253" s="3">
        <v>2</v>
      </c>
      <c r="F1253" s="12"/>
    </row>
    <row r="1254" spans="1:6" ht="14.4">
      <c r="A1254" s="3">
        <v>130590</v>
      </c>
      <c r="B1254" s="3">
        <v>57</v>
      </c>
      <c r="C1254" s="10">
        <v>48</v>
      </c>
      <c r="D1254" s="11">
        <v>43054</v>
      </c>
      <c r="E1254" s="3">
        <v>3</v>
      </c>
      <c r="F1254" s="12"/>
    </row>
    <row r="1255" spans="1:6" ht="14.4">
      <c r="A1255" s="3">
        <v>130905</v>
      </c>
      <c r="B1255" s="3">
        <v>63</v>
      </c>
      <c r="C1255" s="10">
        <v>11</v>
      </c>
      <c r="D1255" s="11">
        <v>43054</v>
      </c>
      <c r="E1255" s="3">
        <v>5</v>
      </c>
      <c r="F1255" s="12"/>
    </row>
    <row r="1256" spans="1:6" ht="14.4">
      <c r="A1256" s="3">
        <v>131220</v>
      </c>
      <c r="B1256" s="3">
        <v>54</v>
      </c>
      <c r="C1256" s="10">
        <v>44</v>
      </c>
      <c r="D1256" s="11">
        <v>43054</v>
      </c>
      <c r="E1256" s="3">
        <v>6</v>
      </c>
      <c r="F1256" s="12"/>
    </row>
    <row r="1257" spans="1:6" ht="14.4">
      <c r="A1257" s="3">
        <v>131524</v>
      </c>
      <c r="B1257" s="3">
        <v>65</v>
      </c>
      <c r="C1257" s="10">
        <v>64</v>
      </c>
      <c r="D1257" s="11">
        <v>43054</v>
      </c>
      <c r="E1257" s="3">
        <v>1</v>
      </c>
      <c r="F1257" s="12"/>
    </row>
    <row r="1258" spans="1:6" ht="14.4">
      <c r="A1258" s="3">
        <v>131585</v>
      </c>
      <c r="B1258" s="3">
        <v>52</v>
      </c>
      <c r="C1258" s="10">
        <v>59</v>
      </c>
      <c r="D1258" s="11">
        <v>43054</v>
      </c>
      <c r="E1258" s="3">
        <v>1</v>
      </c>
      <c r="F1258" s="12"/>
    </row>
    <row r="1259" spans="1:6" ht="14.4">
      <c r="A1259" s="3">
        <v>131741</v>
      </c>
      <c r="B1259" s="3">
        <v>56</v>
      </c>
      <c r="C1259" s="10">
        <v>19</v>
      </c>
      <c r="D1259" s="11">
        <v>43054</v>
      </c>
      <c r="E1259" s="3">
        <v>3</v>
      </c>
      <c r="F1259" s="12"/>
    </row>
    <row r="1260" spans="1:6" ht="14.4">
      <c r="A1260" s="3">
        <v>131930</v>
      </c>
      <c r="B1260" s="3">
        <v>59</v>
      </c>
      <c r="C1260" s="10">
        <v>23</v>
      </c>
      <c r="D1260" s="11">
        <v>43054</v>
      </c>
      <c r="E1260" s="3">
        <v>2</v>
      </c>
      <c r="F1260" s="12"/>
    </row>
    <row r="1261" spans="1:6" ht="14.4">
      <c r="A1261" s="3">
        <v>132494</v>
      </c>
      <c r="B1261" s="3">
        <v>59</v>
      </c>
      <c r="C1261" s="10">
        <v>37</v>
      </c>
      <c r="D1261" s="11">
        <v>43054</v>
      </c>
      <c r="E1261" s="3">
        <v>1</v>
      </c>
      <c r="F1261" s="12"/>
    </row>
    <row r="1262" spans="1:6" ht="14.4">
      <c r="A1262" s="3">
        <v>132513</v>
      </c>
      <c r="B1262" s="3">
        <v>68</v>
      </c>
      <c r="C1262" s="10">
        <v>62</v>
      </c>
      <c r="D1262" s="11">
        <v>43054</v>
      </c>
      <c r="E1262" s="3">
        <v>6</v>
      </c>
      <c r="F1262" s="12"/>
    </row>
    <row r="1263" spans="1:6" ht="14.4">
      <c r="A1263" s="3">
        <v>132669</v>
      </c>
      <c r="B1263" s="3">
        <v>66</v>
      </c>
      <c r="C1263" s="10">
        <v>17</v>
      </c>
      <c r="D1263" s="11">
        <v>43054</v>
      </c>
      <c r="E1263" s="3">
        <v>6</v>
      </c>
      <c r="F1263" s="12"/>
    </row>
    <row r="1264" spans="1:6" ht="14.4">
      <c r="A1264" s="3">
        <v>132783</v>
      </c>
      <c r="B1264" s="3">
        <v>71</v>
      </c>
      <c r="C1264" s="10">
        <v>42</v>
      </c>
      <c r="D1264" s="11">
        <v>43054</v>
      </c>
      <c r="E1264" s="3">
        <v>2</v>
      </c>
      <c r="F1264" s="12"/>
    </row>
    <row r="1265" spans="1:6" ht="14.4">
      <c r="A1265" s="3">
        <v>133176</v>
      </c>
      <c r="B1265" s="3">
        <v>73</v>
      </c>
      <c r="C1265" s="10">
        <v>24</v>
      </c>
      <c r="D1265" s="11">
        <v>43054</v>
      </c>
      <c r="E1265" s="3">
        <v>2</v>
      </c>
      <c r="F1265" s="12"/>
    </row>
    <row r="1266" spans="1:6" ht="14.4">
      <c r="A1266" s="3">
        <v>133242</v>
      </c>
      <c r="B1266" s="3">
        <v>79</v>
      </c>
      <c r="C1266" s="10">
        <v>31</v>
      </c>
      <c r="D1266" s="11">
        <v>43054</v>
      </c>
      <c r="E1266" s="3">
        <v>3</v>
      </c>
      <c r="F1266" s="12"/>
    </row>
    <row r="1267" spans="1:6" ht="14.4">
      <c r="A1267" s="3">
        <v>133435</v>
      </c>
      <c r="B1267" s="3">
        <v>80</v>
      </c>
      <c r="C1267" s="10">
        <v>58</v>
      </c>
      <c r="D1267" s="11">
        <v>43054</v>
      </c>
      <c r="E1267" s="3">
        <v>1</v>
      </c>
      <c r="F1267" s="12"/>
    </row>
    <row r="1268" spans="1:6" ht="14.4">
      <c r="A1268" s="3">
        <v>133467</v>
      </c>
      <c r="B1268" s="3">
        <v>56</v>
      </c>
      <c r="C1268" s="10">
        <v>43</v>
      </c>
      <c r="D1268" s="11">
        <v>43054</v>
      </c>
      <c r="E1268" s="3">
        <v>1</v>
      </c>
      <c r="F1268" s="12"/>
    </row>
    <row r="1269" spans="1:6" ht="14.4">
      <c r="A1269" s="3">
        <v>133610</v>
      </c>
      <c r="B1269" s="3">
        <v>66</v>
      </c>
      <c r="C1269" s="10">
        <v>34</v>
      </c>
      <c r="D1269" s="11">
        <v>43054</v>
      </c>
      <c r="E1269" s="3">
        <v>4</v>
      </c>
      <c r="F1269" s="12"/>
    </row>
    <row r="1270" spans="1:6" ht="14.4">
      <c r="A1270" s="3">
        <v>133628</v>
      </c>
      <c r="B1270" s="3">
        <v>72</v>
      </c>
      <c r="C1270" s="10">
        <v>54</v>
      </c>
      <c r="D1270" s="11">
        <v>43054</v>
      </c>
      <c r="E1270" s="3">
        <v>6</v>
      </c>
      <c r="F1270" s="12"/>
    </row>
    <row r="1271" spans="1:6" ht="14.4">
      <c r="A1271" s="3">
        <v>133648</v>
      </c>
      <c r="B1271" s="3">
        <v>75</v>
      </c>
      <c r="C1271" s="10">
        <v>58</v>
      </c>
      <c r="D1271" s="11">
        <v>43054</v>
      </c>
      <c r="E1271" s="3">
        <v>3</v>
      </c>
      <c r="F1271" s="12"/>
    </row>
    <row r="1272" spans="1:6" ht="14.4">
      <c r="A1272" s="3">
        <v>133974</v>
      </c>
      <c r="B1272" s="3">
        <v>75</v>
      </c>
      <c r="C1272" s="10">
        <v>56</v>
      </c>
      <c r="D1272" s="11">
        <v>43054</v>
      </c>
      <c r="E1272" s="3">
        <v>4</v>
      </c>
      <c r="F1272" s="12"/>
    </row>
    <row r="1273" spans="1:6" ht="14.4">
      <c r="A1273" s="3">
        <v>134025</v>
      </c>
      <c r="B1273" s="3">
        <v>67</v>
      </c>
      <c r="C1273" s="10">
        <v>31</v>
      </c>
      <c r="D1273" s="11">
        <v>43054</v>
      </c>
      <c r="E1273" s="3">
        <v>5</v>
      </c>
      <c r="F1273" s="12"/>
    </row>
    <row r="1274" spans="1:6" ht="14.4">
      <c r="A1274" s="3">
        <v>134347</v>
      </c>
      <c r="B1274" s="3">
        <v>61</v>
      </c>
      <c r="C1274" s="10">
        <v>17</v>
      </c>
      <c r="D1274" s="11">
        <v>43054</v>
      </c>
      <c r="E1274" s="3">
        <v>2</v>
      </c>
      <c r="F1274" s="12"/>
    </row>
    <row r="1275" spans="1:6" ht="14.4">
      <c r="A1275" s="3">
        <v>134748</v>
      </c>
      <c r="B1275" s="3">
        <v>51</v>
      </c>
      <c r="C1275" s="10">
        <v>32</v>
      </c>
      <c r="D1275" s="11">
        <v>43054</v>
      </c>
      <c r="E1275" s="3">
        <v>4</v>
      </c>
      <c r="F1275" s="12"/>
    </row>
    <row r="1276" spans="1:6" ht="14.4">
      <c r="A1276" s="3">
        <v>120163</v>
      </c>
      <c r="B1276" s="3">
        <v>74</v>
      </c>
      <c r="C1276" s="10">
        <v>53</v>
      </c>
      <c r="D1276" s="11">
        <v>43055</v>
      </c>
      <c r="E1276" s="3">
        <v>3</v>
      </c>
      <c r="F1276" s="12"/>
    </row>
    <row r="1277" spans="1:6" ht="14.4">
      <c r="A1277" s="3">
        <v>120353</v>
      </c>
      <c r="B1277" s="3">
        <v>64</v>
      </c>
      <c r="C1277" s="10">
        <v>33</v>
      </c>
      <c r="D1277" s="11">
        <v>43055</v>
      </c>
      <c r="E1277" s="3">
        <v>2</v>
      </c>
      <c r="F1277" s="12"/>
    </row>
    <row r="1278" spans="1:6" ht="14.4">
      <c r="A1278" s="3">
        <v>120364</v>
      </c>
      <c r="B1278" s="3">
        <v>81</v>
      </c>
      <c r="C1278" s="10">
        <v>53</v>
      </c>
      <c r="D1278" s="11">
        <v>43055</v>
      </c>
      <c r="E1278" s="3">
        <v>1</v>
      </c>
      <c r="F1278" s="12"/>
    </row>
    <row r="1279" spans="1:6" ht="14.4">
      <c r="A1279" s="3">
        <v>120939</v>
      </c>
      <c r="B1279" s="3">
        <v>70</v>
      </c>
      <c r="C1279" s="10">
        <v>52</v>
      </c>
      <c r="D1279" s="11">
        <v>43055</v>
      </c>
      <c r="E1279" s="3">
        <v>6</v>
      </c>
      <c r="F1279" s="12"/>
    </row>
    <row r="1280" spans="1:6" ht="14.4">
      <c r="A1280" s="3">
        <v>121312</v>
      </c>
      <c r="B1280" s="3">
        <v>51</v>
      </c>
      <c r="C1280" s="10">
        <v>16</v>
      </c>
      <c r="D1280" s="11">
        <v>43055</v>
      </c>
      <c r="E1280" s="3">
        <v>1</v>
      </c>
      <c r="F1280" s="12"/>
    </row>
    <row r="1281" spans="1:6" ht="14.4">
      <c r="A1281" s="3">
        <v>121329</v>
      </c>
      <c r="B1281" s="3">
        <v>67</v>
      </c>
      <c r="C1281" s="10">
        <v>45</v>
      </c>
      <c r="D1281" s="11">
        <v>43055</v>
      </c>
      <c r="E1281" s="3">
        <v>6</v>
      </c>
      <c r="F1281" s="12"/>
    </row>
    <row r="1282" spans="1:6" ht="14.4">
      <c r="A1282" s="3">
        <v>121525</v>
      </c>
      <c r="B1282" s="3">
        <v>60</v>
      </c>
      <c r="C1282" s="10">
        <v>38</v>
      </c>
      <c r="D1282" s="11">
        <v>43055</v>
      </c>
      <c r="E1282" s="3">
        <v>5</v>
      </c>
      <c r="F1282" s="12"/>
    </row>
    <row r="1283" spans="1:6" ht="14.4">
      <c r="A1283" s="3">
        <v>121567</v>
      </c>
      <c r="B1283" s="3">
        <v>62</v>
      </c>
      <c r="C1283" s="10">
        <v>52</v>
      </c>
      <c r="D1283" s="11">
        <v>43055</v>
      </c>
      <c r="E1283" s="3">
        <v>3</v>
      </c>
      <c r="F1283" s="12"/>
    </row>
    <row r="1284" spans="1:6" ht="14.4">
      <c r="A1284" s="3">
        <v>121740</v>
      </c>
      <c r="B1284" s="3">
        <v>82</v>
      </c>
      <c r="C1284" s="10">
        <v>39</v>
      </c>
      <c r="D1284" s="11">
        <v>43055</v>
      </c>
      <c r="E1284" s="3">
        <v>5</v>
      </c>
      <c r="F1284" s="12"/>
    </row>
    <row r="1285" spans="1:6" ht="14.4">
      <c r="A1285" s="3">
        <v>121989</v>
      </c>
      <c r="B1285" s="3">
        <v>56</v>
      </c>
      <c r="C1285" s="10">
        <v>18</v>
      </c>
      <c r="D1285" s="11">
        <v>43055</v>
      </c>
      <c r="E1285" s="3">
        <v>4</v>
      </c>
      <c r="F1285" s="12"/>
    </row>
    <row r="1286" spans="1:6" ht="14.4">
      <c r="A1286" s="3">
        <v>122285</v>
      </c>
      <c r="B1286" s="3">
        <v>51</v>
      </c>
      <c r="C1286" s="10">
        <v>15</v>
      </c>
      <c r="D1286" s="11">
        <v>43055</v>
      </c>
      <c r="E1286" s="3">
        <v>4</v>
      </c>
      <c r="F1286" s="12"/>
    </row>
    <row r="1287" spans="1:6" ht="14.4">
      <c r="A1287" s="3">
        <v>122599</v>
      </c>
      <c r="B1287" s="3">
        <v>61</v>
      </c>
      <c r="C1287" s="10">
        <v>45</v>
      </c>
      <c r="D1287" s="11">
        <v>43055</v>
      </c>
      <c r="E1287" s="3">
        <v>4</v>
      </c>
      <c r="F1287" s="12"/>
    </row>
    <row r="1288" spans="1:6" ht="14.4">
      <c r="A1288" s="3">
        <v>122845</v>
      </c>
      <c r="B1288" s="3">
        <v>66</v>
      </c>
      <c r="C1288" s="10">
        <v>53</v>
      </c>
      <c r="D1288" s="11">
        <v>43055</v>
      </c>
      <c r="E1288" s="3">
        <v>6</v>
      </c>
      <c r="F1288" s="12"/>
    </row>
    <row r="1289" spans="1:6" ht="14.4">
      <c r="A1289" s="3">
        <v>122914</v>
      </c>
      <c r="B1289" s="3">
        <v>71</v>
      </c>
      <c r="C1289" s="10">
        <v>49</v>
      </c>
      <c r="D1289" s="11">
        <v>43055</v>
      </c>
      <c r="E1289" s="3">
        <v>3</v>
      </c>
      <c r="F1289" s="12"/>
    </row>
    <row r="1290" spans="1:6" ht="14.4">
      <c r="A1290" s="3">
        <v>123160</v>
      </c>
      <c r="B1290" s="3">
        <v>72</v>
      </c>
      <c r="C1290" s="10">
        <v>21</v>
      </c>
      <c r="D1290" s="11">
        <v>43055</v>
      </c>
      <c r="E1290" s="3">
        <v>3</v>
      </c>
      <c r="F1290" s="12"/>
    </row>
    <row r="1291" spans="1:6" ht="14.4">
      <c r="A1291" s="3">
        <v>123294</v>
      </c>
      <c r="B1291" s="3">
        <v>73</v>
      </c>
      <c r="C1291" s="10">
        <v>37</v>
      </c>
      <c r="D1291" s="11">
        <v>43055</v>
      </c>
      <c r="E1291" s="3">
        <v>2</v>
      </c>
      <c r="F1291" s="12"/>
    </row>
    <row r="1292" spans="1:6" ht="14.4">
      <c r="A1292" s="3">
        <v>123343</v>
      </c>
      <c r="B1292" s="3">
        <v>60</v>
      </c>
      <c r="C1292" s="10">
        <v>30</v>
      </c>
      <c r="D1292" s="11">
        <v>43055</v>
      </c>
      <c r="E1292" s="3">
        <v>1</v>
      </c>
      <c r="F1292" s="12"/>
    </row>
    <row r="1293" spans="1:6" ht="14.4">
      <c r="A1293" s="3">
        <v>124088</v>
      </c>
      <c r="B1293" s="3">
        <v>82</v>
      </c>
      <c r="C1293" s="10">
        <v>36</v>
      </c>
      <c r="D1293" s="11">
        <v>43055</v>
      </c>
      <c r="E1293" s="3">
        <v>3</v>
      </c>
      <c r="F1293" s="12"/>
    </row>
    <row r="1294" spans="1:6" ht="14.4">
      <c r="A1294" s="3">
        <v>124501</v>
      </c>
      <c r="B1294" s="3">
        <v>62</v>
      </c>
      <c r="C1294" s="10">
        <v>57</v>
      </c>
      <c r="D1294" s="11">
        <v>43055</v>
      </c>
      <c r="E1294" s="3">
        <v>2</v>
      </c>
      <c r="F1294" s="12"/>
    </row>
    <row r="1295" spans="1:6" ht="14.4">
      <c r="A1295" s="3">
        <v>124643</v>
      </c>
      <c r="B1295" s="3">
        <v>66</v>
      </c>
      <c r="C1295" s="10">
        <v>15</v>
      </c>
      <c r="D1295" s="11">
        <v>43055</v>
      </c>
      <c r="E1295" s="3">
        <v>6</v>
      </c>
      <c r="F1295" s="12"/>
    </row>
    <row r="1296" spans="1:6" ht="14.4">
      <c r="A1296" s="3">
        <v>124649</v>
      </c>
      <c r="B1296" s="3">
        <v>56</v>
      </c>
      <c r="C1296" s="10">
        <v>26</v>
      </c>
      <c r="D1296" s="11">
        <v>43055</v>
      </c>
      <c r="E1296" s="3">
        <v>3</v>
      </c>
      <c r="F1296" s="12"/>
    </row>
    <row r="1297" spans="1:6" ht="14.4">
      <c r="A1297" s="3">
        <v>124689</v>
      </c>
      <c r="B1297" s="3">
        <v>77</v>
      </c>
      <c r="C1297" s="10">
        <v>24</v>
      </c>
      <c r="D1297" s="11">
        <v>43055</v>
      </c>
      <c r="E1297" s="3">
        <v>3</v>
      </c>
      <c r="F1297" s="12"/>
    </row>
    <row r="1298" spans="1:6" ht="14.4">
      <c r="A1298" s="3">
        <v>125045</v>
      </c>
      <c r="B1298" s="3">
        <v>56</v>
      </c>
      <c r="C1298" s="10">
        <v>31</v>
      </c>
      <c r="D1298" s="11">
        <v>43055</v>
      </c>
      <c r="E1298" s="3">
        <v>2</v>
      </c>
      <c r="F1298" s="12"/>
    </row>
    <row r="1299" spans="1:6" ht="14.4">
      <c r="A1299" s="3">
        <v>125063</v>
      </c>
      <c r="B1299" s="3">
        <v>82</v>
      </c>
      <c r="C1299" s="10">
        <v>22</v>
      </c>
      <c r="D1299" s="11">
        <v>43055</v>
      </c>
      <c r="E1299" s="3">
        <v>2</v>
      </c>
      <c r="F1299" s="12"/>
    </row>
    <row r="1300" spans="1:6" ht="14.4">
      <c r="A1300" s="3">
        <v>125258</v>
      </c>
      <c r="B1300" s="3">
        <v>67</v>
      </c>
      <c r="C1300" s="10">
        <v>45</v>
      </c>
      <c r="D1300" s="11">
        <v>43055</v>
      </c>
      <c r="E1300" s="3">
        <v>3</v>
      </c>
      <c r="F1300" s="12"/>
    </row>
    <row r="1301" spans="1:6" ht="14.4">
      <c r="A1301" s="3">
        <v>125625</v>
      </c>
      <c r="B1301" s="3">
        <v>70</v>
      </c>
      <c r="C1301" s="10">
        <v>14</v>
      </c>
      <c r="D1301" s="11">
        <v>43055</v>
      </c>
      <c r="E1301" s="3">
        <v>6</v>
      </c>
      <c r="F1301" s="12"/>
    </row>
    <row r="1302" spans="1:6" ht="14.4">
      <c r="A1302" s="3">
        <v>125941</v>
      </c>
      <c r="B1302" s="3">
        <v>68</v>
      </c>
      <c r="C1302" s="10">
        <v>38</v>
      </c>
      <c r="D1302" s="11">
        <v>43055</v>
      </c>
      <c r="E1302" s="3">
        <v>5</v>
      </c>
      <c r="F1302" s="12"/>
    </row>
    <row r="1303" spans="1:6" ht="14.4">
      <c r="A1303" s="3">
        <v>126245</v>
      </c>
      <c r="B1303" s="3">
        <v>53</v>
      </c>
      <c r="C1303" s="10">
        <v>65</v>
      </c>
      <c r="D1303" s="11">
        <v>43055</v>
      </c>
      <c r="E1303" s="3">
        <v>6</v>
      </c>
      <c r="F1303" s="12"/>
    </row>
    <row r="1304" spans="1:6" ht="14.4">
      <c r="A1304" s="3">
        <v>126260</v>
      </c>
      <c r="B1304" s="3">
        <v>79</v>
      </c>
      <c r="C1304" s="10">
        <v>51</v>
      </c>
      <c r="D1304" s="11">
        <v>43055</v>
      </c>
      <c r="E1304" s="3">
        <v>1</v>
      </c>
      <c r="F1304" s="12"/>
    </row>
    <row r="1305" spans="1:6" ht="14.4">
      <c r="A1305" s="3">
        <v>126549</v>
      </c>
      <c r="B1305" s="3">
        <v>81</v>
      </c>
      <c r="C1305" s="10">
        <v>57</v>
      </c>
      <c r="D1305" s="11">
        <v>43055</v>
      </c>
      <c r="E1305" s="3">
        <v>1</v>
      </c>
      <c r="F1305" s="12"/>
    </row>
    <row r="1306" spans="1:6" ht="14.4">
      <c r="A1306" s="3">
        <v>126763</v>
      </c>
      <c r="B1306" s="3">
        <v>51</v>
      </c>
      <c r="C1306" s="10">
        <v>36</v>
      </c>
      <c r="D1306" s="11">
        <v>43055</v>
      </c>
      <c r="E1306" s="3">
        <v>6</v>
      </c>
      <c r="F1306" s="12"/>
    </row>
    <row r="1307" spans="1:6" ht="14.4">
      <c r="A1307" s="3">
        <v>126863</v>
      </c>
      <c r="B1307" s="3">
        <v>67</v>
      </c>
      <c r="C1307" s="10">
        <v>57</v>
      </c>
      <c r="D1307" s="11">
        <v>43055</v>
      </c>
      <c r="E1307" s="3">
        <v>2</v>
      </c>
      <c r="F1307" s="12"/>
    </row>
    <row r="1308" spans="1:6" ht="14.4">
      <c r="A1308" s="3">
        <v>126941</v>
      </c>
      <c r="B1308" s="3">
        <v>63</v>
      </c>
      <c r="C1308" s="10">
        <v>21</v>
      </c>
      <c r="D1308" s="11">
        <v>43055</v>
      </c>
      <c r="E1308" s="3">
        <v>5</v>
      </c>
      <c r="F1308" s="12"/>
    </row>
    <row r="1309" spans="1:6" ht="14.4">
      <c r="A1309" s="3">
        <v>127671</v>
      </c>
      <c r="B1309" s="3">
        <v>66</v>
      </c>
      <c r="C1309" s="10">
        <v>44</v>
      </c>
      <c r="D1309" s="11">
        <v>43055</v>
      </c>
      <c r="E1309" s="3">
        <v>2</v>
      </c>
      <c r="F1309" s="12"/>
    </row>
    <row r="1310" spans="1:6" ht="14.4">
      <c r="A1310" s="3">
        <v>127816</v>
      </c>
      <c r="B1310" s="3">
        <v>81</v>
      </c>
      <c r="C1310" s="10">
        <v>25</v>
      </c>
      <c r="D1310" s="11">
        <v>43055</v>
      </c>
      <c r="E1310" s="3">
        <v>3</v>
      </c>
      <c r="F1310" s="12"/>
    </row>
    <row r="1311" spans="1:6" ht="14.4">
      <c r="A1311" s="3">
        <v>127854</v>
      </c>
      <c r="B1311" s="3">
        <v>76</v>
      </c>
      <c r="C1311" s="10">
        <v>66</v>
      </c>
      <c r="D1311" s="11">
        <v>43055</v>
      </c>
      <c r="E1311" s="3">
        <v>4</v>
      </c>
      <c r="F1311" s="12"/>
    </row>
    <row r="1312" spans="1:6" ht="14.4">
      <c r="A1312" s="3">
        <v>127905</v>
      </c>
      <c r="B1312" s="3">
        <v>50</v>
      </c>
      <c r="C1312" s="10">
        <v>38</v>
      </c>
      <c r="D1312" s="11">
        <v>43055</v>
      </c>
      <c r="E1312" s="3">
        <v>1</v>
      </c>
      <c r="F1312" s="12"/>
    </row>
    <row r="1313" spans="1:6" ht="14.4">
      <c r="A1313" s="3">
        <v>127967</v>
      </c>
      <c r="B1313" s="3">
        <v>73</v>
      </c>
      <c r="C1313" s="10">
        <v>34</v>
      </c>
      <c r="D1313" s="11">
        <v>43055</v>
      </c>
      <c r="E1313" s="3">
        <v>4</v>
      </c>
      <c r="F1313" s="12"/>
    </row>
    <row r="1314" spans="1:6" ht="14.4">
      <c r="A1314" s="3">
        <v>128363</v>
      </c>
      <c r="B1314" s="3">
        <v>58</v>
      </c>
      <c r="C1314" s="10">
        <v>46</v>
      </c>
      <c r="D1314" s="11">
        <v>43055</v>
      </c>
      <c r="E1314" s="3">
        <v>4</v>
      </c>
      <c r="F1314" s="12"/>
    </row>
    <row r="1315" spans="1:6" ht="14.4">
      <c r="A1315" s="3">
        <v>128444</v>
      </c>
      <c r="B1315" s="3">
        <v>70</v>
      </c>
      <c r="C1315" s="10">
        <v>45</v>
      </c>
      <c r="D1315" s="11">
        <v>43055</v>
      </c>
      <c r="E1315" s="3">
        <v>4</v>
      </c>
      <c r="F1315" s="12"/>
    </row>
    <row r="1316" spans="1:6" ht="14.4">
      <c r="A1316" s="3">
        <v>128677</v>
      </c>
      <c r="B1316" s="3">
        <v>78</v>
      </c>
      <c r="C1316" s="10">
        <v>64</v>
      </c>
      <c r="D1316" s="11">
        <v>43055</v>
      </c>
      <c r="E1316" s="3">
        <v>4</v>
      </c>
      <c r="F1316" s="12"/>
    </row>
    <row r="1317" spans="1:6" ht="14.4">
      <c r="A1317" s="3">
        <v>128696</v>
      </c>
      <c r="B1317" s="3">
        <v>58</v>
      </c>
      <c r="C1317" s="10">
        <v>34</v>
      </c>
      <c r="D1317" s="11">
        <v>43055</v>
      </c>
      <c r="E1317" s="3">
        <v>6</v>
      </c>
      <c r="F1317" s="12"/>
    </row>
    <row r="1318" spans="1:6" ht="14.4">
      <c r="A1318" s="3">
        <v>128773</v>
      </c>
      <c r="B1318" s="3">
        <v>61</v>
      </c>
      <c r="C1318" s="10">
        <v>25</v>
      </c>
      <c r="D1318" s="11">
        <v>43055</v>
      </c>
      <c r="E1318" s="3">
        <v>2</v>
      </c>
      <c r="F1318" s="12"/>
    </row>
    <row r="1319" spans="1:6" ht="14.4">
      <c r="A1319" s="3">
        <v>128788</v>
      </c>
      <c r="B1319" s="3">
        <v>59</v>
      </c>
      <c r="C1319" s="10">
        <v>38</v>
      </c>
      <c r="D1319" s="11">
        <v>43055</v>
      </c>
      <c r="E1319" s="3">
        <v>6</v>
      </c>
      <c r="F1319" s="12"/>
    </row>
    <row r="1320" spans="1:6" ht="14.4">
      <c r="A1320" s="3">
        <v>128929</v>
      </c>
      <c r="B1320" s="3">
        <v>57</v>
      </c>
      <c r="C1320" s="10">
        <v>63</v>
      </c>
      <c r="D1320" s="11">
        <v>43055</v>
      </c>
      <c r="E1320" s="3">
        <v>2</v>
      </c>
      <c r="F1320" s="12"/>
    </row>
    <row r="1321" spans="1:6" ht="14.4">
      <c r="A1321" s="3">
        <v>128937</v>
      </c>
      <c r="B1321" s="3">
        <v>61</v>
      </c>
      <c r="C1321" s="10">
        <v>18</v>
      </c>
      <c r="D1321" s="11">
        <v>43055</v>
      </c>
      <c r="E1321" s="3">
        <v>6</v>
      </c>
      <c r="F1321" s="12"/>
    </row>
    <row r="1322" spans="1:6" ht="14.4">
      <c r="A1322" s="3">
        <v>128938</v>
      </c>
      <c r="B1322" s="3">
        <v>79</v>
      </c>
      <c r="C1322" s="10">
        <v>12</v>
      </c>
      <c r="D1322" s="11">
        <v>43055</v>
      </c>
      <c r="E1322" s="3">
        <v>5</v>
      </c>
      <c r="F1322" s="12"/>
    </row>
    <row r="1323" spans="1:6" ht="14.4">
      <c r="A1323" s="3">
        <v>129071</v>
      </c>
      <c r="B1323" s="3">
        <v>73</v>
      </c>
      <c r="C1323" s="10">
        <v>59</v>
      </c>
      <c r="D1323" s="11">
        <v>43055</v>
      </c>
      <c r="E1323" s="3">
        <v>5</v>
      </c>
      <c r="F1323" s="12"/>
    </row>
    <row r="1324" spans="1:6" ht="14.4">
      <c r="A1324" s="3">
        <v>129074</v>
      </c>
      <c r="B1324" s="3">
        <v>74</v>
      </c>
      <c r="C1324" s="10">
        <v>48</v>
      </c>
      <c r="D1324" s="11">
        <v>43055</v>
      </c>
      <c r="E1324" s="3">
        <v>4</v>
      </c>
      <c r="F1324" s="12"/>
    </row>
    <row r="1325" spans="1:6" ht="14.4">
      <c r="A1325" s="3">
        <v>129379</v>
      </c>
      <c r="B1325" s="3">
        <v>60</v>
      </c>
      <c r="C1325" s="10">
        <v>39</v>
      </c>
      <c r="D1325" s="11">
        <v>43055</v>
      </c>
      <c r="E1325" s="3">
        <v>3</v>
      </c>
      <c r="F1325" s="12"/>
    </row>
    <row r="1326" spans="1:6" ht="14.4">
      <c r="A1326" s="3">
        <v>129505</v>
      </c>
      <c r="B1326" s="3">
        <v>59</v>
      </c>
      <c r="C1326" s="10">
        <v>34</v>
      </c>
      <c r="D1326" s="11">
        <v>43055</v>
      </c>
      <c r="E1326" s="3">
        <v>3</v>
      </c>
      <c r="F1326" s="12"/>
    </row>
    <row r="1327" spans="1:6" ht="14.4">
      <c r="A1327" s="3">
        <v>129761</v>
      </c>
      <c r="B1327" s="3">
        <v>50</v>
      </c>
      <c r="C1327" s="10">
        <v>30</v>
      </c>
      <c r="D1327" s="11">
        <v>43055</v>
      </c>
      <c r="E1327" s="3">
        <v>4</v>
      </c>
      <c r="F1327" s="12"/>
    </row>
    <row r="1328" spans="1:6" ht="14.4">
      <c r="A1328" s="3">
        <v>129816</v>
      </c>
      <c r="B1328" s="3">
        <v>76</v>
      </c>
      <c r="C1328" s="10">
        <v>11</v>
      </c>
      <c r="D1328" s="11">
        <v>43055</v>
      </c>
      <c r="E1328" s="3">
        <v>4</v>
      </c>
      <c r="F1328" s="12"/>
    </row>
    <row r="1329" spans="1:6" ht="14.4">
      <c r="A1329" s="3">
        <v>129842</v>
      </c>
      <c r="B1329" s="3">
        <v>67</v>
      </c>
      <c r="C1329" s="10">
        <v>33</v>
      </c>
      <c r="D1329" s="11">
        <v>43055</v>
      </c>
      <c r="E1329" s="3">
        <v>1</v>
      </c>
      <c r="F1329" s="12"/>
    </row>
    <row r="1330" spans="1:6" ht="14.4">
      <c r="A1330" s="3">
        <v>129860</v>
      </c>
      <c r="B1330" s="3">
        <v>81</v>
      </c>
      <c r="C1330" s="10">
        <v>53</v>
      </c>
      <c r="D1330" s="11">
        <v>43055</v>
      </c>
      <c r="E1330" s="3">
        <v>3</v>
      </c>
      <c r="F1330" s="12"/>
    </row>
    <row r="1331" spans="1:6" ht="14.4">
      <c r="A1331" s="3">
        <v>130008</v>
      </c>
      <c r="B1331" s="3">
        <v>74</v>
      </c>
      <c r="C1331" s="10">
        <v>25</v>
      </c>
      <c r="D1331" s="11">
        <v>43055</v>
      </c>
      <c r="E1331" s="3">
        <v>2</v>
      </c>
      <c r="F1331" s="12"/>
    </row>
    <row r="1332" spans="1:6" ht="14.4">
      <c r="A1332" s="3">
        <v>130196</v>
      </c>
      <c r="B1332" s="3">
        <v>50</v>
      </c>
      <c r="C1332" s="10">
        <v>17</v>
      </c>
      <c r="D1332" s="11">
        <v>43055</v>
      </c>
      <c r="E1332" s="3">
        <v>4</v>
      </c>
      <c r="F1332" s="12"/>
    </row>
    <row r="1333" spans="1:6" ht="14.4">
      <c r="A1333" s="3">
        <v>130320</v>
      </c>
      <c r="B1333" s="3">
        <v>73</v>
      </c>
      <c r="C1333" s="10">
        <v>55</v>
      </c>
      <c r="D1333" s="11">
        <v>43055</v>
      </c>
      <c r="E1333" s="3">
        <v>6</v>
      </c>
      <c r="F1333" s="12"/>
    </row>
    <row r="1334" spans="1:6" ht="14.4">
      <c r="A1334" s="3">
        <v>130471</v>
      </c>
      <c r="B1334" s="3">
        <v>52</v>
      </c>
      <c r="C1334" s="10">
        <v>64</v>
      </c>
      <c r="D1334" s="11">
        <v>43055</v>
      </c>
      <c r="E1334" s="3">
        <v>5</v>
      </c>
      <c r="F1334" s="12"/>
    </row>
    <row r="1335" spans="1:6" ht="14.4">
      <c r="A1335" s="3">
        <v>130636</v>
      </c>
      <c r="B1335" s="3">
        <v>75</v>
      </c>
      <c r="C1335" s="10">
        <v>36</v>
      </c>
      <c r="D1335" s="11">
        <v>43055</v>
      </c>
      <c r="E1335" s="3">
        <v>6</v>
      </c>
      <c r="F1335" s="12"/>
    </row>
    <row r="1336" spans="1:6" ht="14.4">
      <c r="A1336" s="3">
        <v>130735</v>
      </c>
      <c r="B1336" s="3">
        <v>68</v>
      </c>
      <c r="C1336" s="10">
        <v>51</v>
      </c>
      <c r="D1336" s="11">
        <v>43055</v>
      </c>
      <c r="E1336" s="3">
        <v>5</v>
      </c>
      <c r="F1336" s="12"/>
    </row>
    <row r="1337" spans="1:6" ht="14.4">
      <c r="A1337" s="3">
        <v>131179</v>
      </c>
      <c r="B1337" s="3">
        <v>68</v>
      </c>
      <c r="C1337" s="10">
        <v>60</v>
      </c>
      <c r="D1337" s="11">
        <v>43055</v>
      </c>
      <c r="E1337" s="3">
        <v>3</v>
      </c>
      <c r="F1337" s="12"/>
    </row>
    <row r="1338" spans="1:6" ht="14.4">
      <c r="A1338" s="3">
        <v>131320</v>
      </c>
      <c r="B1338" s="3">
        <v>79</v>
      </c>
      <c r="C1338" s="10">
        <v>36</v>
      </c>
      <c r="D1338" s="11">
        <v>43055</v>
      </c>
      <c r="E1338" s="3">
        <v>2</v>
      </c>
      <c r="F1338" s="12"/>
    </row>
    <row r="1339" spans="1:6" ht="14.4">
      <c r="A1339" s="3">
        <v>131337</v>
      </c>
      <c r="B1339" s="3">
        <v>56</v>
      </c>
      <c r="C1339" s="10">
        <v>36</v>
      </c>
      <c r="D1339" s="11">
        <v>43055</v>
      </c>
      <c r="E1339" s="3">
        <v>6</v>
      </c>
      <c r="F1339" s="12"/>
    </row>
    <row r="1340" spans="1:6" ht="14.4">
      <c r="A1340" s="3">
        <v>131440</v>
      </c>
      <c r="B1340" s="3">
        <v>71</v>
      </c>
      <c r="C1340" s="10">
        <v>59</v>
      </c>
      <c r="D1340" s="11">
        <v>43055</v>
      </c>
      <c r="E1340" s="3">
        <v>4</v>
      </c>
      <c r="F1340" s="12"/>
    </row>
    <row r="1341" spans="1:6" ht="14.4">
      <c r="A1341" s="3">
        <v>131483</v>
      </c>
      <c r="B1341" s="3">
        <v>61</v>
      </c>
      <c r="C1341" s="10">
        <v>62</v>
      </c>
      <c r="D1341" s="11">
        <v>43055</v>
      </c>
      <c r="E1341" s="3">
        <v>5</v>
      </c>
      <c r="F1341" s="12"/>
    </row>
    <row r="1342" spans="1:6" ht="14.4">
      <c r="A1342" s="3">
        <v>131489</v>
      </c>
      <c r="B1342" s="3">
        <v>65</v>
      </c>
      <c r="C1342" s="10">
        <v>49</v>
      </c>
      <c r="D1342" s="11">
        <v>43055</v>
      </c>
      <c r="E1342" s="3">
        <v>1</v>
      </c>
      <c r="F1342" s="12"/>
    </row>
    <row r="1343" spans="1:6" ht="14.4">
      <c r="A1343" s="3">
        <v>131822</v>
      </c>
      <c r="B1343" s="3">
        <v>63</v>
      </c>
      <c r="C1343" s="10">
        <v>53</v>
      </c>
      <c r="D1343" s="11">
        <v>43055</v>
      </c>
      <c r="E1343" s="3">
        <v>1</v>
      </c>
      <c r="F1343" s="12"/>
    </row>
    <row r="1344" spans="1:6" ht="14.4">
      <c r="A1344" s="3">
        <v>132191</v>
      </c>
      <c r="B1344" s="3">
        <v>71</v>
      </c>
      <c r="C1344" s="10">
        <v>29</v>
      </c>
      <c r="D1344" s="11">
        <v>43055</v>
      </c>
      <c r="E1344" s="3">
        <v>4</v>
      </c>
      <c r="F1344" s="12"/>
    </row>
    <row r="1345" spans="1:6" ht="14.4">
      <c r="A1345" s="3">
        <v>132338</v>
      </c>
      <c r="B1345" s="3">
        <v>61</v>
      </c>
      <c r="C1345" s="10">
        <v>21</v>
      </c>
      <c r="D1345" s="11">
        <v>43055</v>
      </c>
      <c r="E1345" s="3">
        <v>1</v>
      </c>
      <c r="F1345" s="12"/>
    </row>
    <row r="1346" spans="1:6" ht="14.4">
      <c r="A1346" s="3">
        <v>132426</v>
      </c>
      <c r="B1346" s="3">
        <v>82</v>
      </c>
      <c r="C1346" s="10">
        <v>57</v>
      </c>
      <c r="D1346" s="11">
        <v>43055</v>
      </c>
      <c r="E1346" s="3">
        <v>6</v>
      </c>
      <c r="F1346" s="12"/>
    </row>
    <row r="1347" spans="1:6" ht="14.4">
      <c r="A1347" s="3">
        <v>132592</v>
      </c>
      <c r="B1347" s="3">
        <v>77</v>
      </c>
      <c r="C1347" s="10">
        <v>49</v>
      </c>
      <c r="D1347" s="11">
        <v>43055</v>
      </c>
      <c r="E1347" s="3">
        <v>3</v>
      </c>
      <c r="F1347" s="12"/>
    </row>
    <row r="1348" spans="1:6" ht="14.4">
      <c r="A1348" s="3">
        <v>133972</v>
      </c>
      <c r="B1348" s="3">
        <v>69</v>
      </c>
      <c r="C1348" s="10">
        <v>15</v>
      </c>
      <c r="D1348" s="11">
        <v>43055</v>
      </c>
      <c r="E1348" s="3">
        <v>6</v>
      </c>
      <c r="F1348" s="12"/>
    </row>
    <row r="1349" spans="1:6" ht="14.4">
      <c r="A1349" s="3">
        <v>134752</v>
      </c>
      <c r="B1349" s="3">
        <v>69</v>
      </c>
      <c r="C1349" s="10">
        <v>64</v>
      </c>
      <c r="D1349" s="11">
        <v>43055</v>
      </c>
      <c r="E1349" s="3">
        <v>6</v>
      </c>
      <c r="F1349" s="12"/>
    </row>
    <row r="1350" spans="1:6" ht="14.4">
      <c r="A1350" s="3">
        <v>134981</v>
      </c>
      <c r="B1350" s="3">
        <v>72</v>
      </c>
      <c r="C1350" s="10">
        <v>62</v>
      </c>
      <c r="D1350" s="11">
        <v>43055</v>
      </c>
      <c r="E1350" s="3">
        <v>3</v>
      </c>
      <c r="F1350" s="12"/>
    </row>
    <row r="1351" spans="1:6" ht="14.4">
      <c r="A1351" s="3">
        <v>120158</v>
      </c>
      <c r="B1351" s="3">
        <v>66</v>
      </c>
      <c r="C1351" s="10">
        <v>30</v>
      </c>
      <c r="D1351" s="11">
        <v>43056</v>
      </c>
      <c r="E1351" s="3">
        <v>5</v>
      </c>
      <c r="F1351" s="12"/>
    </row>
    <row r="1352" spans="1:6" ht="14.4">
      <c r="A1352" s="3">
        <v>120734</v>
      </c>
      <c r="B1352" s="3">
        <v>59</v>
      </c>
      <c r="C1352" s="10">
        <v>55</v>
      </c>
      <c r="D1352" s="11">
        <v>43056</v>
      </c>
      <c r="E1352" s="3">
        <v>6</v>
      </c>
      <c r="F1352" s="12"/>
    </row>
    <row r="1353" spans="1:6" ht="14.4">
      <c r="A1353" s="3">
        <v>121186</v>
      </c>
      <c r="B1353" s="3">
        <v>75</v>
      </c>
      <c r="C1353" s="10">
        <v>25</v>
      </c>
      <c r="D1353" s="11">
        <v>43056</v>
      </c>
      <c r="E1353" s="3">
        <v>3</v>
      </c>
      <c r="F1353" s="12"/>
    </row>
    <row r="1354" spans="1:6" ht="14.4">
      <c r="A1354" s="3">
        <v>121326</v>
      </c>
      <c r="B1354" s="3">
        <v>60</v>
      </c>
      <c r="C1354" s="10">
        <v>29</v>
      </c>
      <c r="D1354" s="11">
        <v>43056</v>
      </c>
      <c r="E1354" s="3">
        <v>3</v>
      </c>
      <c r="F1354" s="12"/>
    </row>
    <row r="1355" spans="1:6" ht="14.4">
      <c r="A1355" s="3">
        <v>121439</v>
      </c>
      <c r="B1355" s="3">
        <v>82</v>
      </c>
      <c r="C1355" s="10">
        <v>13</v>
      </c>
      <c r="D1355" s="11">
        <v>43056</v>
      </c>
      <c r="E1355" s="3">
        <v>1</v>
      </c>
      <c r="F1355" s="12"/>
    </row>
    <row r="1356" spans="1:6" ht="14.4">
      <c r="A1356" s="3">
        <v>121696</v>
      </c>
      <c r="B1356" s="3">
        <v>55</v>
      </c>
      <c r="C1356" s="10">
        <v>60</v>
      </c>
      <c r="D1356" s="11">
        <v>43056</v>
      </c>
      <c r="E1356" s="3">
        <v>4</v>
      </c>
      <c r="F1356" s="12"/>
    </row>
    <row r="1357" spans="1:6" ht="14.4">
      <c r="A1357" s="3">
        <v>121774</v>
      </c>
      <c r="B1357" s="3">
        <v>73</v>
      </c>
      <c r="C1357" s="10">
        <v>53</v>
      </c>
      <c r="D1357" s="11">
        <v>43056</v>
      </c>
      <c r="E1357" s="3">
        <v>4</v>
      </c>
      <c r="F1357" s="12"/>
    </row>
    <row r="1358" spans="1:6" ht="14.4">
      <c r="A1358" s="3">
        <v>121980</v>
      </c>
      <c r="B1358" s="3">
        <v>51</v>
      </c>
      <c r="C1358" s="10">
        <v>38</v>
      </c>
      <c r="D1358" s="11">
        <v>43056</v>
      </c>
      <c r="E1358" s="3">
        <v>3</v>
      </c>
      <c r="F1358" s="12"/>
    </row>
    <row r="1359" spans="1:6" ht="14.4">
      <c r="A1359" s="3">
        <v>122188</v>
      </c>
      <c r="B1359" s="3">
        <v>71</v>
      </c>
      <c r="C1359" s="10">
        <v>61</v>
      </c>
      <c r="D1359" s="11">
        <v>43056</v>
      </c>
      <c r="E1359" s="3">
        <v>5</v>
      </c>
      <c r="F1359" s="12"/>
    </row>
    <row r="1360" spans="1:6" ht="14.4">
      <c r="A1360" s="3">
        <v>122189</v>
      </c>
      <c r="B1360" s="3">
        <v>69</v>
      </c>
      <c r="C1360" s="10">
        <v>34</v>
      </c>
      <c r="D1360" s="11">
        <v>43056</v>
      </c>
      <c r="E1360" s="3">
        <v>1</v>
      </c>
      <c r="F1360" s="12"/>
    </row>
    <row r="1361" spans="1:6" ht="14.4">
      <c r="A1361" s="3">
        <v>122193</v>
      </c>
      <c r="B1361" s="3">
        <v>61</v>
      </c>
      <c r="C1361" s="10">
        <v>25</v>
      </c>
      <c r="D1361" s="11">
        <v>43056</v>
      </c>
      <c r="E1361" s="3">
        <v>1</v>
      </c>
      <c r="F1361" s="12"/>
    </row>
    <row r="1362" spans="1:6" ht="14.4">
      <c r="A1362" s="3">
        <v>122197</v>
      </c>
      <c r="B1362" s="3">
        <v>81</v>
      </c>
      <c r="C1362" s="10">
        <v>62</v>
      </c>
      <c r="D1362" s="11">
        <v>43056</v>
      </c>
      <c r="E1362" s="3">
        <v>2</v>
      </c>
      <c r="F1362" s="12"/>
    </row>
    <row r="1363" spans="1:6" ht="14.4">
      <c r="A1363" s="3">
        <v>122570</v>
      </c>
      <c r="B1363" s="3">
        <v>68</v>
      </c>
      <c r="C1363" s="10">
        <v>28</v>
      </c>
      <c r="D1363" s="11">
        <v>43056</v>
      </c>
      <c r="E1363" s="3">
        <v>3</v>
      </c>
      <c r="F1363" s="12"/>
    </row>
    <row r="1364" spans="1:6" ht="14.4">
      <c r="A1364" s="3">
        <v>122803</v>
      </c>
      <c r="B1364" s="3">
        <v>60</v>
      </c>
      <c r="C1364" s="10">
        <v>44</v>
      </c>
      <c r="D1364" s="11">
        <v>43056</v>
      </c>
      <c r="E1364" s="3">
        <v>5</v>
      </c>
      <c r="F1364" s="12"/>
    </row>
    <row r="1365" spans="1:6" ht="14.4">
      <c r="A1365" s="3">
        <v>122835</v>
      </c>
      <c r="B1365" s="3">
        <v>66</v>
      </c>
      <c r="C1365" s="10">
        <v>31</v>
      </c>
      <c r="D1365" s="11">
        <v>43056</v>
      </c>
      <c r="E1365" s="3">
        <v>5</v>
      </c>
      <c r="F1365" s="12"/>
    </row>
    <row r="1366" spans="1:6" ht="14.4">
      <c r="A1366" s="3">
        <v>122898</v>
      </c>
      <c r="B1366" s="3">
        <v>71</v>
      </c>
      <c r="C1366" s="10">
        <v>67</v>
      </c>
      <c r="D1366" s="11">
        <v>43056</v>
      </c>
      <c r="E1366" s="3">
        <v>1</v>
      </c>
      <c r="F1366" s="12"/>
    </row>
    <row r="1367" spans="1:6" ht="14.4">
      <c r="A1367" s="3">
        <v>123032</v>
      </c>
      <c r="B1367" s="3">
        <v>65</v>
      </c>
      <c r="C1367" s="10">
        <v>11</v>
      </c>
      <c r="D1367" s="11">
        <v>43056</v>
      </c>
      <c r="E1367" s="3">
        <v>1</v>
      </c>
      <c r="F1367" s="12"/>
    </row>
    <row r="1368" spans="1:6" ht="14.4">
      <c r="A1368" s="3">
        <v>123044</v>
      </c>
      <c r="B1368" s="3">
        <v>75</v>
      </c>
      <c r="C1368" s="10">
        <v>29</v>
      </c>
      <c r="D1368" s="11">
        <v>43056</v>
      </c>
      <c r="E1368" s="3">
        <v>5</v>
      </c>
      <c r="F1368" s="12"/>
    </row>
    <row r="1369" spans="1:6" ht="14.4">
      <c r="A1369" s="3">
        <v>123090</v>
      </c>
      <c r="B1369" s="3">
        <v>65</v>
      </c>
      <c r="C1369" s="10">
        <v>65</v>
      </c>
      <c r="D1369" s="11">
        <v>43056</v>
      </c>
      <c r="E1369" s="3">
        <v>1</v>
      </c>
      <c r="F1369" s="12"/>
    </row>
    <row r="1370" spans="1:6" ht="14.4">
      <c r="A1370" s="3">
        <v>123167</v>
      </c>
      <c r="B1370" s="3">
        <v>82</v>
      </c>
      <c r="C1370" s="10">
        <v>44</v>
      </c>
      <c r="D1370" s="11">
        <v>43056</v>
      </c>
      <c r="E1370" s="3">
        <v>6</v>
      </c>
      <c r="F1370" s="12"/>
    </row>
    <row r="1371" spans="1:6" ht="14.4">
      <c r="A1371" s="3">
        <v>123238</v>
      </c>
      <c r="B1371" s="3">
        <v>63</v>
      </c>
      <c r="C1371" s="10">
        <v>25</v>
      </c>
      <c r="D1371" s="11">
        <v>43056</v>
      </c>
      <c r="E1371" s="3">
        <v>4</v>
      </c>
      <c r="F1371" s="12"/>
    </row>
    <row r="1372" spans="1:6" ht="14.4">
      <c r="A1372" s="3">
        <v>123682</v>
      </c>
      <c r="B1372" s="3">
        <v>74</v>
      </c>
      <c r="C1372" s="10">
        <v>54</v>
      </c>
      <c r="D1372" s="11">
        <v>43056</v>
      </c>
      <c r="E1372" s="3">
        <v>1</v>
      </c>
      <c r="F1372" s="12"/>
    </row>
    <row r="1373" spans="1:6" ht="14.4">
      <c r="A1373" s="3">
        <v>123692</v>
      </c>
      <c r="B1373" s="3">
        <v>63</v>
      </c>
      <c r="C1373" s="10">
        <v>29</v>
      </c>
      <c r="D1373" s="11">
        <v>43056</v>
      </c>
      <c r="E1373" s="3">
        <v>5</v>
      </c>
      <c r="F1373" s="12"/>
    </row>
    <row r="1374" spans="1:6" ht="14.4">
      <c r="A1374" s="3">
        <v>123716</v>
      </c>
      <c r="B1374" s="3">
        <v>62</v>
      </c>
      <c r="C1374" s="10">
        <v>13</v>
      </c>
      <c r="D1374" s="11">
        <v>43056</v>
      </c>
      <c r="E1374" s="3">
        <v>6</v>
      </c>
      <c r="F1374" s="12"/>
    </row>
    <row r="1375" spans="1:6" ht="14.4">
      <c r="A1375" s="3">
        <v>123912</v>
      </c>
      <c r="B1375" s="3">
        <v>54</v>
      </c>
      <c r="C1375" s="10">
        <v>13</v>
      </c>
      <c r="D1375" s="11">
        <v>43056</v>
      </c>
      <c r="E1375" s="3">
        <v>2</v>
      </c>
      <c r="F1375" s="12"/>
    </row>
    <row r="1376" spans="1:6" ht="14.4">
      <c r="A1376" s="3">
        <v>124155</v>
      </c>
      <c r="B1376" s="3">
        <v>66</v>
      </c>
      <c r="C1376" s="10">
        <v>15</v>
      </c>
      <c r="D1376" s="11">
        <v>43056</v>
      </c>
      <c r="E1376" s="3">
        <v>5</v>
      </c>
      <c r="F1376" s="12"/>
    </row>
    <row r="1377" spans="1:6" ht="14.4">
      <c r="A1377" s="3">
        <v>124317</v>
      </c>
      <c r="B1377" s="3">
        <v>74</v>
      </c>
      <c r="C1377" s="10">
        <v>44</v>
      </c>
      <c r="D1377" s="11">
        <v>43056</v>
      </c>
      <c r="E1377" s="3">
        <v>5</v>
      </c>
      <c r="F1377" s="12"/>
    </row>
    <row r="1378" spans="1:6" ht="14.4">
      <c r="A1378" s="3">
        <v>124347</v>
      </c>
      <c r="B1378" s="3">
        <v>78</v>
      </c>
      <c r="C1378" s="10">
        <v>24</v>
      </c>
      <c r="D1378" s="11">
        <v>43056</v>
      </c>
      <c r="E1378" s="3">
        <v>5</v>
      </c>
      <c r="F1378" s="12"/>
    </row>
    <row r="1379" spans="1:6" ht="14.4">
      <c r="A1379" s="3">
        <v>125226</v>
      </c>
      <c r="B1379" s="3">
        <v>81</v>
      </c>
      <c r="C1379" s="10">
        <v>22</v>
      </c>
      <c r="D1379" s="11">
        <v>43056</v>
      </c>
      <c r="E1379" s="3">
        <v>2</v>
      </c>
      <c r="F1379" s="12"/>
    </row>
    <row r="1380" spans="1:6" ht="14.4">
      <c r="A1380" s="3">
        <v>125287</v>
      </c>
      <c r="B1380" s="3">
        <v>78</v>
      </c>
      <c r="C1380" s="10">
        <v>32</v>
      </c>
      <c r="D1380" s="11">
        <v>43056</v>
      </c>
      <c r="E1380" s="3">
        <v>3</v>
      </c>
      <c r="F1380" s="12"/>
    </row>
    <row r="1381" spans="1:6" ht="14.4">
      <c r="A1381" s="3">
        <v>125599</v>
      </c>
      <c r="B1381" s="3">
        <v>69</v>
      </c>
      <c r="C1381" s="10">
        <v>49</v>
      </c>
      <c r="D1381" s="11">
        <v>43056</v>
      </c>
      <c r="E1381" s="3">
        <v>6</v>
      </c>
      <c r="F1381" s="12"/>
    </row>
    <row r="1382" spans="1:6" ht="14.4">
      <c r="A1382" s="3">
        <v>125736</v>
      </c>
      <c r="B1382" s="3">
        <v>76</v>
      </c>
      <c r="C1382" s="10">
        <v>51</v>
      </c>
      <c r="D1382" s="11">
        <v>43056</v>
      </c>
      <c r="E1382" s="3">
        <v>2</v>
      </c>
      <c r="F1382" s="12"/>
    </row>
    <row r="1383" spans="1:6" ht="14.4">
      <c r="A1383" s="3">
        <v>125827</v>
      </c>
      <c r="B1383" s="3">
        <v>76</v>
      </c>
      <c r="C1383" s="10">
        <v>11</v>
      </c>
      <c r="D1383" s="11">
        <v>43056</v>
      </c>
      <c r="E1383" s="3">
        <v>2</v>
      </c>
      <c r="F1383" s="12"/>
    </row>
    <row r="1384" spans="1:6" ht="14.4">
      <c r="A1384" s="3">
        <v>126319</v>
      </c>
      <c r="B1384" s="3">
        <v>53</v>
      </c>
      <c r="C1384" s="10">
        <v>63</v>
      </c>
      <c r="D1384" s="11">
        <v>43056</v>
      </c>
      <c r="E1384" s="3">
        <v>1</v>
      </c>
      <c r="F1384" s="12"/>
    </row>
    <row r="1385" spans="1:6" ht="14.4">
      <c r="A1385" s="3">
        <v>126440</v>
      </c>
      <c r="B1385" s="3">
        <v>67</v>
      </c>
      <c r="C1385" s="10">
        <v>21</v>
      </c>
      <c r="D1385" s="11">
        <v>43056</v>
      </c>
      <c r="E1385" s="3">
        <v>2</v>
      </c>
      <c r="F1385" s="12"/>
    </row>
    <row r="1386" spans="1:6" ht="14.4">
      <c r="A1386" s="3">
        <v>126621</v>
      </c>
      <c r="B1386" s="3">
        <v>57</v>
      </c>
      <c r="C1386" s="10">
        <v>31</v>
      </c>
      <c r="D1386" s="11">
        <v>43056</v>
      </c>
      <c r="E1386" s="3">
        <v>2</v>
      </c>
      <c r="F1386" s="12"/>
    </row>
    <row r="1387" spans="1:6" ht="14.4">
      <c r="A1387" s="3">
        <v>126745</v>
      </c>
      <c r="B1387" s="3">
        <v>59</v>
      </c>
      <c r="C1387" s="10">
        <v>52</v>
      </c>
      <c r="D1387" s="11">
        <v>43056</v>
      </c>
      <c r="E1387" s="3">
        <v>1</v>
      </c>
      <c r="F1387" s="12"/>
    </row>
    <row r="1388" spans="1:6" ht="14.4">
      <c r="A1388" s="3">
        <v>126929</v>
      </c>
      <c r="B1388" s="3">
        <v>75</v>
      </c>
      <c r="C1388" s="10">
        <v>13</v>
      </c>
      <c r="D1388" s="11">
        <v>43056</v>
      </c>
      <c r="E1388" s="3">
        <v>5</v>
      </c>
      <c r="F1388" s="12"/>
    </row>
    <row r="1389" spans="1:6" ht="14.4">
      <c r="A1389" s="3">
        <v>126934</v>
      </c>
      <c r="B1389" s="3">
        <v>69</v>
      </c>
      <c r="C1389" s="10">
        <v>49</v>
      </c>
      <c r="D1389" s="11">
        <v>43056</v>
      </c>
      <c r="E1389" s="3">
        <v>1</v>
      </c>
      <c r="F1389" s="12"/>
    </row>
    <row r="1390" spans="1:6" ht="14.4">
      <c r="A1390" s="3">
        <v>127401</v>
      </c>
      <c r="B1390" s="3">
        <v>52</v>
      </c>
      <c r="C1390" s="10">
        <v>23</v>
      </c>
      <c r="D1390" s="11">
        <v>43056</v>
      </c>
      <c r="E1390" s="3">
        <v>6</v>
      </c>
      <c r="F1390" s="12"/>
    </row>
    <row r="1391" spans="1:6" ht="14.4">
      <c r="A1391" s="3">
        <v>127615</v>
      </c>
      <c r="B1391" s="3">
        <v>72</v>
      </c>
      <c r="C1391" s="10">
        <v>18</v>
      </c>
      <c r="D1391" s="11">
        <v>43056</v>
      </c>
      <c r="E1391" s="3">
        <v>5</v>
      </c>
      <c r="F1391" s="12"/>
    </row>
    <row r="1392" spans="1:6" ht="14.4">
      <c r="A1392" s="3">
        <v>127725</v>
      </c>
      <c r="B1392" s="3">
        <v>70</v>
      </c>
      <c r="C1392" s="10">
        <v>65</v>
      </c>
      <c r="D1392" s="11">
        <v>43056</v>
      </c>
      <c r="E1392" s="3">
        <v>4</v>
      </c>
      <c r="F1392" s="12"/>
    </row>
    <row r="1393" spans="1:6" ht="14.4">
      <c r="A1393" s="3">
        <v>127741</v>
      </c>
      <c r="B1393" s="3">
        <v>76</v>
      </c>
      <c r="C1393" s="10">
        <v>50</v>
      </c>
      <c r="D1393" s="11">
        <v>43056</v>
      </c>
      <c r="E1393" s="3">
        <v>3</v>
      </c>
      <c r="F1393" s="12"/>
    </row>
    <row r="1394" spans="1:6" ht="14.4">
      <c r="A1394" s="3">
        <v>127835</v>
      </c>
      <c r="B1394" s="3">
        <v>75</v>
      </c>
      <c r="C1394" s="10">
        <v>34</v>
      </c>
      <c r="D1394" s="11">
        <v>43056</v>
      </c>
      <c r="E1394" s="3">
        <v>2</v>
      </c>
      <c r="F1394" s="12"/>
    </row>
    <row r="1395" spans="1:6" ht="14.4">
      <c r="A1395" s="3">
        <v>127857</v>
      </c>
      <c r="B1395" s="3">
        <v>54</v>
      </c>
      <c r="C1395" s="10">
        <v>19</v>
      </c>
      <c r="D1395" s="11">
        <v>43056</v>
      </c>
      <c r="E1395" s="3">
        <v>3</v>
      </c>
      <c r="F1395" s="12"/>
    </row>
    <row r="1396" spans="1:6" ht="14.4">
      <c r="A1396" s="3">
        <v>128219</v>
      </c>
      <c r="B1396" s="3">
        <v>57</v>
      </c>
      <c r="C1396" s="10">
        <v>55</v>
      </c>
      <c r="D1396" s="11">
        <v>43056</v>
      </c>
      <c r="E1396" s="3">
        <v>4</v>
      </c>
      <c r="F1396" s="12"/>
    </row>
    <row r="1397" spans="1:6" ht="14.4">
      <c r="A1397" s="3">
        <v>128268</v>
      </c>
      <c r="B1397" s="3">
        <v>54</v>
      </c>
      <c r="C1397" s="10">
        <v>48</v>
      </c>
      <c r="D1397" s="11">
        <v>43056</v>
      </c>
      <c r="E1397" s="3">
        <v>3</v>
      </c>
      <c r="F1397" s="12"/>
    </row>
    <row r="1398" spans="1:6" ht="14.4">
      <c r="A1398" s="3">
        <v>128524</v>
      </c>
      <c r="B1398" s="3">
        <v>81</v>
      </c>
      <c r="C1398" s="10">
        <v>13</v>
      </c>
      <c r="D1398" s="11">
        <v>43056</v>
      </c>
      <c r="E1398" s="3">
        <v>2</v>
      </c>
      <c r="F1398" s="12"/>
    </row>
    <row r="1399" spans="1:6" ht="14.4">
      <c r="A1399" s="3">
        <v>128936</v>
      </c>
      <c r="B1399" s="3">
        <v>69</v>
      </c>
      <c r="C1399" s="10">
        <v>60</v>
      </c>
      <c r="D1399" s="11">
        <v>43056</v>
      </c>
      <c r="E1399" s="3">
        <v>6</v>
      </c>
      <c r="F1399" s="12"/>
    </row>
    <row r="1400" spans="1:6" ht="14.4">
      <c r="A1400" s="3">
        <v>128984</v>
      </c>
      <c r="B1400" s="3">
        <v>69</v>
      </c>
      <c r="C1400" s="10">
        <v>37</v>
      </c>
      <c r="D1400" s="11">
        <v>43056</v>
      </c>
      <c r="E1400" s="3">
        <v>2</v>
      </c>
      <c r="F1400" s="12"/>
    </row>
    <row r="1401" spans="1:6" ht="14.4">
      <c r="A1401" s="3">
        <v>129428</v>
      </c>
      <c r="B1401" s="3">
        <v>50</v>
      </c>
      <c r="C1401" s="10">
        <v>16</v>
      </c>
      <c r="D1401" s="11">
        <v>43056</v>
      </c>
      <c r="E1401" s="3">
        <v>4</v>
      </c>
      <c r="F1401" s="12"/>
    </row>
    <row r="1402" spans="1:6" ht="14.4">
      <c r="A1402" s="3">
        <v>129573</v>
      </c>
      <c r="B1402" s="3">
        <v>55</v>
      </c>
      <c r="C1402" s="10">
        <v>50</v>
      </c>
      <c r="D1402" s="11">
        <v>43056</v>
      </c>
      <c r="E1402" s="3">
        <v>2</v>
      </c>
      <c r="F1402" s="12"/>
    </row>
    <row r="1403" spans="1:6" ht="14.4">
      <c r="A1403" s="3">
        <v>129652</v>
      </c>
      <c r="B1403" s="3">
        <v>65</v>
      </c>
      <c r="C1403" s="10">
        <v>62</v>
      </c>
      <c r="D1403" s="11">
        <v>43056</v>
      </c>
      <c r="E1403" s="3">
        <v>4</v>
      </c>
      <c r="F1403" s="12"/>
    </row>
    <row r="1404" spans="1:6" ht="14.4">
      <c r="A1404" s="3">
        <v>129694</v>
      </c>
      <c r="B1404" s="3">
        <v>63</v>
      </c>
      <c r="C1404" s="10">
        <v>56</v>
      </c>
      <c r="D1404" s="11">
        <v>43056</v>
      </c>
      <c r="E1404" s="3">
        <v>6</v>
      </c>
      <c r="F1404" s="12"/>
    </row>
    <row r="1405" spans="1:6" ht="14.4">
      <c r="A1405" s="3">
        <v>129908</v>
      </c>
      <c r="B1405" s="3">
        <v>54</v>
      </c>
      <c r="C1405" s="10">
        <v>63</v>
      </c>
      <c r="D1405" s="11">
        <v>43056</v>
      </c>
      <c r="E1405" s="3">
        <v>2</v>
      </c>
      <c r="F1405" s="12"/>
    </row>
    <row r="1406" spans="1:6" ht="14.4">
      <c r="A1406" s="3">
        <v>130115</v>
      </c>
      <c r="B1406" s="3">
        <v>75</v>
      </c>
      <c r="C1406" s="10">
        <v>22</v>
      </c>
      <c r="D1406" s="11">
        <v>43056</v>
      </c>
      <c r="E1406" s="3">
        <v>5</v>
      </c>
      <c r="F1406" s="12"/>
    </row>
    <row r="1407" spans="1:6" ht="14.4">
      <c r="A1407" s="3">
        <v>130200</v>
      </c>
      <c r="B1407" s="3">
        <v>54</v>
      </c>
      <c r="C1407" s="10">
        <v>63</v>
      </c>
      <c r="D1407" s="11">
        <v>43056</v>
      </c>
      <c r="E1407" s="3">
        <v>5</v>
      </c>
      <c r="F1407" s="12"/>
    </row>
    <row r="1408" spans="1:6" ht="14.4">
      <c r="A1408" s="3">
        <v>130472</v>
      </c>
      <c r="B1408" s="3">
        <v>59</v>
      </c>
      <c r="C1408" s="10">
        <v>57</v>
      </c>
      <c r="D1408" s="11">
        <v>43056</v>
      </c>
      <c r="E1408" s="3">
        <v>6</v>
      </c>
      <c r="F1408" s="12"/>
    </row>
    <row r="1409" spans="1:6" ht="14.4">
      <c r="A1409" s="3">
        <v>130674</v>
      </c>
      <c r="B1409" s="3">
        <v>50</v>
      </c>
      <c r="C1409" s="10">
        <v>31</v>
      </c>
      <c r="D1409" s="11">
        <v>43056</v>
      </c>
      <c r="E1409" s="3">
        <v>5</v>
      </c>
      <c r="F1409" s="12"/>
    </row>
    <row r="1410" spans="1:6" ht="14.4">
      <c r="A1410" s="3">
        <v>131022</v>
      </c>
      <c r="B1410" s="3">
        <v>67</v>
      </c>
      <c r="C1410" s="10">
        <v>20</v>
      </c>
      <c r="D1410" s="11">
        <v>43056</v>
      </c>
      <c r="E1410" s="3">
        <v>1</v>
      </c>
      <c r="F1410" s="12"/>
    </row>
    <row r="1411" spans="1:6" ht="14.4">
      <c r="A1411" s="3">
        <v>131333</v>
      </c>
      <c r="B1411" s="3">
        <v>78</v>
      </c>
      <c r="C1411" s="10">
        <v>14</v>
      </c>
      <c r="D1411" s="11">
        <v>43056</v>
      </c>
      <c r="E1411" s="3">
        <v>2</v>
      </c>
      <c r="F1411" s="12"/>
    </row>
    <row r="1412" spans="1:6" ht="14.4">
      <c r="A1412" s="3">
        <v>131569</v>
      </c>
      <c r="B1412" s="3">
        <v>56</v>
      </c>
      <c r="C1412" s="10">
        <v>42</v>
      </c>
      <c r="D1412" s="11">
        <v>43056</v>
      </c>
      <c r="E1412" s="3">
        <v>5</v>
      </c>
      <c r="F1412" s="12"/>
    </row>
    <row r="1413" spans="1:6" ht="14.4">
      <c r="A1413" s="3">
        <v>131757</v>
      </c>
      <c r="B1413" s="3">
        <v>77</v>
      </c>
      <c r="C1413" s="10">
        <v>41</v>
      </c>
      <c r="D1413" s="11">
        <v>43056</v>
      </c>
      <c r="E1413" s="3">
        <v>5</v>
      </c>
      <c r="F1413" s="12"/>
    </row>
    <row r="1414" spans="1:6" ht="14.4">
      <c r="A1414" s="3">
        <v>132298</v>
      </c>
      <c r="B1414" s="3">
        <v>61</v>
      </c>
      <c r="C1414" s="10">
        <v>45</v>
      </c>
      <c r="D1414" s="11">
        <v>43056</v>
      </c>
      <c r="E1414" s="3">
        <v>3</v>
      </c>
      <c r="F1414" s="12"/>
    </row>
    <row r="1415" spans="1:6" ht="14.4">
      <c r="A1415" s="3">
        <v>132323</v>
      </c>
      <c r="B1415" s="3">
        <v>69</v>
      </c>
      <c r="C1415" s="10">
        <v>31</v>
      </c>
      <c r="D1415" s="11">
        <v>43056</v>
      </c>
      <c r="E1415" s="3">
        <v>1</v>
      </c>
      <c r="F1415" s="12"/>
    </row>
    <row r="1416" spans="1:6" ht="14.4">
      <c r="A1416" s="3">
        <v>132495</v>
      </c>
      <c r="B1416" s="3">
        <v>50</v>
      </c>
      <c r="C1416" s="10">
        <v>11</v>
      </c>
      <c r="D1416" s="11">
        <v>43056</v>
      </c>
      <c r="E1416" s="3">
        <v>5</v>
      </c>
      <c r="F1416" s="12"/>
    </row>
    <row r="1417" spans="1:6" ht="14.4">
      <c r="A1417" s="3">
        <v>132576</v>
      </c>
      <c r="B1417" s="3">
        <v>65</v>
      </c>
      <c r="C1417" s="10">
        <v>19</v>
      </c>
      <c r="D1417" s="11">
        <v>43056</v>
      </c>
      <c r="E1417" s="3">
        <v>2</v>
      </c>
      <c r="F1417" s="12"/>
    </row>
    <row r="1418" spans="1:6" ht="14.4">
      <c r="A1418" s="3">
        <v>132768</v>
      </c>
      <c r="B1418" s="3">
        <v>81</v>
      </c>
      <c r="C1418" s="10">
        <v>15</v>
      </c>
      <c r="D1418" s="11">
        <v>43056</v>
      </c>
      <c r="E1418" s="3">
        <v>4</v>
      </c>
      <c r="F1418" s="12"/>
    </row>
    <row r="1419" spans="1:6" ht="14.4">
      <c r="A1419" s="3">
        <v>132788</v>
      </c>
      <c r="B1419" s="3">
        <v>80</v>
      </c>
      <c r="C1419" s="10">
        <v>45</v>
      </c>
      <c r="D1419" s="11">
        <v>43056</v>
      </c>
      <c r="E1419" s="3">
        <v>4</v>
      </c>
      <c r="F1419" s="12"/>
    </row>
    <row r="1420" spans="1:6" ht="14.4">
      <c r="A1420" s="3">
        <v>133634</v>
      </c>
      <c r="B1420" s="3">
        <v>68</v>
      </c>
      <c r="C1420" s="10">
        <v>66</v>
      </c>
      <c r="D1420" s="11">
        <v>43056</v>
      </c>
      <c r="E1420" s="3">
        <v>3</v>
      </c>
      <c r="F1420" s="12"/>
    </row>
    <row r="1421" spans="1:6" ht="14.4">
      <c r="A1421" s="3">
        <v>133947</v>
      </c>
      <c r="B1421" s="3">
        <v>61</v>
      </c>
      <c r="C1421" s="10">
        <v>49</v>
      </c>
      <c r="D1421" s="11">
        <v>43056</v>
      </c>
      <c r="E1421" s="3">
        <v>5</v>
      </c>
      <c r="F1421" s="12"/>
    </row>
    <row r="1422" spans="1:6" ht="14.4">
      <c r="A1422" s="3">
        <v>134266</v>
      </c>
      <c r="B1422" s="3">
        <v>55</v>
      </c>
      <c r="C1422" s="10">
        <v>14</v>
      </c>
      <c r="D1422" s="11">
        <v>43056</v>
      </c>
      <c r="E1422" s="3">
        <v>4</v>
      </c>
      <c r="F1422" s="12"/>
    </row>
    <row r="1423" spans="1:6" ht="14.4">
      <c r="A1423" s="3">
        <v>134522</v>
      </c>
      <c r="B1423" s="3">
        <v>70</v>
      </c>
      <c r="C1423" s="10">
        <v>58</v>
      </c>
      <c r="D1423" s="11">
        <v>43056</v>
      </c>
      <c r="E1423" s="3">
        <v>2</v>
      </c>
      <c r="F1423" s="12"/>
    </row>
    <row r="1424" spans="1:6" ht="14.4">
      <c r="A1424" s="3">
        <v>134632</v>
      </c>
      <c r="B1424" s="3">
        <v>77</v>
      </c>
      <c r="C1424" s="10">
        <v>46</v>
      </c>
      <c r="D1424" s="11">
        <v>43056</v>
      </c>
      <c r="E1424" s="3">
        <v>3</v>
      </c>
      <c r="F1424" s="12"/>
    </row>
    <row r="1425" spans="1:6" ht="14.4">
      <c r="A1425" s="3">
        <v>134864</v>
      </c>
      <c r="B1425" s="3">
        <v>64</v>
      </c>
      <c r="C1425" s="10">
        <v>54</v>
      </c>
      <c r="D1425" s="11">
        <v>43056</v>
      </c>
      <c r="E1425" s="3">
        <v>2</v>
      </c>
      <c r="F1425" s="12"/>
    </row>
    <row r="1426" spans="1:6" ht="14.4">
      <c r="A1426" s="3">
        <v>120136</v>
      </c>
      <c r="B1426" s="3">
        <v>59</v>
      </c>
      <c r="C1426" s="10">
        <v>50</v>
      </c>
      <c r="D1426" s="11">
        <v>43057</v>
      </c>
      <c r="E1426" s="3">
        <v>3</v>
      </c>
      <c r="F1426" s="12"/>
    </row>
    <row r="1427" spans="1:6" ht="14.4">
      <c r="A1427" s="3">
        <v>120148</v>
      </c>
      <c r="B1427" s="3">
        <v>80</v>
      </c>
      <c r="C1427" s="10">
        <v>27</v>
      </c>
      <c r="D1427" s="11">
        <v>43057</v>
      </c>
      <c r="E1427" s="3">
        <v>3</v>
      </c>
      <c r="F1427" s="12"/>
    </row>
    <row r="1428" spans="1:6" ht="14.4">
      <c r="A1428" s="3">
        <v>120361</v>
      </c>
      <c r="B1428" s="3">
        <v>53</v>
      </c>
      <c r="C1428" s="10">
        <v>35</v>
      </c>
      <c r="D1428" s="11">
        <v>43057</v>
      </c>
      <c r="E1428" s="3">
        <v>5</v>
      </c>
      <c r="F1428" s="12"/>
    </row>
    <row r="1429" spans="1:6" ht="14.4">
      <c r="A1429" s="3">
        <v>120420</v>
      </c>
      <c r="B1429" s="3">
        <v>60</v>
      </c>
      <c r="C1429" s="10">
        <v>60</v>
      </c>
      <c r="D1429" s="11">
        <v>43057</v>
      </c>
      <c r="E1429" s="3">
        <v>6</v>
      </c>
      <c r="F1429" s="12"/>
    </row>
    <row r="1430" spans="1:6" ht="14.4">
      <c r="A1430" s="3">
        <v>120992</v>
      </c>
      <c r="B1430" s="3">
        <v>61</v>
      </c>
      <c r="C1430" s="10">
        <v>56</v>
      </c>
      <c r="D1430" s="11">
        <v>43057</v>
      </c>
      <c r="E1430" s="3">
        <v>6</v>
      </c>
      <c r="F1430" s="12"/>
    </row>
    <row r="1431" spans="1:6" ht="14.4">
      <c r="A1431" s="3">
        <v>121432</v>
      </c>
      <c r="B1431" s="3">
        <v>57</v>
      </c>
      <c r="C1431" s="10">
        <v>11</v>
      </c>
      <c r="D1431" s="11">
        <v>43057</v>
      </c>
      <c r="E1431" s="3">
        <v>2</v>
      </c>
      <c r="F1431" s="12"/>
    </row>
    <row r="1432" spans="1:6" ht="14.4">
      <c r="A1432" s="3">
        <v>121444</v>
      </c>
      <c r="B1432" s="3">
        <v>73</v>
      </c>
      <c r="C1432" s="10">
        <v>56</v>
      </c>
      <c r="D1432" s="11">
        <v>43057</v>
      </c>
      <c r="E1432" s="3">
        <v>2</v>
      </c>
      <c r="F1432" s="12"/>
    </row>
    <row r="1433" spans="1:6" ht="14.4">
      <c r="A1433" s="3">
        <v>121769</v>
      </c>
      <c r="B1433" s="3">
        <v>61</v>
      </c>
      <c r="C1433" s="10">
        <v>38</v>
      </c>
      <c r="D1433" s="11">
        <v>43057</v>
      </c>
      <c r="E1433" s="3">
        <v>5</v>
      </c>
      <c r="F1433" s="12"/>
    </row>
    <row r="1434" spans="1:6" ht="14.4">
      <c r="A1434" s="3">
        <v>121921</v>
      </c>
      <c r="B1434" s="3">
        <v>59</v>
      </c>
      <c r="C1434" s="10">
        <v>67</v>
      </c>
      <c r="D1434" s="11">
        <v>43057</v>
      </c>
      <c r="E1434" s="3">
        <v>4</v>
      </c>
      <c r="F1434" s="12"/>
    </row>
    <row r="1435" spans="1:6" ht="14.4">
      <c r="A1435" s="3">
        <v>121934</v>
      </c>
      <c r="B1435" s="3">
        <v>65</v>
      </c>
      <c r="C1435" s="10">
        <v>67</v>
      </c>
      <c r="D1435" s="11">
        <v>43057</v>
      </c>
      <c r="E1435" s="3">
        <v>1</v>
      </c>
      <c r="F1435" s="12"/>
    </row>
    <row r="1436" spans="1:6" ht="14.4">
      <c r="A1436" s="3">
        <v>122258</v>
      </c>
      <c r="B1436" s="3">
        <v>75</v>
      </c>
      <c r="C1436" s="10">
        <v>24</v>
      </c>
      <c r="D1436" s="11">
        <v>43057</v>
      </c>
      <c r="E1436" s="3">
        <v>4</v>
      </c>
      <c r="F1436" s="12"/>
    </row>
    <row r="1437" spans="1:6" ht="14.4">
      <c r="A1437" s="3">
        <v>122375</v>
      </c>
      <c r="B1437" s="3">
        <v>68</v>
      </c>
      <c r="C1437" s="10">
        <v>11</v>
      </c>
      <c r="D1437" s="11">
        <v>43057</v>
      </c>
      <c r="E1437" s="3">
        <v>4</v>
      </c>
      <c r="F1437" s="12"/>
    </row>
    <row r="1438" spans="1:6" ht="14.4">
      <c r="A1438" s="3">
        <v>122627</v>
      </c>
      <c r="B1438" s="3">
        <v>71</v>
      </c>
      <c r="C1438" s="10">
        <v>60</v>
      </c>
      <c r="D1438" s="11">
        <v>43057</v>
      </c>
      <c r="E1438" s="3">
        <v>6</v>
      </c>
      <c r="F1438" s="12"/>
    </row>
    <row r="1439" spans="1:6" ht="14.4">
      <c r="A1439" s="3">
        <v>122671</v>
      </c>
      <c r="B1439" s="3">
        <v>74</v>
      </c>
      <c r="C1439" s="10">
        <v>54</v>
      </c>
      <c r="D1439" s="11">
        <v>43057</v>
      </c>
      <c r="E1439" s="3">
        <v>2</v>
      </c>
      <c r="F1439" s="12"/>
    </row>
    <row r="1440" spans="1:6" ht="14.4">
      <c r="A1440" s="3">
        <v>122735</v>
      </c>
      <c r="B1440" s="3">
        <v>67</v>
      </c>
      <c r="C1440" s="10">
        <v>43</v>
      </c>
      <c r="D1440" s="11">
        <v>43057</v>
      </c>
      <c r="E1440" s="3">
        <v>4</v>
      </c>
      <c r="F1440" s="12"/>
    </row>
    <row r="1441" spans="1:6" ht="14.4">
      <c r="A1441" s="3">
        <v>122843</v>
      </c>
      <c r="B1441" s="3">
        <v>61</v>
      </c>
      <c r="C1441" s="10">
        <v>14</v>
      </c>
      <c r="D1441" s="11">
        <v>43057</v>
      </c>
      <c r="E1441" s="3">
        <v>4</v>
      </c>
      <c r="F1441" s="12"/>
    </row>
    <row r="1442" spans="1:6" ht="14.4">
      <c r="A1442" s="3">
        <v>122991</v>
      </c>
      <c r="B1442" s="3">
        <v>82</v>
      </c>
      <c r="C1442" s="10">
        <v>22</v>
      </c>
      <c r="D1442" s="11">
        <v>43057</v>
      </c>
      <c r="E1442" s="3">
        <v>5</v>
      </c>
      <c r="F1442" s="12"/>
    </row>
    <row r="1443" spans="1:6" ht="14.4">
      <c r="A1443" s="3">
        <v>123804</v>
      </c>
      <c r="B1443" s="3">
        <v>70</v>
      </c>
      <c r="C1443" s="10">
        <v>45</v>
      </c>
      <c r="D1443" s="11">
        <v>43057</v>
      </c>
      <c r="E1443" s="3">
        <v>4</v>
      </c>
      <c r="F1443" s="12"/>
    </row>
    <row r="1444" spans="1:6" ht="14.4">
      <c r="A1444" s="3">
        <v>123912</v>
      </c>
      <c r="B1444" s="3">
        <v>57</v>
      </c>
      <c r="C1444" s="10">
        <v>11</v>
      </c>
      <c r="D1444" s="11">
        <v>43057</v>
      </c>
      <c r="E1444" s="3">
        <v>3</v>
      </c>
      <c r="F1444" s="12"/>
    </row>
    <row r="1445" spans="1:6" ht="14.4">
      <c r="A1445" s="3">
        <v>124188</v>
      </c>
      <c r="B1445" s="3">
        <v>81</v>
      </c>
      <c r="C1445" s="10">
        <v>21</v>
      </c>
      <c r="D1445" s="11">
        <v>43057</v>
      </c>
      <c r="E1445" s="3">
        <v>2</v>
      </c>
      <c r="F1445" s="12"/>
    </row>
    <row r="1446" spans="1:6" ht="14.4">
      <c r="A1446" s="3">
        <v>124305</v>
      </c>
      <c r="B1446" s="3">
        <v>76</v>
      </c>
      <c r="C1446" s="10">
        <v>55</v>
      </c>
      <c r="D1446" s="11">
        <v>43057</v>
      </c>
      <c r="E1446" s="3">
        <v>6</v>
      </c>
      <c r="F1446" s="12"/>
    </row>
    <row r="1447" spans="1:6" ht="14.4">
      <c r="A1447" s="3">
        <v>124504</v>
      </c>
      <c r="B1447" s="3">
        <v>62</v>
      </c>
      <c r="C1447" s="10">
        <v>34</v>
      </c>
      <c r="D1447" s="11">
        <v>43057</v>
      </c>
      <c r="E1447" s="3">
        <v>1</v>
      </c>
      <c r="F1447" s="12"/>
    </row>
    <row r="1448" spans="1:6" ht="14.4">
      <c r="A1448" s="3">
        <v>124688</v>
      </c>
      <c r="B1448" s="3">
        <v>67</v>
      </c>
      <c r="C1448" s="10">
        <v>39</v>
      </c>
      <c r="D1448" s="11">
        <v>43057</v>
      </c>
      <c r="E1448" s="3">
        <v>1</v>
      </c>
      <c r="F1448" s="12"/>
    </row>
    <row r="1449" spans="1:6" ht="14.4">
      <c r="A1449" s="3">
        <v>124842</v>
      </c>
      <c r="B1449" s="3">
        <v>76</v>
      </c>
      <c r="C1449" s="10">
        <v>46</v>
      </c>
      <c r="D1449" s="11">
        <v>43057</v>
      </c>
      <c r="E1449" s="3">
        <v>5</v>
      </c>
      <c r="F1449" s="12"/>
    </row>
    <row r="1450" spans="1:6" ht="14.4">
      <c r="A1450" s="3">
        <v>125278</v>
      </c>
      <c r="B1450" s="3">
        <v>79</v>
      </c>
      <c r="C1450" s="10">
        <v>23</v>
      </c>
      <c r="D1450" s="11">
        <v>43057</v>
      </c>
      <c r="E1450" s="3">
        <v>5</v>
      </c>
      <c r="F1450" s="12"/>
    </row>
    <row r="1451" spans="1:6" ht="14.4">
      <c r="A1451" s="3">
        <v>125302</v>
      </c>
      <c r="B1451" s="3">
        <v>60</v>
      </c>
      <c r="C1451" s="10">
        <v>58</v>
      </c>
      <c r="D1451" s="11">
        <v>43057</v>
      </c>
      <c r="E1451" s="3">
        <v>5</v>
      </c>
      <c r="F1451" s="12"/>
    </row>
    <row r="1452" spans="1:6" ht="14.4">
      <c r="A1452" s="3">
        <v>125331</v>
      </c>
      <c r="B1452" s="3">
        <v>81</v>
      </c>
      <c r="C1452" s="10">
        <v>30</v>
      </c>
      <c r="D1452" s="11">
        <v>43057</v>
      </c>
      <c r="E1452" s="3">
        <v>4</v>
      </c>
      <c r="F1452" s="12"/>
    </row>
    <row r="1453" spans="1:6" ht="14.4">
      <c r="A1453" s="3">
        <v>125467</v>
      </c>
      <c r="B1453" s="3">
        <v>82</v>
      </c>
      <c r="C1453" s="10">
        <v>53</v>
      </c>
      <c r="D1453" s="11">
        <v>43057</v>
      </c>
      <c r="E1453" s="3">
        <v>1</v>
      </c>
      <c r="F1453" s="12"/>
    </row>
    <row r="1454" spans="1:6" ht="14.4">
      <c r="A1454" s="3">
        <v>125475</v>
      </c>
      <c r="B1454" s="3">
        <v>59</v>
      </c>
      <c r="C1454" s="10">
        <v>13</v>
      </c>
      <c r="D1454" s="11">
        <v>43057</v>
      </c>
      <c r="E1454" s="3">
        <v>2</v>
      </c>
      <c r="F1454" s="12"/>
    </row>
    <row r="1455" spans="1:6" ht="14.4">
      <c r="A1455" s="3">
        <v>125484</v>
      </c>
      <c r="B1455" s="3">
        <v>82</v>
      </c>
      <c r="C1455" s="10">
        <v>50</v>
      </c>
      <c r="D1455" s="11">
        <v>43057</v>
      </c>
      <c r="E1455" s="3">
        <v>2</v>
      </c>
      <c r="F1455" s="12"/>
    </row>
    <row r="1456" spans="1:6" ht="14.4">
      <c r="A1456" s="3">
        <v>125950</v>
      </c>
      <c r="B1456" s="3">
        <v>55</v>
      </c>
      <c r="C1456" s="10">
        <v>18</v>
      </c>
      <c r="D1456" s="11">
        <v>43057</v>
      </c>
      <c r="E1456" s="3">
        <v>2</v>
      </c>
      <c r="F1456" s="12"/>
    </row>
    <row r="1457" spans="1:6" ht="14.4">
      <c r="A1457" s="3">
        <v>125998</v>
      </c>
      <c r="B1457" s="3">
        <v>58</v>
      </c>
      <c r="C1457" s="10">
        <v>31</v>
      </c>
      <c r="D1457" s="11">
        <v>43057</v>
      </c>
      <c r="E1457" s="3">
        <v>5</v>
      </c>
      <c r="F1457" s="12"/>
    </row>
    <row r="1458" spans="1:6" ht="14.4">
      <c r="A1458" s="3">
        <v>126148</v>
      </c>
      <c r="B1458" s="3">
        <v>72</v>
      </c>
      <c r="C1458" s="10">
        <v>63</v>
      </c>
      <c r="D1458" s="11">
        <v>43057</v>
      </c>
      <c r="E1458" s="3">
        <v>6</v>
      </c>
      <c r="F1458" s="12"/>
    </row>
    <row r="1459" spans="1:6" ht="14.4">
      <c r="A1459" s="3">
        <v>126241</v>
      </c>
      <c r="B1459" s="3">
        <v>76</v>
      </c>
      <c r="C1459" s="10">
        <v>38</v>
      </c>
      <c r="D1459" s="11">
        <v>43057</v>
      </c>
      <c r="E1459" s="3">
        <v>4</v>
      </c>
      <c r="F1459" s="12"/>
    </row>
    <row r="1460" spans="1:6" ht="14.4">
      <c r="A1460" s="3">
        <v>126246</v>
      </c>
      <c r="B1460" s="3">
        <v>50</v>
      </c>
      <c r="C1460" s="10">
        <v>58</v>
      </c>
      <c r="D1460" s="11">
        <v>43057</v>
      </c>
      <c r="E1460" s="3">
        <v>5</v>
      </c>
      <c r="F1460" s="12"/>
    </row>
    <row r="1461" spans="1:6" ht="14.4">
      <c r="A1461" s="3">
        <v>126486</v>
      </c>
      <c r="B1461" s="3">
        <v>70</v>
      </c>
      <c r="C1461" s="10">
        <v>32</v>
      </c>
      <c r="D1461" s="11">
        <v>43057</v>
      </c>
      <c r="E1461" s="3">
        <v>2</v>
      </c>
      <c r="F1461" s="12"/>
    </row>
    <row r="1462" spans="1:6" ht="14.4">
      <c r="A1462" s="3">
        <v>127081</v>
      </c>
      <c r="B1462" s="3">
        <v>51</v>
      </c>
      <c r="C1462" s="10">
        <v>61</v>
      </c>
      <c r="D1462" s="11">
        <v>43057</v>
      </c>
      <c r="E1462" s="3">
        <v>2</v>
      </c>
      <c r="F1462" s="12"/>
    </row>
    <row r="1463" spans="1:6" ht="14.4">
      <c r="A1463" s="3">
        <v>127157</v>
      </c>
      <c r="B1463" s="3">
        <v>63</v>
      </c>
      <c r="C1463" s="10">
        <v>63</v>
      </c>
      <c r="D1463" s="11">
        <v>43057</v>
      </c>
      <c r="E1463" s="3">
        <v>5</v>
      </c>
      <c r="F1463" s="12"/>
    </row>
    <row r="1464" spans="1:6" ht="14.4">
      <c r="A1464" s="3">
        <v>127208</v>
      </c>
      <c r="B1464" s="3">
        <v>76</v>
      </c>
      <c r="C1464" s="10">
        <v>22</v>
      </c>
      <c r="D1464" s="11">
        <v>43057</v>
      </c>
      <c r="E1464" s="3">
        <v>1</v>
      </c>
      <c r="F1464" s="12"/>
    </row>
    <row r="1465" spans="1:6" ht="14.4">
      <c r="A1465" s="3">
        <v>127285</v>
      </c>
      <c r="B1465" s="3">
        <v>54</v>
      </c>
      <c r="C1465" s="10">
        <v>61</v>
      </c>
      <c r="D1465" s="11">
        <v>43057</v>
      </c>
      <c r="E1465" s="3">
        <v>5</v>
      </c>
      <c r="F1465" s="12"/>
    </row>
    <row r="1466" spans="1:6" ht="14.4">
      <c r="A1466" s="3">
        <v>127427</v>
      </c>
      <c r="B1466" s="3">
        <v>54</v>
      </c>
      <c r="C1466" s="10">
        <v>15</v>
      </c>
      <c r="D1466" s="11">
        <v>43057</v>
      </c>
      <c r="E1466" s="3">
        <v>6</v>
      </c>
      <c r="F1466" s="12"/>
    </row>
    <row r="1467" spans="1:6" ht="14.4">
      <c r="A1467" s="3">
        <v>127572</v>
      </c>
      <c r="B1467" s="3">
        <v>80</v>
      </c>
      <c r="C1467" s="10">
        <v>59</v>
      </c>
      <c r="D1467" s="11">
        <v>43057</v>
      </c>
      <c r="E1467" s="3">
        <v>5</v>
      </c>
      <c r="F1467" s="12"/>
    </row>
    <row r="1468" spans="1:6" ht="14.4">
      <c r="A1468" s="3">
        <v>127730</v>
      </c>
      <c r="B1468" s="3">
        <v>68</v>
      </c>
      <c r="C1468" s="10">
        <v>56</v>
      </c>
      <c r="D1468" s="11">
        <v>43057</v>
      </c>
      <c r="E1468" s="3">
        <v>1</v>
      </c>
      <c r="F1468" s="12"/>
    </row>
    <row r="1469" spans="1:6" ht="14.4">
      <c r="A1469" s="3">
        <v>127921</v>
      </c>
      <c r="B1469" s="3">
        <v>57</v>
      </c>
      <c r="C1469" s="10">
        <v>53</v>
      </c>
      <c r="D1469" s="11">
        <v>43057</v>
      </c>
      <c r="E1469" s="3">
        <v>1</v>
      </c>
      <c r="F1469" s="12"/>
    </row>
    <row r="1470" spans="1:6" ht="14.4">
      <c r="A1470" s="3">
        <v>128113</v>
      </c>
      <c r="B1470" s="3">
        <v>80</v>
      </c>
      <c r="C1470" s="10">
        <v>44</v>
      </c>
      <c r="D1470" s="11">
        <v>43057</v>
      </c>
      <c r="E1470" s="3">
        <v>2</v>
      </c>
      <c r="F1470" s="12"/>
    </row>
    <row r="1471" spans="1:6" ht="14.4">
      <c r="A1471" s="3">
        <v>128417</v>
      </c>
      <c r="B1471" s="3">
        <v>52</v>
      </c>
      <c r="C1471" s="10">
        <v>48</v>
      </c>
      <c r="D1471" s="11">
        <v>43057</v>
      </c>
      <c r="E1471" s="3">
        <v>5</v>
      </c>
      <c r="F1471" s="12"/>
    </row>
    <row r="1472" spans="1:6" ht="14.4">
      <c r="A1472" s="3">
        <v>128670</v>
      </c>
      <c r="B1472" s="3">
        <v>56</v>
      </c>
      <c r="C1472" s="10">
        <v>21</v>
      </c>
      <c r="D1472" s="11">
        <v>43057</v>
      </c>
      <c r="E1472" s="3">
        <v>5</v>
      </c>
      <c r="F1472" s="12"/>
    </row>
    <row r="1473" spans="1:6" ht="14.4">
      <c r="A1473" s="3">
        <v>128680</v>
      </c>
      <c r="B1473" s="3">
        <v>51</v>
      </c>
      <c r="C1473" s="10">
        <v>38</v>
      </c>
      <c r="D1473" s="11">
        <v>43057</v>
      </c>
      <c r="E1473" s="3">
        <v>5</v>
      </c>
      <c r="F1473" s="12"/>
    </row>
    <row r="1474" spans="1:6" ht="14.4">
      <c r="A1474" s="3">
        <v>129698</v>
      </c>
      <c r="B1474" s="3">
        <v>77</v>
      </c>
      <c r="C1474" s="10">
        <v>32</v>
      </c>
      <c r="D1474" s="11">
        <v>43057</v>
      </c>
      <c r="E1474" s="3">
        <v>5</v>
      </c>
      <c r="F1474" s="12"/>
    </row>
    <row r="1475" spans="1:6" ht="14.4">
      <c r="A1475" s="3">
        <v>129742</v>
      </c>
      <c r="B1475" s="3">
        <v>57</v>
      </c>
      <c r="C1475" s="10">
        <v>56</v>
      </c>
      <c r="D1475" s="11">
        <v>43057</v>
      </c>
      <c r="E1475" s="3">
        <v>2</v>
      </c>
      <c r="F1475" s="12"/>
    </row>
    <row r="1476" spans="1:6" ht="14.4">
      <c r="A1476" s="3">
        <v>129779</v>
      </c>
      <c r="B1476" s="3">
        <v>76</v>
      </c>
      <c r="C1476" s="10">
        <v>52</v>
      </c>
      <c r="D1476" s="11">
        <v>43057</v>
      </c>
      <c r="E1476" s="3">
        <v>1</v>
      </c>
      <c r="F1476" s="12"/>
    </row>
    <row r="1477" spans="1:6" ht="14.4">
      <c r="A1477" s="3">
        <v>129815</v>
      </c>
      <c r="B1477" s="3">
        <v>68</v>
      </c>
      <c r="C1477" s="10">
        <v>48</v>
      </c>
      <c r="D1477" s="11">
        <v>43057</v>
      </c>
      <c r="E1477" s="3">
        <v>2</v>
      </c>
      <c r="F1477" s="12"/>
    </row>
    <row r="1478" spans="1:6" ht="14.4">
      <c r="A1478" s="3">
        <v>130001</v>
      </c>
      <c r="B1478" s="3">
        <v>51</v>
      </c>
      <c r="C1478" s="10">
        <v>47</v>
      </c>
      <c r="D1478" s="11">
        <v>43057</v>
      </c>
      <c r="E1478" s="3">
        <v>1</v>
      </c>
      <c r="F1478" s="12"/>
    </row>
    <row r="1479" spans="1:6" ht="14.4">
      <c r="A1479" s="3">
        <v>130500</v>
      </c>
      <c r="B1479" s="3">
        <v>78</v>
      </c>
      <c r="C1479" s="10">
        <v>18</v>
      </c>
      <c r="D1479" s="11">
        <v>43057</v>
      </c>
      <c r="E1479" s="3">
        <v>5</v>
      </c>
      <c r="F1479" s="12"/>
    </row>
    <row r="1480" spans="1:6" ht="14.4">
      <c r="A1480" s="3">
        <v>130587</v>
      </c>
      <c r="B1480" s="3">
        <v>75</v>
      </c>
      <c r="C1480" s="10">
        <v>38</v>
      </c>
      <c r="D1480" s="11">
        <v>43057</v>
      </c>
      <c r="E1480" s="3">
        <v>1</v>
      </c>
      <c r="F1480" s="12"/>
    </row>
    <row r="1481" spans="1:6" ht="14.4">
      <c r="A1481" s="3">
        <v>130650</v>
      </c>
      <c r="B1481" s="3">
        <v>59</v>
      </c>
      <c r="C1481" s="10">
        <v>43</v>
      </c>
      <c r="D1481" s="11">
        <v>43057</v>
      </c>
      <c r="E1481" s="3">
        <v>6</v>
      </c>
      <c r="F1481" s="12"/>
    </row>
    <row r="1482" spans="1:6" ht="14.4">
      <c r="A1482" s="3">
        <v>130888</v>
      </c>
      <c r="B1482" s="3">
        <v>69</v>
      </c>
      <c r="C1482" s="10">
        <v>27</v>
      </c>
      <c r="D1482" s="11">
        <v>43057</v>
      </c>
      <c r="E1482" s="3">
        <v>3</v>
      </c>
      <c r="F1482" s="12"/>
    </row>
    <row r="1483" spans="1:6" ht="14.4">
      <c r="A1483" s="3">
        <v>131290</v>
      </c>
      <c r="B1483" s="3">
        <v>68</v>
      </c>
      <c r="C1483" s="10">
        <v>44</v>
      </c>
      <c r="D1483" s="11">
        <v>43057</v>
      </c>
      <c r="E1483" s="3">
        <v>5</v>
      </c>
      <c r="F1483" s="12"/>
    </row>
    <row r="1484" spans="1:6" ht="14.4">
      <c r="A1484" s="3">
        <v>131294</v>
      </c>
      <c r="B1484" s="3">
        <v>69</v>
      </c>
      <c r="C1484" s="10">
        <v>27</v>
      </c>
      <c r="D1484" s="11">
        <v>43057</v>
      </c>
      <c r="E1484" s="3">
        <v>3</v>
      </c>
      <c r="F1484" s="12"/>
    </row>
    <row r="1485" spans="1:6" ht="14.4">
      <c r="A1485" s="3">
        <v>131367</v>
      </c>
      <c r="B1485" s="3">
        <v>73</v>
      </c>
      <c r="C1485" s="10">
        <v>37</v>
      </c>
      <c r="D1485" s="11">
        <v>43057</v>
      </c>
      <c r="E1485" s="3">
        <v>6</v>
      </c>
      <c r="F1485" s="12"/>
    </row>
    <row r="1486" spans="1:6" ht="14.4">
      <c r="A1486" s="3">
        <v>131594</v>
      </c>
      <c r="B1486" s="3">
        <v>64</v>
      </c>
      <c r="C1486" s="10">
        <v>29</v>
      </c>
      <c r="D1486" s="11">
        <v>43057</v>
      </c>
      <c r="E1486" s="3">
        <v>6</v>
      </c>
      <c r="F1486" s="12"/>
    </row>
    <row r="1487" spans="1:6" ht="14.4">
      <c r="A1487" s="3">
        <v>131605</v>
      </c>
      <c r="B1487" s="3">
        <v>50</v>
      </c>
      <c r="C1487" s="10">
        <v>57</v>
      </c>
      <c r="D1487" s="11">
        <v>43057</v>
      </c>
      <c r="E1487" s="3">
        <v>2</v>
      </c>
      <c r="F1487" s="12"/>
    </row>
    <row r="1488" spans="1:6" ht="14.4">
      <c r="A1488" s="3">
        <v>131679</v>
      </c>
      <c r="B1488" s="3">
        <v>52</v>
      </c>
      <c r="C1488" s="10">
        <v>37</v>
      </c>
      <c r="D1488" s="11">
        <v>43057</v>
      </c>
      <c r="E1488" s="3">
        <v>5</v>
      </c>
      <c r="F1488" s="12"/>
    </row>
    <row r="1489" spans="1:6" ht="14.4">
      <c r="A1489" s="3">
        <v>132066</v>
      </c>
      <c r="B1489" s="3">
        <v>54</v>
      </c>
      <c r="C1489" s="10">
        <v>41</v>
      </c>
      <c r="D1489" s="11">
        <v>43057</v>
      </c>
      <c r="E1489" s="3">
        <v>2</v>
      </c>
      <c r="F1489" s="12"/>
    </row>
    <row r="1490" spans="1:6" ht="14.4">
      <c r="A1490" s="3">
        <v>132218</v>
      </c>
      <c r="B1490" s="3">
        <v>63</v>
      </c>
      <c r="C1490" s="10">
        <v>38</v>
      </c>
      <c r="D1490" s="11">
        <v>43057</v>
      </c>
      <c r="E1490" s="3">
        <v>6</v>
      </c>
      <c r="F1490" s="12"/>
    </row>
    <row r="1491" spans="1:6" ht="14.4">
      <c r="A1491" s="3">
        <v>132607</v>
      </c>
      <c r="B1491" s="3">
        <v>69</v>
      </c>
      <c r="C1491" s="10">
        <v>26</v>
      </c>
      <c r="D1491" s="11">
        <v>43057</v>
      </c>
      <c r="E1491" s="3">
        <v>1</v>
      </c>
      <c r="F1491" s="12"/>
    </row>
    <row r="1492" spans="1:6" ht="14.4">
      <c r="A1492" s="3">
        <v>132625</v>
      </c>
      <c r="B1492" s="3">
        <v>50</v>
      </c>
      <c r="C1492" s="10">
        <v>13</v>
      </c>
      <c r="D1492" s="11">
        <v>43057</v>
      </c>
      <c r="E1492" s="3">
        <v>2</v>
      </c>
      <c r="F1492" s="12"/>
    </row>
    <row r="1493" spans="1:6" ht="14.4">
      <c r="A1493" s="3">
        <v>132944</v>
      </c>
      <c r="B1493" s="3">
        <v>60</v>
      </c>
      <c r="C1493" s="10">
        <v>59</v>
      </c>
      <c r="D1493" s="11">
        <v>43057</v>
      </c>
      <c r="E1493" s="3">
        <v>6</v>
      </c>
      <c r="F1493" s="12"/>
    </row>
    <row r="1494" spans="1:6" ht="14.4">
      <c r="A1494" s="3">
        <v>133232</v>
      </c>
      <c r="B1494" s="3">
        <v>53</v>
      </c>
      <c r="C1494" s="10">
        <v>11</v>
      </c>
      <c r="D1494" s="11">
        <v>43057</v>
      </c>
      <c r="E1494" s="3">
        <v>5</v>
      </c>
      <c r="F1494" s="12"/>
    </row>
    <row r="1495" spans="1:6" ht="14.4">
      <c r="A1495" s="3">
        <v>133990</v>
      </c>
      <c r="B1495" s="3">
        <v>62</v>
      </c>
      <c r="C1495" s="10">
        <v>14</v>
      </c>
      <c r="D1495" s="11">
        <v>43057</v>
      </c>
      <c r="E1495" s="3">
        <v>6</v>
      </c>
      <c r="F1495" s="12"/>
    </row>
    <row r="1496" spans="1:6" ht="14.4">
      <c r="A1496" s="3">
        <v>134111</v>
      </c>
      <c r="B1496" s="3">
        <v>78</v>
      </c>
      <c r="C1496" s="10">
        <v>26</v>
      </c>
      <c r="D1496" s="11">
        <v>43057</v>
      </c>
      <c r="E1496" s="3">
        <v>4</v>
      </c>
      <c r="F1496" s="12"/>
    </row>
    <row r="1497" spans="1:6" ht="14.4">
      <c r="A1497" s="3">
        <v>134284</v>
      </c>
      <c r="B1497" s="3">
        <v>65</v>
      </c>
      <c r="C1497" s="10">
        <v>52</v>
      </c>
      <c r="D1497" s="11">
        <v>43057</v>
      </c>
      <c r="E1497" s="3">
        <v>6</v>
      </c>
      <c r="F1497" s="12"/>
    </row>
    <row r="1498" spans="1:6" ht="14.4">
      <c r="A1498" s="3">
        <v>134329</v>
      </c>
      <c r="B1498" s="3">
        <v>77</v>
      </c>
      <c r="C1498" s="10">
        <v>44</v>
      </c>
      <c r="D1498" s="11">
        <v>43057</v>
      </c>
      <c r="E1498" s="3">
        <v>5</v>
      </c>
      <c r="F1498" s="12"/>
    </row>
    <row r="1499" spans="1:6" ht="14.4">
      <c r="A1499" s="3">
        <v>134774</v>
      </c>
      <c r="B1499" s="3">
        <v>81</v>
      </c>
      <c r="C1499" s="10">
        <v>40</v>
      </c>
      <c r="D1499" s="11">
        <v>43057</v>
      </c>
      <c r="E1499" s="3">
        <v>5</v>
      </c>
      <c r="F1499" s="12"/>
    </row>
    <row r="1500" spans="1:6" ht="14.4">
      <c r="A1500" s="3">
        <v>134800</v>
      </c>
      <c r="B1500" s="3">
        <v>73</v>
      </c>
      <c r="C1500" s="10">
        <v>64</v>
      </c>
      <c r="D1500" s="11">
        <v>43057</v>
      </c>
      <c r="E1500" s="3">
        <v>5</v>
      </c>
      <c r="F1500" s="12"/>
    </row>
    <row r="1501" spans="1:6" ht="14.4">
      <c r="A1501" s="3">
        <v>120021</v>
      </c>
      <c r="B1501" s="3">
        <v>78</v>
      </c>
      <c r="C1501" s="10">
        <v>52</v>
      </c>
      <c r="D1501" s="11">
        <v>43058</v>
      </c>
      <c r="E1501" s="3">
        <v>2</v>
      </c>
      <c r="F1501" s="12"/>
    </row>
    <row r="1502" spans="1:6" ht="14.4">
      <c r="A1502" s="3">
        <v>120290</v>
      </c>
      <c r="B1502" s="3">
        <v>59</v>
      </c>
      <c r="C1502" s="10">
        <v>65</v>
      </c>
      <c r="D1502" s="11">
        <v>43058</v>
      </c>
      <c r="E1502" s="3">
        <v>3</v>
      </c>
      <c r="F1502" s="12"/>
    </row>
    <row r="1503" spans="1:6" ht="14.4">
      <c r="A1503" s="3">
        <v>120312</v>
      </c>
      <c r="B1503" s="3">
        <v>72</v>
      </c>
      <c r="C1503" s="10">
        <v>41</v>
      </c>
      <c r="D1503" s="11">
        <v>43058</v>
      </c>
      <c r="E1503" s="3">
        <v>3</v>
      </c>
      <c r="F1503" s="12"/>
    </row>
    <row r="1504" spans="1:6" ht="14.4">
      <c r="A1504" s="3">
        <v>120344</v>
      </c>
      <c r="B1504" s="3">
        <v>57</v>
      </c>
      <c r="C1504" s="10">
        <v>17</v>
      </c>
      <c r="D1504" s="11">
        <v>43058</v>
      </c>
      <c r="E1504" s="3">
        <v>5</v>
      </c>
      <c r="F1504" s="12"/>
    </row>
    <row r="1505" spans="1:6" ht="14.4">
      <c r="A1505" s="3">
        <v>120558</v>
      </c>
      <c r="B1505" s="3">
        <v>64</v>
      </c>
      <c r="C1505" s="10">
        <v>19</v>
      </c>
      <c r="D1505" s="11">
        <v>43058</v>
      </c>
      <c r="E1505" s="3">
        <v>6</v>
      </c>
      <c r="F1505" s="12"/>
    </row>
    <row r="1506" spans="1:6" ht="14.4">
      <c r="A1506" s="3">
        <v>120696</v>
      </c>
      <c r="B1506" s="3">
        <v>57</v>
      </c>
      <c r="C1506" s="10">
        <v>61</v>
      </c>
      <c r="D1506" s="11">
        <v>43058</v>
      </c>
      <c r="E1506" s="3">
        <v>2</v>
      </c>
      <c r="F1506" s="12"/>
    </row>
    <row r="1507" spans="1:6" ht="14.4">
      <c r="A1507" s="3">
        <v>121097</v>
      </c>
      <c r="B1507" s="3">
        <v>81</v>
      </c>
      <c r="C1507" s="10">
        <v>21</v>
      </c>
      <c r="D1507" s="11">
        <v>43058</v>
      </c>
      <c r="E1507" s="3">
        <v>4</v>
      </c>
      <c r="F1507" s="12"/>
    </row>
    <row r="1508" spans="1:6" ht="14.4">
      <c r="A1508" s="3">
        <v>121278</v>
      </c>
      <c r="B1508" s="3">
        <v>61</v>
      </c>
      <c r="C1508" s="10">
        <v>23</v>
      </c>
      <c r="D1508" s="11">
        <v>43058</v>
      </c>
      <c r="E1508" s="3">
        <v>6</v>
      </c>
      <c r="F1508" s="12"/>
    </row>
    <row r="1509" spans="1:6" ht="14.4">
      <c r="A1509" s="3">
        <v>121287</v>
      </c>
      <c r="B1509" s="3">
        <v>82</v>
      </c>
      <c r="C1509" s="10">
        <v>22</v>
      </c>
      <c r="D1509" s="11">
        <v>43058</v>
      </c>
      <c r="E1509" s="3">
        <v>4</v>
      </c>
      <c r="F1509" s="12"/>
    </row>
    <row r="1510" spans="1:6" ht="14.4">
      <c r="A1510" s="3">
        <v>121469</v>
      </c>
      <c r="B1510" s="3">
        <v>73</v>
      </c>
      <c r="C1510" s="10">
        <v>42</v>
      </c>
      <c r="D1510" s="11">
        <v>43058</v>
      </c>
      <c r="E1510" s="3">
        <v>3</v>
      </c>
      <c r="F1510" s="12"/>
    </row>
    <row r="1511" spans="1:6" ht="14.4">
      <c r="A1511" s="3">
        <v>121507</v>
      </c>
      <c r="B1511" s="3">
        <v>51</v>
      </c>
      <c r="C1511" s="10">
        <v>56</v>
      </c>
      <c r="D1511" s="11">
        <v>43058</v>
      </c>
      <c r="E1511" s="3">
        <v>6</v>
      </c>
      <c r="F1511" s="12"/>
    </row>
    <row r="1512" spans="1:6" ht="14.4">
      <c r="A1512" s="3">
        <v>121612</v>
      </c>
      <c r="B1512" s="3">
        <v>77</v>
      </c>
      <c r="C1512" s="10">
        <v>20</v>
      </c>
      <c r="D1512" s="11">
        <v>43058</v>
      </c>
      <c r="E1512" s="3">
        <v>1</v>
      </c>
      <c r="F1512" s="12"/>
    </row>
    <row r="1513" spans="1:6" ht="14.4">
      <c r="A1513" s="3">
        <v>121687</v>
      </c>
      <c r="B1513" s="3">
        <v>59</v>
      </c>
      <c r="C1513" s="10">
        <v>49</v>
      </c>
      <c r="D1513" s="11">
        <v>43058</v>
      </c>
      <c r="E1513" s="3">
        <v>4</v>
      </c>
      <c r="F1513" s="12"/>
    </row>
    <row r="1514" spans="1:6" ht="14.4">
      <c r="A1514" s="3">
        <v>121986</v>
      </c>
      <c r="B1514" s="3">
        <v>67</v>
      </c>
      <c r="C1514" s="10">
        <v>45</v>
      </c>
      <c r="D1514" s="11">
        <v>43058</v>
      </c>
      <c r="E1514" s="3">
        <v>1</v>
      </c>
      <c r="F1514" s="12"/>
    </row>
    <row r="1515" spans="1:6" ht="14.4">
      <c r="A1515" s="3">
        <v>122814</v>
      </c>
      <c r="B1515" s="3">
        <v>57</v>
      </c>
      <c r="C1515" s="10">
        <v>39</v>
      </c>
      <c r="D1515" s="11">
        <v>43058</v>
      </c>
      <c r="E1515" s="3">
        <v>1</v>
      </c>
      <c r="F1515" s="12"/>
    </row>
    <row r="1516" spans="1:6" ht="14.4">
      <c r="A1516" s="3">
        <v>122863</v>
      </c>
      <c r="B1516" s="3">
        <v>52</v>
      </c>
      <c r="C1516" s="10">
        <v>18</v>
      </c>
      <c r="D1516" s="11">
        <v>43058</v>
      </c>
      <c r="E1516" s="3">
        <v>1</v>
      </c>
      <c r="F1516" s="12"/>
    </row>
    <row r="1517" spans="1:6" ht="14.4">
      <c r="A1517" s="3">
        <v>123355</v>
      </c>
      <c r="B1517" s="3">
        <v>54</v>
      </c>
      <c r="C1517" s="10">
        <v>13</v>
      </c>
      <c r="D1517" s="11">
        <v>43058</v>
      </c>
      <c r="E1517" s="3">
        <v>1</v>
      </c>
      <c r="F1517" s="12"/>
    </row>
    <row r="1518" spans="1:6" ht="14.4">
      <c r="A1518" s="3">
        <v>123859</v>
      </c>
      <c r="B1518" s="3">
        <v>64</v>
      </c>
      <c r="C1518" s="10">
        <v>47</v>
      </c>
      <c r="D1518" s="11">
        <v>43058</v>
      </c>
      <c r="E1518" s="3">
        <v>6</v>
      </c>
      <c r="F1518" s="12"/>
    </row>
    <row r="1519" spans="1:6" ht="14.4">
      <c r="A1519" s="3">
        <v>123953</v>
      </c>
      <c r="B1519" s="3">
        <v>57</v>
      </c>
      <c r="C1519" s="10">
        <v>42</v>
      </c>
      <c r="D1519" s="11">
        <v>43058</v>
      </c>
      <c r="E1519" s="3">
        <v>1</v>
      </c>
      <c r="F1519" s="12"/>
    </row>
    <row r="1520" spans="1:6" ht="14.4">
      <c r="A1520" s="3">
        <v>124537</v>
      </c>
      <c r="B1520" s="3">
        <v>69</v>
      </c>
      <c r="C1520" s="10">
        <v>33</v>
      </c>
      <c r="D1520" s="11">
        <v>43058</v>
      </c>
      <c r="E1520" s="3">
        <v>4</v>
      </c>
      <c r="F1520" s="12"/>
    </row>
    <row r="1521" spans="1:6" ht="14.4">
      <c r="A1521" s="3">
        <v>124630</v>
      </c>
      <c r="B1521" s="3">
        <v>60</v>
      </c>
      <c r="C1521" s="10">
        <v>66</v>
      </c>
      <c r="D1521" s="11">
        <v>43058</v>
      </c>
      <c r="E1521" s="3">
        <v>1</v>
      </c>
      <c r="F1521" s="12"/>
    </row>
    <row r="1522" spans="1:6" ht="14.4">
      <c r="A1522" s="3">
        <v>125018</v>
      </c>
      <c r="B1522" s="3">
        <v>51</v>
      </c>
      <c r="C1522" s="10">
        <v>35</v>
      </c>
      <c r="D1522" s="11">
        <v>43058</v>
      </c>
      <c r="E1522" s="3">
        <v>4</v>
      </c>
      <c r="F1522" s="12"/>
    </row>
    <row r="1523" spans="1:6" ht="14.4">
      <c r="A1523" s="3">
        <v>125059</v>
      </c>
      <c r="B1523" s="3">
        <v>50</v>
      </c>
      <c r="C1523" s="10">
        <v>12</v>
      </c>
      <c r="D1523" s="11">
        <v>43058</v>
      </c>
      <c r="E1523" s="3">
        <v>2</v>
      </c>
      <c r="F1523" s="12"/>
    </row>
    <row r="1524" spans="1:6" ht="14.4">
      <c r="A1524" s="3">
        <v>125079</v>
      </c>
      <c r="B1524" s="3">
        <v>78</v>
      </c>
      <c r="C1524" s="10">
        <v>59</v>
      </c>
      <c r="D1524" s="11">
        <v>43058</v>
      </c>
      <c r="E1524" s="3">
        <v>1</v>
      </c>
      <c r="F1524" s="12"/>
    </row>
    <row r="1525" spans="1:6" ht="14.4">
      <c r="A1525" s="3">
        <v>125125</v>
      </c>
      <c r="B1525" s="3">
        <v>64</v>
      </c>
      <c r="C1525" s="10">
        <v>34</v>
      </c>
      <c r="D1525" s="11">
        <v>43058</v>
      </c>
      <c r="E1525" s="3">
        <v>5</v>
      </c>
      <c r="F1525" s="12"/>
    </row>
    <row r="1526" spans="1:6" ht="14.4">
      <c r="A1526" s="3">
        <v>125275</v>
      </c>
      <c r="B1526" s="3">
        <v>68</v>
      </c>
      <c r="C1526" s="10">
        <v>58</v>
      </c>
      <c r="D1526" s="11">
        <v>43058</v>
      </c>
      <c r="E1526" s="3">
        <v>5</v>
      </c>
      <c r="F1526" s="12"/>
    </row>
    <row r="1527" spans="1:6" ht="14.4">
      <c r="A1527" s="3">
        <v>125949</v>
      </c>
      <c r="B1527" s="3">
        <v>51</v>
      </c>
      <c r="C1527" s="10">
        <v>62</v>
      </c>
      <c r="D1527" s="11">
        <v>43058</v>
      </c>
      <c r="E1527" s="3">
        <v>5</v>
      </c>
      <c r="F1527" s="12"/>
    </row>
    <row r="1528" spans="1:6" ht="14.4">
      <c r="A1528" s="3">
        <v>126229</v>
      </c>
      <c r="B1528" s="3">
        <v>51</v>
      </c>
      <c r="C1528" s="10">
        <v>55</v>
      </c>
      <c r="D1528" s="11">
        <v>43058</v>
      </c>
      <c r="E1528" s="3">
        <v>3</v>
      </c>
      <c r="F1528" s="12"/>
    </row>
    <row r="1529" spans="1:6" ht="14.4">
      <c r="A1529" s="3">
        <v>126372</v>
      </c>
      <c r="B1529" s="3">
        <v>55</v>
      </c>
      <c r="C1529" s="10">
        <v>44</v>
      </c>
      <c r="D1529" s="11">
        <v>43058</v>
      </c>
      <c r="E1529" s="3">
        <v>3</v>
      </c>
      <c r="F1529" s="12"/>
    </row>
    <row r="1530" spans="1:6" ht="14.4">
      <c r="A1530" s="3">
        <v>126638</v>
      </c>
      <c r="B1530" s="3">
        <v>60</v>
      </c>
      <c r="C1530" s="10">
        <v>37</v>
      </c>
      <c r="D1530" s="11">
        <v>43058</v>
      </c>
      <c r="E1530" s="3">
        <v>3</v>
      </c>
      <c r="F1530" s="12"/>
    </row>
    <row r="1531" spans="1:6" ht="14.4">
      <c r="A1531" s="3">
        <v>126640</v>
      </c>
      <c r="B1531" s="3">
        <v>59</v>
      </c>
      <c r="C1531" s="10">
        <v>52</v>
      </c>
      <c r="D1531" s="11">
        <v>43058</v>
      </c>
      <c r="E1531" s="3">
        <v>6</v>
      </c>
      <c r="F1531" s="12"/>
    </row>
    <row r="1532" spans="1:6" ht="14.4">
      <c r="A1532" s="3">
        <v>126645</v>
      </c>
      <c r="B1532" s="3">
        <v>78</v>
      </c>
      <c r="C1532" s="10">
        <v>65</v>
      </c>
      <c r="D1532" s="11">
        <v>43058</v>
      </c>
      <c r="E1532" s="3">
        <v>1</v>
      </c>
      <c r="F1532" s="12"/>
    </row>
    <row r="1533" spans="1:6" ht="14.4">
      <c r="A1533" s="3">
        <v>126825</v>
      </c>
      <c r="B1533" s="3">
        <v>81</v>
      </c>
      <c r="C1533" s="10">
        <v>29</v>
      </c>
      <c r="D1533" s="11">
        <v>43058</v>
      </c>
      <c r="E1533" s="3">
        <v>6</v>
      </c>
      <c r="F1533" s="12"/>
    </row>
    <row r="1534" spans="1:6" ht="14.4">
      <c r="A1534" s="3">
        <v>126874</v>
      </c>
      <c r="B1534" s="3">
        <v>68</v>
      </c>
      <c r="C1534" s="10">
        <v>13</v>
      </c>
      <c r="D1534" s="11">
        <v>43058</v>
      </c>
      <c r="E1534" s="3">
        <v>2</v>
      </c>
      <c r="F1534" s="12"/>
    </row>
    <row r="1535" spans="1:6" ht="14.4">
      <c r="A1535" s="3">
        <v>126976</v>
      </c>
      <c r="B1535" s="3">
        <v>64</v>
      </c>
      <c r="C1535" s="10">
        <v>63</v>
      </c>
      <c r="D1535" s="11">
        <v>43058</v>
      </c>
      <c r="E1535" s="3">
        <v>5</v>
      </c>
      <c r="F1535" s="12"/>
    </row>
    <row r="1536" spans="1:6" ht="14.4">
      <c r="A1536" s="3">
        <v>127171</v>
      </c>
      <c r="B1536" s="3">
        <v>56</v>
      </c>
      <c r="C1536" s="10">
        <v>22</v>
      </c>
      <c r="D1536" s="11">
        <v>43058</v>
      </c>
      <c r="E1536" s="3">
        <v>6</v>
      </c>
      <c r="F1536" s="12"/>
    </row>
    <row r="1537" spans="1:6" ht="14.4">
      <c r="A1537" s="3">
        <v>127203</v>
      </c>
      <c r="B1537" s="3">
        <v>62</v>
      </c>
      <c r="C1537" s="10">
        <v>66</v>
      </c>
      <c r="D1537" s="11">
        <v>43058</v>
      </c>
      <c r="E1537" s="3">
        <v>3</v>
      </c>
      <c r="F1537" s="12"/>
    </row>
    <row r="1538" spans="1:6" ht="14.4">
      <c r="A1538" s="3">
        <v>127666</v>
      </c>
      <c r="B1538" s="3">
        <v>58</v>
      </c>
      <c r="C1538" s="10">
        <v>24</v>
      </c>
      <c r="D1538" s="11">
        <v>43058</v>
      </c>
      <c r="E1538" s="3">
        <v>6</v>
      </c>
      <c r="F1538" s="12"/>
    </row>
    <row r="1539" spans="1:6" ht="14.4">
      <c r="A1539" s="3">
        <v>127725</v>
      </c>
      <c r="B1539" s="3">
        <v>66</v>
      </c>
      <c r="C1539" s="10">
        <v>50</v>
      </c>
      <c r="D1539" s="11">
        <v>43058</v>
      </c>
      <c r="E1539" s="3">
        <v>5</v>
      </c>
      <c r="F1539" s="12"/>
    </row>
    <row r="1540" spans="1:6" ht="14.4">
      <c r="A1540" s="3">
        <v>127741</v>
      </c>
      <c r="B1540" s="3">
        <v>81</v>
      </c>
      <c r="C1540" s="10">
        <v>25</v>
      </c>
      <c r="D1540" s="11">
        <v>43058</v>
      </c>
      <c r="E1540" s="3">
        <v>3</v>
      </c>
      <c r="F1540" s="12"/>
    </row>
    <row r="1541" spans="1:6" ht="14.4">
      <c r="A1541" s="3">
        <v>127810</v>
      </c>
      <c r="B1541" s="3">
        <v>81</v>
      </c>
      <c r="C1541" s="10">
        <v>44</v>
      </c>
      <c r="D1541" s="11">
        <v>43058</v>
      </c>
      <c r="E1541" s="3">
        <v>5</v>
      </c>
      <c r="F1541" s="12"/>
    </row>
    <row r="1542" spans="1:6" ht="14.4">
      <c r="A1542" s="3">
        <v>127844</v>
      </c>
      <c r="B1542" s="3">
        <v>77</v>
      </c>
      <c r="C1542" s="10">
        <v>60</v>
      </c>
      <c r="D1542" s="11">
        <v>43058</v>
      </c>
      <c r="E1542" s="3">
        <v>4</v>
      </c>
      <c r="F1542" s="12"/>
    </row>
    <row r="1543" spans="1:6" ht="14.4">
      <c r="A1543" s="3">
        <v>127981</v>
      </c>
      <c r="B1543" s="3">
        <v>58</v>
      </c>
      <c r="C1543" s="10">
        <v>52</v>
      </c>
      <c r="D1543" s="11">
        <v>43058</v>
      </c>
      <c r="E1543" s="3">
        <v>4</v>
      </c>
      <c r="F1543" s="12"/>
    </row>
    <row r="1544" spans="1:6" ht="14.4">
      <c r="A1544" s="3">
        <v>127996</v>
      </c>
      <c r="B1544" s="3">
        <v>55</v>
      </c>
      <c r="C1544" s="10">
        <v>58</v>
      </c>
      <c r="D1544" s="11">
        <v>43058</v>
      </c>
      <c r="E1544" s="3">
        <v>5</v>
      </c>
      <c r="F1544" s="12"/>
    </row>
    <row r="1545" spans="1:6" ht="14.4">
      <c r="A1545" s="3">
        <v>128308</v>
      </c>
      <c r="B1545" s="3">
        <v>73</v>
      </c>
      <c r="C1545" s="10">
        <v>36</v>
      </c>
      <c r="D1545" s="11">
        <v>43058</v>
      </c>
      <c r="E1545" s="3">
        <v>3</v>
      </c>
      <c r="F1545" s="12"/>
    </row>
    <row r="1546" spans="1:6" ht="14.4">
      <c r="A1546" s="3">
        <v>128337</v>
      </c>
      <c r="B1546" s="3">
        <v>79</v>
      </c>
      <c r="C1546" s="10">
        <v>28</v>
      </c>
      <c r="D1546" s="11">
        <v>43058</v>
      </c>
      <c r="E1546" s="3">
        <v>1</v>
      </c>
      <c r="F1546" s="12"/>
    </row>
    <row r="1547" spans="1:6" ht="14.4">
      <c r="A1547" s="3">
        <v>128433</v>
      </c>
      <c r="B1547" s="3">
        <v>55</v>
      </c>
      <c r="C1547" s="10">
        <v>18</v>
      </c>
      <c r="D1547" s="11">
        <v>43058</v>
      </c>
      <c r="E1547" s="3">
        <v>3</v>
      </c>
      <c r="F1547" s="12"/>
    </row>
    <row r="1548" spans="1:6" ht="14.4">
      <c r="A1548" s="3">
        <v>128472</v>
      </c>
      <c r="B1548" s="3">
        <v>64</v>
      </c>
      <c r="C1548" s="10">
        <v>34</v>
      </c>
      <c r="D1548" s="11">
        <v>43058</v>
      </c>
      <c r="E1548" s="3">
        <v>5</v>
      </c>
      <c r="F1548" s="12"/>
    </row>
    <row r="1549" spans="1:6" ht="14.4">
      <c r="A1549" s="3">
        <v>128792</v>
      </c>
      <c r="B1549" s="3">
        <v>82</v>
      </c>
      <c r="C1549" s="10">
        <v>40</v>
      </c>
      <c r="D1549" s="11">
        <v>43058</v>
      </c>
      <c r="E1549" s="3">
        <v>5</v>
      </c>
      <c r="F1549" s="12"/>
    </row>
    <row r="1550" spans="1:6" ht="14.4">
      <c r="A1550" s="3">
        <v>129290</v>
      </c>
      <c r="B1550" s="3">
        <v>67</v>
      </c>
      <c r="C1550" s="10">
        <v>48</v>
      </c>
      <c r="D1550" s="11">
        <v>43058</v>
      </c>
      <c r="E1550" s="3">
        <v>3</v>
      </c>
      <c r="F1550" s="12"/>
    </row>
    <row r="1551" spans="1:6" ht="14.4">
      <c r="A1551" s="3">
        <v>129291</v>
      </c>
      <c r="B1551" s="3">
        <v>58</v>
      </c>
      <c r="C1551" s="10">
        <v>60</v>
      </c>
      <c r="D1551" s="11">
        <v>43058</v>
      </c>
      <c r="E1551" s="3">
        <v>6</v>
      </c>
      <c r="F1551" s="12"/>
    </row>
    <row r="1552" spans="1:6" ht="14.4">
      <c r="A1552" s="3">
        <v>129540</v>
      </c>
      <c r="B1552" s="3">
        <v>68</v>
      </c>
      <c r="C1552" s="10">
        <v>39</v>
      </c>
      <c r="D1552" s="11">
        <v>43058</v>
      </c>
      <c r="E1552" s="3">
        <v>3</v>
      </c>
      <c r="F1552" s="12"/>
    </row>
    <row r="1553" spans="1:6" ht="14.4">
      <c r="A1553" s="3">
        <v>129578</v>
      </c>
      <c r="B1553" s="3">
        <v>80</v>
      </c>
      <c r="C1553" s="10">
        <v>28</v>
      </c>
      <c r="D1553" s="11">
        <v>43058</v>
      </c>
      <c r="E1553" s="3">
        <v>3</v>
      </c>
      <c r="F1553" s="12"/>
    </row>
    <row r="1554" spans="1:6" ht="14.4">
      <c r="A1554" s="3">
        <v>130140</v>
      </c>
      <c r="B1554" s="3">
        <v>79</v>
      </c>
      <c r="C1554" s="10">
        <v>46</v>
      </c>
      <c r="D1554" s="11">
        <v>43058</v>
      </c>
      <c r="E1554" s="3">
        <v>4</v>
      </c>
      <c r="F1554" s="12"/>
    </row>
    <row r="1555" spans="1:6" ht="14.4">
      <c r="A1555" s="3">
        <v>130833</v>
      </c>
      <c r="B1555" s="3">
        <v>77</v>
      </c>
      <c r="C1555" s="10">
        <v>67</v>
      </c>
      <c r="D1555" s="11">
        <v>43058</v>
      </c>
      <c r="E1555" s="3">
        <v>1</v>
      </c>
      <c r="F1555" s="12"/>
    </row>
    <row r="1556" spans="1:6" ht="14.4">
      <c r="A1556" s="3">
        <v>131365</v>
      </c>
      <c r="B1556" s="3">
        <v>76</v>
      </c>
      <c r="C1556" s="10">
        <v>63</v>
      </c>
      <c r="D1556" s="11">
        <v>43058</v>
      </c>
      <c r="E1556" s="3">
        <v>2</v>
      </c>
      <c r="F1556" s="12"/>
    </row>
    <row r="1557" spans="1:6" ht="14.4">
      <c r="A1557" s="3">
        <v>131662</v>
      </c>
      <c r="B1557" s="3">
        <v>59</v>
      </c>
      <c r="C1557" s="10">
        <v>13</v>
      </c>
      <c r="D1557" s="11">
        <v>43058</v>
      </c>
      <c r="E1557" s="3">
        <v>1</v>
      </c>
      <c r="F1557" s="12"/>
    </row>
    <row r="1558" spans="1:6" ht="14.4">
      <c r="A1558" s="3">
        <v>132028</v>
      </c>
      <c r="B1558" s="3">
        <v>78</v>
      </c>
      <c r="C1558" s="10">
        <v>59</v>
      </c>
      <c r="D1558" s="11">
        <v>43058</v>
      </c>
      <c r="E1558" s="3">
        <v>2</v>
      </c>
      <c r="F1558" s="12"/>
    </row>
    <row r="1559" spans="1:6" ht="14.4">
      <c r="A1559" s="3">
        <v>132193</v>
      </c>
      <c r="B1559" s="3">
        <v>77</v>
      </c>
      <c r="C1559" s="10">
        <v>36</v>
      </c>
      <c r="D1559" s="11">
        <v>43058</v>
      </c>
      <c r="E1559" s="3">
        <v>4</v>
      </c>
      <c r="F1559" s="12"/>
    </row>
    <row r="1560" spans="1:6" ht="14.4">
      <c r="A1560" s="3">
        <v>132199</v>
      </c>
      <c r="B1560" s="3">
        <v>82</v>
      </c>
      <c r="C1560" s="10">
        <v>56</v>
      </c>
      <c r="D1560" s="11">
        <v>43058</v>
      </c>
      <c r="E1560" s="3">
        <v>5</v>
      </c>
      <c r="F1560" s="12"/>
    </row>
    <row r="1561" spans="1:6" ht="14.4">
      <c r="A1561" s="3">
        <v>132276</v>
      </c>
      <c r="B1561" s="3">
        <v>69</v>
      </c>
      <c r="C1561" s="10">
        <v>57</v>
      </c>
      <c r="D1561" s="11">
        <v>43058</v>
      </c>
      <c r="E1561" s="3">
        <v>5</v>
      </c>
      <c r="F1561" s="12"/>
    </row>
    <row r="1562" spans="1:6" ht="14.4">
      <c r="A1562" s="3">
        <v>132417</v>
      </c>
      <c r="B1562" s="3">
        <v>79</v>
      </c>
      <c r="C1562" s="10">
        <v>24</v>
      </c>
      <c r="D1562" s="11">
        <v>43058</v>
      </c>
      <c r="E1562" s="3">
        <v>5</v>
      </c>
      <c r="F1562" s="12"/>
    </row>
    <row r="1563" spans="1:6" ht="14.4">
      <c r="A1563" s="3">
        <v>132530</v>
      </c>
      <c r="B1563" s="3">
        <v>79</v>
      </c>
      <c r="C1563" s="10">
        <v>42</v>
      </c>
      <c r="D1563" s="11">
        <v>43058</v>
      </c>
      <c r="E1563" s="3">
        <v>1</v>
      </c>
      <c r="F1563" s="12"/>
    </row>
    <row r="1564" spans="1:6" ht="14.4">
      <c r="A1564" s="3">
        <v>132550</v>
      </c>
      <c r="B1564" s="3">
        <v>77</v>
      </c>
      <c r="C1564" s="10">
        <v>63</v>
      </c>
      <c r="D1564" s="11">
        <v>43058</v>
      </c>
      <c r="E1564" s="3">
        <v>3</v>
      </c>
      <c r="F1564" s="12"/>
    </row>
    <row r="1565" spans="1:6" ht="14.4">
      <c r="A1565" s="3">
        <v>132626</v>
      </c>
      <c r="B1565" s="3">
        <v>53</v>
      </c>
      <c r="C1565" s="10">
        <v>32</v>
      </c>
      <c r="D1565" s="11">
        <v>43058</v>
      </c>
      <c r="E1565" s="3">
        <v>6</v>
      </c>
      <c r="F1565" s="12"/>
    </row>
    <row r="1566" spans="1:6" ht="14.4">
      <c r="A1566" s="3">
        <v>132710</v>
      </c>
      <c r="B1566" s="3">
        <v>55</v>
      </c>
      <c r="C1566" s="10">
        <v>65</v>
      </c>
      <c r="D1566" s="11">
        <v>43058</v>
      </c>
      <c r="E1566" s="3">
        <v>2</v>
      </c>
      <c r="F1566" s="12"/>
    </row>
    <row r="1567" spans="1:6" ht="14.4">
      <c r="A1567" s="3">
        <v>133214</v>
      </c>
      <c r="B1567" s="3">
        <v>74</v>
      </c>
      <c r="C1567" s="10">
        <v>36</v>
      </c>
      <c r="D1567" s="11">
        <v>43058</v>
      </c>
      <c r="E1567" s="3">
        <v>5</v>
      </c>
      <c r="F1567" s="12"/>
    </row>
    <row r="1568" spans="1:6" ht="14.4">
      <c r="A1568" s="3">
        <v>133369</v>
      </c>
      <c r="B1568" s="3">
        <v>61</v>
      </c>
      <c r="C1568" s="10">
        <v>47</v>
      </c>
      <c r="D1568" s="11">
        <v>43058</v>
      </c>
      <c r="E1568" s="3">
        <v>5</v>
      </c>
      <c r="F1568" s="12"/>
    </row>
    <row r="1569" spans="1:6" ht="14.4">
      <c r="A1569" s="3">
        <v>133574</v>
      </c>
      <c r="B1569" s="3">
        <v>53</v>
      </c>
      <c r="C1569" s="10">
        <v>27</v>
      </c>
      <c r="D1569" s="11">
        <v>43058</v>
      </c>
      <c r="E1569" s="3">
        <v>3</v>
      </c>
      <c r="F1569" s="12"/>
    </row>
    <row r="1570" spans="1:6" ht="14.4">
      <c r="A1570" s="3">
        <v>133749</v>
      </c>
      <c r="B1570" s="3">
        <v>58</v>
      </c>
      <c r="C1570" s="10">
        <v>40</v>
      </c>
      <c r="D1570" s="11">
        <v>43058</v>
      </c>
      <c r="E1570" s="3">
        <v>6</v>
      </c>
      <c r="F1570" s="12"/>
    </row>
    <row r="1571" spans="1:6" ht="14.4">
      <c r="A1571" s="3">
        <v>134049</v>
      </c>
      <c r="B1571" s="3">
        <v>62</v>
      </c>
      <c r="C1571" s="10">
        <v>64</v>
      </c>
      <c r="D1571" s="11">
        <v>43058</v>
      </c>
      <c r="E1571" s="3">
        <v>2</v>
      </c>
      <c r="F1571" s="12"/>
    </row>
    <row r="1572" spans="1:6" ht="14.4">
      <c r="A1572" s="3">
        <v>134245</v>
      </c>
      <c r="B1572" s="3">
        <v>76</v>
      </c>
      <c r="C1572" s="10">
        <v>49</v>
      </c>
      <c r="D1572" s="11">
        <v>43058</v>
      </c>
      <c r="E1572" s="3">
        <v>5</v>
      </c>
      <c r="F1572" s="12"/>
    </row>
    <row r="1573" spans="1:6" ht="14.4">
      <c r="A1573" s="3">
        <v>134309</v>
      </c>
      <c r="B1573" s="3">
        <v>51</v>
      </c>
      <c r="C1573" s="10">
        <v>63</v>
      </c>
      <c r="D1573" s="11">
        <v>43058</v>
      </c>
      <c r="E1573" s="3">
        <v>6</v>
      </c>
      <c r="F1573" s="12"/>
    </row>
    <row r="1574" spans="1:6" ht="14.4">
      <c r="A1574" s="3">
        <v>134787</v>
      </c>
      <c r="B1574" s="3">
        <v>81</v>
      </c>
      <c r="C1574" s="10">
        <v>28</v>
      </c>
      <c r="D1574" s="11">
        <v>43058</v>
      </c>
      <c r="E1574" s="3">
        <v>5</v>
      </c>
      <c r="F1574" s="12"/>
    </row>
    <row r="1575" spans="1:6" ht="14.4">
      <c r="A1575" s="3">
        <v>134963</v>
      </c>
      <c r="B1575" s="3">
        <v>75</v>
      </c>
      <c r="C1575" s="10">
        <v>34</v>
      </c>
      <c r="D1575" s="11">
        <v>43058</v>
      </c>
      <c r="E1575" s="3">
        <v>6</v>
      </c>
      <c r="F1575" s="12"/>
    </row>
    <row r="1576" spans="1:6" ht="14.4">
      <c r="A1576" s="3">
        <v>120335</v>
      </c>
      <c r="B1576" s="3">
        <v>81</v>
      </c>
      <c r="C1576" s="10">
        <v>41</v>
      </c>
      <c r="D1576" s="11">
        <v>43059</v>
      </c>
      <c r="E1576" s="3">
        <v>3</v>
      </c>
      <c r="F1576" s="12"/>
    </row>
    <row r="1577" spans="1:6" ht="14.4">
      <c r="A1577" s="3">
        <v>120548</v>
      </c>
      <c r="B1577" s="3">
        <v>65</v>
      </c>
      <c r="C1577" s="10">
        <v>55</v>
      </c>
      <c r="D1577" s="11">
        <v>43059</v>
      </c>
      <c r="E1577" s="3">
        <v>1</v>
      </c>
      <c r="F1577" s="12"/>
    </row>
    <row r="1578" spans="1:6" ht="14.4">
      <c r="A1578" s="3">
        <v>120889</v>
      </c>
      <c r="B1578" s="3">
        <v>52</v>
      </c>
      <c r="C1578" s="10">
        <v>59</v>
      </c>
      <c r="D1578" s="11">
        <v>43059</v>
      </c>
      <c r="E1578" s="3">
        <v>4</v>
      </c>
      <c r="F1578" s="12"/>
    </row>
    <row r="1579" spans="1:6" ht="14.4">
      <c r="A1579" s="3">
        <v>121113</v>
      </c>
      <c r="B1579" s="3">
        <v>61</v>
      </c>
      <c r="C1579" s="10">
        <v>61</v>
      </c>
      <c r="D1579" s="11">
        <v>43059</v>
      </c>
      <c r="E1579" s="3">
        <v>4</v>
      </c>
      <c r="F1579" s="12"/>
    </row>
    <row r="1580" spans="1:6" ht="14.4">
      <c r="A1580" s="3">
        <v>121465</v>
      </c>
      <c r="B1580" s="3">
        <v>60</v>
      </c>
      <c r="C1580" s="10">
        <v>16</v>
      </c>
      <c r="D1580" s="11">
        <v>43059</v>
      </c>
      <c r="E1580" s="3">
        <v>3</v>
      </c>
      <c r="F1580" s="12"/>
    </row>
    <row r="1581" spans="1:6" ht="14.4">
      <c r="A1581" s="3">
        <v>121506</v>
      </c>
      <c r="B1581" s="3">
        <v>62</v>
      </c>
      <c r="C1581" s="10">
        <v>64</v>
      </c>
      <c r="D1581" s="11">
        <v>43059</v>
      </c>
      <c r="E1581" s="3">
        <v>5</v>
      </c>
      <c r="F1581" s="12"/>
    </row>
    <row r="1582" spans="1:6" ht="14.4">
      <c r="A1582" s="3">
        <v>121592</v>
      </c>
      <c r="B1582" s="3">
        <v>75</v>
      </c>
      <c r="C1582" s="10">
        <v>43</v>
      </c>
      <c r="D1582" s="11">
        <v>43059</v>
      </c>
      <c r="E1582" s="3">
        <v>2</v>
      </c>
      <c r="F1582" s="12"/>
    </row>
    <row r="1583" spans="1:6" ht="14.4">
      <c r="A1583" s="3">
        <v>121725</v>
      </c>
      <c r="B1583" s="3">
        <v>76</v>
      </c>
      <c r="C1583" s="10">
        <v>34</v>
      </c>
      <c r="D1583" s="11">
        <v>43059</v>
      </c>
      <c r="E1583" s="3">
        <v>2</v>
      </c>
      <c r="F1583" s="12"/>
    </row>
    <row r="1584" spans="1:6" ht="14.4">
      <c r="A1584" s="3">
        <v>121871</v>
      </c>
      <c r="B1584" s="3">
        <v>55</v>
      </c>
      <c r="C1584" s="10">
        <v>54</v>
      </c>
      <c r="D1584" s="11">
        <v>43059</v>
      </c>
      <c r="E1584" s="3">
        <v>5</v>
      </c>
      <c r="F1584" s="12"/>
    </row>
    <row r="1585" spans="1:6" ht="14.4">
      <c r="A1585" s="3">
        <v>122074</v>
      </c>
      <c r="B1585" s="3">
        <v>66</v>
      </c>
      <c r="C1585" s="10">
        <v>20</v>
      </c>
      <c r="D1585" s="11">
        <v>43059</v>
      </c>
      <c r="E1585" s="3">
        <v>5</v>
      </c>
      <c r="F1585" s="12"/>
    </row>
    <row r="1586" spans="1:6" ht="14.4">
      <c r="A1586" s="3">
        <v>122324</v>
      </c>
      <c r="B1586" s="3">
        <v>70</v>
      </c>
      <c r="C1586" s="10">
        <v>30</v>
      </c>
      <c r="D1586" s="11">
        <v>43059</v>
      </c>
      <c r="E1586" s="3">
        <v>4</v>
      </c>
      <c r="F1586" s="12"/>
    </row>
    <row r="1587" spans="1:6" ht="14.4">
      <c r="A1587" s="3">
        <v>122364</v>
      </c>
      <c r="B1587" s="3">
        <v>70</v>
      </c>
      <c r="C1587" s="10">
        <v>46</v>
      </c>
      <c r="D1587" s="11">
        <v>43059</v>
      </c>
      <c r="E1587" s="3">
        <v>6</v>
      </c>
      <c r="F1587" s="12"/>
    </row>
    <row r="1588" spans="1:6" ht="14.4">
      <c r="A1588" s="3">
        <v>122580</v>
      </c>
      <c r="B1588" s="3">
        <v>64</v>
      </c>
      <c r="C1588" s="10">
        <v>60</v>
      </c>
      <c r="D1588" s="11">
        <v>43059</v>
      </c>
      <c r="E1588" s="3">
        <v>3</v>
      </c>
      <c r="F1588" s="12"/>
    </row>
    <row r="1589" spans="1:6" ht="14.4">
      <c r="A1589" s="3">
        <v>122666</v>
      </c>
      <c r="B1589" s="3">
        <v>70</v>
      </c>
      <c r="C1589" s="10">
        <v>28</v>
      </c>
      <c r="D1589" s="11">
        <v>43059</v>
      </c>
      <c r="E1589" s="3">
        <v>2</v>
      </c>
      <c r="F1589" s="12"/>
    </row>
    <row r="1590" spans="1:6" ht="14.4">
      <c r="A1590" s="3">
        <v>122854</v>
      </c>
      <c r="B1590" s="3">
        <v>51</v>
      </c>
      <c r="C1590" s="10">
        <v>26</v>
      </c>
      <c r="D1590" s="11">
        <v>43059</v>
      </c>
      <c r="E1590" s="3">
        <v>2</v>
      </c>
      <c r="F1590" s="12"/>
    </row>
    <row r="1591" spans="1:6" ht="14.4">
      <c r="A1591" s="3">
        <v>123146</v>
      </c>
      <c r="B1591" s="3">
        <v>75</v>
      </c>
      <c r="C1591" s="10">
        <v>40</v>
      </c>
      <c r="D1591" s="11">
        <v>43059</v>
      </c>
      <c r="E1591" s="3">
        <v>2</v>
      </c>
      <c r="F1591" s="12"/>
    </row>
    <row r="1592" spans="1:6" ht="14.4">
      <c r="A1592" s="3">
        <v>123252</v>
      </c>
      <c r="B1592" s="3">
        <v>58</v>
      </c>
      <c r="C1592" s="10">
        <v>67</v>
      </c>
      <c r="D1592" s="11">
        <v>43059</v>
      </c>
      <c r="E1592" s="3">
        <v>3</v>
      </c>
      <c r="F1592" s="12"/>
    </row>
    <row r="1593" spans="1:6" ht="14.4">
      <c r="A1593" s="3">
        <v>123291</v>
      </c>
      <c r="B1593" s="3">
        <v>80</v>
      </c>
      <c r="C1593" s="10">
        <v>16</v>
      </c>
      <c r="D1593" s="11">
        <v>43059</v>
      </c>
      <c r="E1593" s="3">
        <v>1</v>
      </c>
      <c r="F1593" s="12"/>
    </row>
    <row r="1594" spans="1:6" ht="14.4">
      <c r="A1594" s="3">
        <v>123309</v>
      </c>
      <c r="B1594" s="3">
        <v>60</v>
      </c>
      <c r="C1594" s="10">
        <v>17</v>
      </c>
      <c r="D1594" s="11">
        <v>43059</v>
      </c>
      <c r="E1594" s="3">
        <v>4</v>
      </c>
      <c r="F1594" s="12"/>
    </row>
    <row r="1595" spans="1:6" ht="14.4">
      <c r="A1595" s="3">
        <v>123352</v>
      </c>
      <c r="B1595" s="3">
        <v>67</v>
      </c>
      <c r="C1595" s="10">
        <v>51</v>
      </c>
      <c r="D1595" s="11">
        <v>43059</v>
      </c>
      <c r="E1595" s="3">
        <v>5</v>
      </c>
      <c r="F1595" s="12"/>
    </row>
    <row r="1596" spans="1:6" ht="14.4">
      <c r="A1596" s="3">
        <v>123627</v>
      </c>
      <c r="B1596" s="3">
        <v>72</v>
      </c>
      <c r="C1596" s="10">
        <v>42</v>
      </c>
      <c r="D1596" s="11">
        <v>43059</v>
      </c>
      <c r="E1596" s="3">
        <v>1</v>
      </c>
      <c r="F1596" s="12"/>
    </row>
    <row r="1597" spans="1:6" ht="14.4">
      <c r="A1597" s="3">
        <v>124097</v>
      </c>
      <c r="B1597" s="3">
        <v>65</v>
      </c>
      <c r="C1597" s="10">
        <v>30</v>
      </c>
      <c r="D1597" s="11">
        <v>43059</v>
      </c>
      <c r="E1597" s="3">
        <v>1</v>
      </c>
      <c r="F1597" s="12"/>
    </row>
    <row r="1598" spans="1:6" ht="14.4">
      <c r="A1598" s="3">
        <v>124144</v>
      </c>
      <c r="B1598" s="3">
        <v>56</v>
      </c>
      <c r="C1598" s="10">
        <v>54</v>
      </c>
      <c r="D1598" s="11">
        <v>43059</v>
      </c>
      <c r="E1598" s="3">
        <v>5</v>
      </c>
      <c r="F1598" s="12"/>
    </row>
    <row r="1599" spans="1:6" ht="14.4">
      <c r="A1599" s="3">
        <v>124327</v>
      </c>
      <c r="B1599" s="3">
        <v>77</v>
      </c>
      <c r="C1599" s="10">
        <v>31</v>
      </c>
      <c r="D1599" s="11">
        <v>43059</v>
      </c>
      <c r="E1599" s="3">
        <v>2</v>
      </c>
      <c r="F1599" s="12"/>
    </row>
    <row r="1600" spans="1:6" ht="14.4">
      <c r="A1600" s="3">
        <v>124619</v>
      </c>
      <c r="B1600" s="3">
        <v>79</v>
      </c>
      <c r="C1600" s="10">
        <v>14</v>
      </c>
      <c r="D1600" s="11">
        <v>43059</v>
      </c>
      <c r="E1600" s="3">
        <v>1</v>
      </c>
      <c r="F1600" s="12"/>
    </row>
    <row r="1601" spans="1:6" ht="14.4">
      <c r="A1601" s="3">
        <v>125105</v>
      </c>
      <c r="B1601" s="3">
        <v>59</v>
      </c>
      <c r="C1601" s="10">
        <v>34</v>
      </c>
      <c r="D1601" s="11">
        <v>43059</v>
      </c>
      <c r="E1601" s="3">
        <v>6</v>
      </c>
      <c r="F1601" s="12"/>
    </row>
    <row r="1602" spans="1:6" ht="14.4">
      <c r="A1602" s="3">
        <v>125146</v>
      </c>
      <c r="B1602" s="3">
        <v>51</v>
      </c>
      <c r="C1602" s="10">
        <v>49</v>
      </c>
      <c r="D1602" s="11">
        <v>43059</v>
      </c>
      <c r="E1602" s="3">
        <v>4</v>
      </c>
      <c r="F1602" s="12"/>
    </row>
    <row r="1603" spans="1:6" ht="14.4">
      <c r="A1603" s="3">
        <v>125609</v>
      </c>
      <c r="B1603" s="3">
        <v>70</v>
      </c>
      <c r="C1603" s="10">
        <v>67</v>
      </c>
      <c r="D1603" s="11">
        <v>43059</v>
      </c>
      <c r="E1603" s="3">
        <v>6</v>
      </c>
      <c r="F1603" s="12"/>
    </row>
    <row r="1604" spans="1:6" ht="14.4">
      <c r="A1604" s="3">
        <v>125856</v>
      </c>
      <c r="B1604" s="3">
        <v>76</v>
      </c>
      <c r="C1604" s="10">
        <v>46</v>
      </c>
      <c r="D1604" s="11">
        <v>43059</v>
      </c>
      <c r="E1604" s="3">
        <v>3</v>
      </c>
      <c r="F1604" s="12"/>
    </row>
    <row r="1605" spans="1:6" ht="14.4">
      <c r="A1605" s="3">
        <v>126518</v>
      </c>
      <c r="B1605" s="3">
        <v>61</v>
      </c>
      <c r="C1605" s="10">
        <v>14</v>
      </c>
      <c r="D1605" s="11">
        <v>43059</v>
      </c>
      <c r="E1605" s="3">
        <v>6</v>
      </c>
      <c r="F1605" s="12"/>
    </row>
    <row r="1606" spans="1:6" ht="14.4">
      <c r="A1606" s="3">
        <v>126631</v>
      </c>
      <c r="B1606" s="3">
        <v>53</v>
      </c>
      <c r="C1606" s="10">
        <v>42</v>
      </c>
      <c r="D1606" s="11">
        <v>43059</v>
      </c>
      <c r="E1606" s="3">
        <v>3</v>
      </c>
      <c r="F1606" s="12"/>
    </row>
    <row r="1607" spans="1:6" ht="14.4">
      <c r="A1607" s="3">
        <v>126635</v>
      </c>
      <c r="B1607" s="3">
        <v>52</v>
      </c>
      <c r="C1607" s="10">
        <v>44</v>
      </c>
      <c r="D1607" s="11">
        <v>43059</v>
      </c>
      <c r="E1607" s="3">
        <v>3</v>
      </c>
      <c r="F1607" s="12"/>
    </row>
    <row r="1608" spans="1:6" ht="14.4">
      <c r="A1608" s="3">
        <v>126658</v>
      </c>
      <c r="B1608" s="3">
        <v>51</v>
      </c>
      <c r="C1608" s="10">
        <v>21</v>
      </c>
      <c r="D1608" s="11">
        <v>43059</v>
      </c>
      <c r="E1608" s="3">
        <v>4</v>
      </c>
      <c r="F1608" s="12"/>
    </row>
    <row r="1609" spans="1:6" ht="14.4">
      <c r="A1609" s="3">
        <v>126879</v>
      </c>
      <c r="B1609" s="3">
        <v>59</v>
      </c>
      <c r="C1609" s="10">
        <v>62</v>
      </c>
      <c r="D1609" s="11">
        <v>43059</v>
      </c>
      <c r="E1609" s="3">
        <v>6</v>
      </c>
      <c r="F1609" s="12"/>
    </row>
    <row r="1610" spans="1:6" ht="14.4">
      <c r="A1610" s="3">
        <v>127489</v>
      </c>
      <c r="B1610" s="3">
        <v>76</v>
      </c>
      <c r="C1610" s="10">
        <v>36</v>
      </c>
      <c r="D1610" s="11">
        <v>43059</v>
      </c>
      <c r="E1610" s="3">
        <v>2</v>
      </c>
      <c r="F1610" s="12"/>
    </row>
    <row r="1611" spans="1:6" ht="14.4">
      <c r="A1611" s="3">
        <v>127864</v>
      </c>
      <c r="B1611" s="3">
        <v>67</v>
      </c>
      <c r="C1611" s="10">
        <v>65</v>
      </c>
      <c r="D1611" s="11">
        <v>43059</v>
      </c>
      <c r="E1611" s="3">
        <v>5</v>
      </c>
      <c r="F1611" s="12"/>
    </row>
    <row r="1612" spans="1:6" ht="14.4">
      <c r="A1612" s="3">
        <v>127980</v>
      </c>
      <c r="B1612" s="3">
        <v>72</v>
      </c>
      <c r="C1612" s="10">
        <v>53</v>
      </c>
      <c r="D1612" s="11">
        <v>43059</v>
      </c>
      <c r="E1612" s="3">
        <v>5</v>
      </c>
      <c r="F1612" s="12"/>
    </row>
    <row r="1613" spans="1:6" ht="14.4">
      <c r="A1613" s="3">
        <v>128116</v>
      </c>
      <c r="B1613" s="3">
        <v>60</v>
      </c>
      <c r="C1613" s="10">
        <v>37</v>
      </c>
      <c r="D1613" s="11">
        <v>43059</v>
      </c>
      <c r="E1613" s="3">
        <v>6</v>
      </c>
      <c r="F1613" s="12"/>
    </row>
    <row r="1614" spans="1:6" ht="14.4">
      <c r="A1614" s="3">
        <v>128116</v>
      </c>
      <c r="B1614" s="3">
        <v>67</v>
      </c>
      <c r="C1614" s="10">
        <v>56</v>
      </c>
      <c r="D1614" s="11">
        <v>43059</v>
      </c>
      <c r="E1614" s="3">
        <v>3</v>
      </c>
      <c r="F1614" s="12"/>
    </row>
    <row r="1615" spans="1:6" ht="14.4">
      <c r="A1615" s="3">
        <v>128205</v>
      </c>
      <c r="B1615" s="3">
        <v>52</v>
      </c>
      <c r="C1615" s="10">
        <v>42</v>
      </c>
      <c r="D1615" s="11">
        <v>43059</v>
      </c>
      <c r="E1615" s="3">
        <v>2</v>
      </c>
      <c r="F1615" s="12"/>
    </row>
    <row r="1616" spans="1:6" ht="14.4">
      <c r="A1616" s="3">
        <v>128421</v>
      </c>
      <c r="B1616" s="3">
        <v>56</v>
      </c>
      <c r="C1616" s="10">
        <v>21</v>
      </c>
      <c r="D1616" s="11">
        <v>43059</v>
      </c>
      <c r="E1616" s="3">
        <v>4</v>
      </c>
      <c r="F1616" s="12"/>
    </row>
    <row r="1617" spans="1:6" ht="14.4">
      <c r="A1617" s="3">
        <v>128464</v>
      </c>
      <c r="B1617" s="3">
        <v>78</v>
      </c>
      <c r="C1617" s="10">
        <v>63</v>
      </c>
      <c r="D1617" s="11">
        <v>43059</v>
      </c>
      <c r="E1617" s="3">
        <v>1</v>
      </c>
      <c r="F1617" s="12"/>
    </row>
    <row r="1618" spans="1:6" ht="14.4">
      <c r="A1618" s="3">
        <v>128566</v>
      </c>
      <c r="B1618" s="3">
        <v>66</v>
      </c>
      <c r="C1618" s="10">
        <v>42</v>
      </c>
      <c r="D1618" s="11">
        <v>43059</v>
      </c>
      <c r="E1618" s="3">
        <v>1</v>
      </c>
      <c r="F1618" s="12"/>
    </row>
    <row r="1619" spans="1:6" ht="14.4">
      <c r="A1619" s="3">
        <v>128685</v>
      </c>
      <c r="B1619" s="3">
        <v>80</v>
      </c>
      <c r="C1619" s="10">
        <v>39</v>
      </c>
      <c r="D1619" s="11">
        <v>43059</v>
      </c>
      <c r="E1619" s="3">
        <v>6</v>
      </c>
      <c r="F1619" s="12"/>
    </row>
    <row r="1620" spans="1:6" ht="14.4">
      <c r="A1620" s="3">
        <v>128786</v>
      </c>
      <c r="B1620" s="3">
        <v>72</v>
      </c>
      <c r="C1620" s="10">
        <v>37</v>
      </c>
      <c r="D1620" s="11">
        <v>43059</v>
      </c>
      <c r="E1620" s="3">
        <v>3</v>
      </c>
      <c r="F1620" s="12"/>
    </row>
    <row r="1621" spans="1:6" ht="14.4">
      <c r="A1621" s="3">
        <v>128930</v>
      </c>
      <c r="B1621" s="3">
        <v>53</v>
      </c>
      <c r="C1621" s="10">
        <v>67</v>
      </c>
      <c r="D1621" s="11">
        <v>43059</v>
      </c>
      <c r="E1621" s="3">
        <v>6</v>
      </c>
      <c r="F1621" s="12"/>
    </row>
    <row r="1622" spans="1:6" ht="14.4">
      <c r="A1622" s="3">
        <v>129016</v>
      </c>
      <c r="B1622" s="3">
        <v>72</v>
      </c>
      <c r="C1622" s="10">
        <v>15</v>
      </c>
      <c r="D1622" s="11">
        <v>43059</v>
      </c>
      <c r="E1622" s="3">
        <v>2</v>
      </c>
      <c r="F1622" s="12"/>
    </row>
    <row r="1623" spans="1:6" ht="14.4">
      <c r="A1623" s="3">
        <v>129702</v>
      </c>
      <c r="B1623" s="3">
        <v>58</v>
      </c>
      <c r="C1623" s="10">
        <v>56</v>
      </c>
      <c r="D1623" s="11">
        <v>43059</v>
      </c>
      <c r="E1623" s="3">
        <v>4</v>
      </c>
      <c r="F1623" s="12"/>
    </row>
    <row r="1624" spans="1:6" ht="14.4">
      <c r="A1624" s="3">
        <v>129790</v>
      </c>
      <c r="B1624" s="3">
        <v>76</v>
      </c>
      <c r="C1624" s="10">
        <v>58</v>
      </c>
      <c r="D1624" s="11">
        <v>43059</v>
      </c>
      <c r="E1624" s="3">
        <v>4</v>
      </c>
      <c r="F1624" s="12"/>
    </row>
    <row r="1625" spans="1:6" ht="14.4">
      <c r="A1625" s="3">
        <v>129894</v>
      </c>
      <c r="B1625" s="3">
        <v>56</v>
      </c>
      <c r="C1625" s="10">
        <v>13</v>
      </c>
      <c r="D1625" s="11">
        <v>43059</v>
      </c>
      <c r="E1625" s="3">
        <v>6</v>
      </c>
      <c r="F1625" s="12"/>
    </row>
    <row r="1626" spans="1:6" ht="14.4">
      <c r="A1626" s="3">
        <v>130120</v>
      </c>
      <c r="B1626" s="3">
        <v>75</v>
      </c>
      <c r="C1626" s="10">
        <v>33</v>
      </c>
      <c r="D1626" s="11">
        <v>43059</v>
      </c>
      <c r="E1626" s="3">
        <v>2</v>
      </c>
      <c r="F1626" s="12"/>
    </row>
    <row r="1627" spans="1:6" ht="14.4">
      <c r="A1627" s="3">
        <v>130145</v>
      </c>
      <c r="B1627" s="3">
        <v>73</v>
      </c>
      <c r="C1627" s="10">
        <v>52</v>
      </c>
      <c r="D1627" s="11">
        <v>43059</v>
      </c>
      <c r="E1627" s="3">
        <v>1</v>
      </c>
      <c r="F1627" s="12"/>
    </row>
    <row r="1628" spans="1:6" ht="14.4">
      <c r="A1628" s="3">
        <v>130244</v>
      </c>
      <c r="B1628" s="3">
        <v>54</v>
      </c>
      <c r="C1628" s="10">
        <v>35</v>
      </c>
      <c r="D1628" s="11">
        <v>43059</v>
      </c>
      <c r="E1628" s="3">
        <v>1</v>
      </c>
      <c r="F1628" s="12"/>
    </row>
    <row r="1629" spans="1:6" ht="14.4">
      <c r="A1629" s="3">
        <v>130571</v>
      </c>
      <c r="B1629" s="3">
        <v>67</v>
      </c>
      <c r="C1629" s="10">
        <v>31</v>
      </c>
      <c r="D1629" s="11">
        <v>43059</v>
      </c>
      <c r="E1629" s="3">
        <v>3</v>
      </c>
      <c r="F1629" s="12"/>
    </row>
    <row r="1630" spans="1:6" ht="14.4">
      <c r="A1630" s="3">
        <v>130604</v>
      </c>
      <c r="B1630" s="3">
        <v>61</v>
      </c>
      <c r="C1630" s="10">
        <v>43</v>
      </c>
      <c r="D1630" s="11">
        <v>43059</v>
      </c>
      <c r="E1630" s="3">
        <v>2</v>
      </c>
      <c r="F1630" s="12"/>
    </row>
    <row r="1631" spans="1:6" ht="14.4">
      <c r="A1631" s="3">
        <v>130777</v>
      </c>
      <c r="B1631" s="3">
        <v>76</v>
      </c>
      <c r="C1631" s="10">
        <v>16</v>
      </c>
      <c r="D1631" s="11">
        <v>43059</v>
      </c>
      <c r="E1631" s="3">
        <v>2</v>
      </c>
      <c r="F1631" s="12"/>
    </row>
    <row r="1632" spans="1:6" ht="14.4">
      <c r="A1632" s="3">
        <v>130926</v>
      </c>
      <c r="B1632" s="3">
        <v>65</v>
      </c>
      <c r="C1632" s="10">
        <v>44</v>
      </c>
      <c r="D1632" s="11">
        <v>43059</v>
      </c>
      <c r="E1632" s="3">
        <v>5</v>
      </c>
      <c r="F1632" s="12"/>
    </row>
    <row r="1633" spans="1:6" ht="14.4">
      <c r="A1633" s="3">
        <v>131722</v>
      </c>
      <c r="B1633" s="3">
        <v>51</v>
      </c>
      <c r="C1633" s="10">
        <v>58</v>
      </c>
      <c r="D1633" s="11">
        <v>43059</v>
      </c>
      <c r="E1633" s="3">
        <v>6</v>
      </c>
      <c r="F1633" s="12"/>
    </row>
    <row r="1634" spans="1:6" ht="14.4">
      <c r="A1634" s="3">
        <v>131843</v>
      </c>
      <c r="B1634" s="3">
        <v>73</v>
      </c>
      <c r="C1634" s="10">
        <v>17</v>
      </c>
      <c r="D1634" s="11">
        <v>43059</v>
      </c>
      <c r="E1634" s="3">
        <v>5</v>
      </c>
      <c r="F1634" s="12"/>
    </row>
    <row r="1635" spans="1:6" ht="14.4">
      <c r="A1635" s="3">
        <v>131863</v>
      </c>
      <c r="B1635" s="3">
        <v>66</v>
      </c>
      <c r="C1635" s="10">
        <v>51</v>
      </c>
      <c r="D1635" s="11">
        <v>43059</v>
      </c>
      <c r="E1635" s="3">
        <v>4</v>
      </c>
      <c r="F1635" s="12"/>
    </row>
    <row r="1636" spans="1:6" ht="14.4">
      <c r="A1636" s="3">
        <v>131949</v>
      </c>
      <c r="B1636" s="3">
        <v>66</v>
      </c>
      <c r="C1636" s="10">
        <v>46</v>
      </c>
      <c r="D1636" s="11">
        <v>43059</v>
      </c>
      <c r="E1636" s="3">
        <v>1</v>
      </c>
      <c r="F1636" s="12"/>
    </row>
    <row r="1637" spans="1:6" ht="14.4">
      <c r="A1637" s="3">
        <v>131953</v>
      </c>
      <c r="B1637" s="3">
        <v>56</v>
      </c>
      <c r="C1637" s="10">
        <v>59</v>
      </c>
      <c r="D1637" s="11">
        <v>43059</v>
      </c>
      <c r="E1637" s="3">
        <v>2</v>
      </c>
      <c r="F1637" s="12"/>
    </row>
    <row r="1638" spans="1:6" ht="14.4">
      <c r="A1638" s="3">
        <v>131974</v>
      </c>
      <c r="B1638" s="3">
        <v>72</v>
      </c>
      <c r="C1638" s="10">
        <v>11</v>
      </c>
      <c r="D1638" s="11">
        <v>43059</v>
      </c>
      <c r="E1638" s="3">
        <v>6</v>
      </c>
      <c r="F1638" s="12"/>
    </row>
    <row r="1639" spans="1:6" ht="14.4">
      <c r="A1639" s="3">
        <v>132095</v>
      </c>
      <c r="B1639" s="3">
        <v>80</v>
      </c>
      <c r="C1639" s="10">
        <v>19</v>
      </c>
      <c r="D1639" s="11">
        <v>43059</v>
      </c>
      <c r="E1639" s="3">
        <v>1</v>
      </c>
      <c r="F1639" s="12"/>
    </row>
    <row r="1640" spans="1:6" ht="14.4">
      <c r="A1640" s="3">
        <v>132153</v>
      </c>
      <c r="B1640" s="3">
        <v>56</v>
      </c>
      <c r="C1640" s="10">
        <v>49</v>
      </c>
      <c r="D1640" s="11">
        <v>43059</v>
      </c>
      <c r="E1640" s="3">
        <v>3</v>
      </c>
      <c r="F1640" s="12"/>
    </row>
    <row r="1641" spans="1:6" ht="14.4">
      <c r="A1641" s="3">
        <v>132199</v>
      </c>
      <c r="B1641" s="3">
        <v>52</v>
      </c>
      <c r="C1641" s="10">
        <v>62</v>
      </c>
      <c r="D1641" s="11">
        <v>43059</v>
      </c>
      <c r="E1641" s="3">
        <v>6</v>
      </c>
      <c r="F1641" s="12"/>
    </row>
    <row r="1642" spans="1:6" ht="14.4">
      <c r="A1642" s="3">
        <v>132458</v>
      </c>
      <c r="B1642" s="3">
        <v>50</v>
      </c>
      <c r="C1642" s="10">
        <v>12</v>
      </c>
      <c r="D1642" s="11">
        <v>43059</v>
      </c>
      <c r="E1642" s="3">
        <v>5</v>
      </c>
      <c r="F1642" s="12"/>
    </row>
    <row r="1643" spans="1:6" ht="14.4">
      <c r="A1643" s="3">
        <v>132707</v>
      </c>
      <c r="B1643" s="3">
        <v>71</v>
      </c>
      <c r="C1643" s="10">
        <v>32</v>
      </c>
      <c r="D1643" s="11">
        <v>43059</v>
      </c>
      <c r="E1643" s="3">
        <v>6</v>
      </c>
      <c r="F1643" s="12"/>
    </row>
    <row r="1644" spans="1:6" ht="14.4">
      <c r="A1644" s="3">
        <v>132781</v>
      </c>
      <c r="B1644" s="3">
        <v>78</v>
      </c>
      <c r="C1644" s="10">
        <v>46</v>
      </c>
      <c r="D1644" s="11">
        <v>43059</v>
      </c>
      <c r="E1644" s="3">
        <v>5</v>
      </c>
      <c r="F1644" s="12"/>
    </row>
    <row r="1645" spans="1:6" ht="14.4">
      <c r="A1645" s="3">
        <v>133467</v>
      </c>
      <c r="B1645" s="3">
        <v>72</v>
      </c>
      <c r="C1645" s="10">
        <v>58</v>
      </c>
      <c r="D1645" s="11">
        <v>43059</v>
      </c>
      <c r="E1645" s="3">
        <v>5</v>
      </c>
      <c r="F1645" s="12"/>
    </row>
    <row r="1646" spans="1:6" ht="14.4">
      <c r="A1646" s="3">
        <v>133727</v>
      </c>
      <c r="B1646" s="3">
        <v>78</v>
      </c>
      <c r="C1646" s="10">
        <v>35</v>
      </c>
      <c r="D1646" s="11">
        <v>43059</v>
      </c>
      <c r="E1646" s="3">
        <v>3</v>
      </c>
      <c r="F1646" s="12"/>
    </row>
    <row r="1647" spans="1:6" ht="14.4">
      <c r="A1647" s="3">
        <v>133890</v>
      </c>
      <c r="B1647" s="3">
        <v>65</v>
      </c>
      <c r="C1647" s="10">
        <v>41</v>
      </c>
      <c r="D1647" s="11">
        <v>43059</v>
      </c>
      <c r="E1647" s="3">
        <v>6</v>
      </c>
      <c r="F1647" s="12"/>
    </row>
    <row r="1648" spans="1:6" ht="14.4">
      <c r="A1648" s="3">
        <v>133946</v>
      </c>
      <c r="B1648" s="3">
        <v>71</v>
      </c>
      <c r="C1648" s="10">
        <v>36</v>
      </c>
      <c r="D1648" s="11">
        <v>43059</v>
      </c>
      <c r="E1648" s="3">
        <v>4</v>
      </c>
      <c r="F1648" s="12"/>
    </row>
    <row r="1649" spans="1:6" ht="14.4">
      <c r="A1649" s="3">
        <v>133977</v>
      </c>
      <c r="B1649" s="3">
        <v>73</v>
      </c>
      <c r="C1649" s="10">
        <v>61</v>
      </c>
      <c r="D1649" s="11">
        <v>43059</v>
      </c>
      <c r="E1649" s="3">
        <v>4</v>
      </c>
      <c r="F1649" s="12"/>
    </row>
    <row r="1650" spans="1:6" ht="14.4">
      <c r="A1650" s="3">
        <v>134668</v>
      </c>
      <c r="B1650" s="3">
        <v>81</v>
      </c>
      <c r="C1650" s="10">
        <v>39</v>
      </c>
      <c r="D1650" s="11">
        <v>43059</v>
      </c>
      <c r="E1650" s="3">
        <v>5</v>
      </c>
      <c r="F1650" s="12"/>
    </row>
    <row r="1651" spans="1:6" ht="14.4">
      <c r="A1651" s="3">
        <v>120161</v>
      </c>
      <c r="B1651" s="3">
        <v>71</v>
      </c>
      <c r="C1651" s="10">
        <v>52</v>
      </c>
      <c r="D1651" s="11">
        <v>43060</v>
      </c>
      <c r="E1651" s="3">
        <v>6</v>
      </c>
      <c r="F1651" s="12"/>
    </row>
    <row r="1652" spans="1:6" ht="14.4">
      <c r="A1652" s="3">
        <v>121409</v>
      </c>
      <c r="B1652" s="3">
        <v>82</v>
      </c>
      <c r="C1652" s="10">
        <v>14</v>
      </c>
      <c r="D1652" s="11">
        <v>43060</v>
      </c>
      <c r="E1652" s="3">
        <v>1</v>
      </c>
      <c r="F1652" s="12"/>
    </row>
    <row r="1653" spans="1:6" ht="14.4">
      <c r="A1653" s="3">
        <v>121546</v>
      </c>
      <c r="B1653" s="3">
        <v>52</v>
      </c>
      <c r="C1653" s="10">
        <v>62</v>
      </c>
      <c r="D1653" s="11">
        <v>43060</v>
      </c>
      <c r="E1653" s="3">
        <v>1</v>
      </c>
      <c r="F1653" s="12"/>
    </row>
    <row r="1654" spans="1:6" ht="14.4">
      <c r="A1654" s="3">
        <v>121912</v>
      </c>
      <c r="B1654" s="3">
        <v>50</v>
      </c>
      <c r="C1654" s="10">
        <v>20</v>
      </c>
      <c r="D1654" s="11">
        <v>43060</v>
      </c>
      <c r="E1654" s="3">
        <v>6</v>
      </c>
      <c r="F1654" s="12"/>
    </row>
    <row r="1655" spans="1:6" ht="14.4">
      <c r="A1655" s="3">
        <v>122529</v>
      </c>
      <c r="B1655" s="3">
        <v>56</v>
      </c>
      <c r="C1655" s="10">
        <v>44</v>
      </c>
      <c r="D1655" s="11">
        <v>43060</v>
      </c>
      <c r="E1655" s="3">
        <v>4</v>
      </c>
      <c r="F1655" s="12"/>
    </row>
    <row r="1656" spans="1:6" ht="14.4">
      <c r="A1656" s="3">
        <v>122535</v>
      </c>
      <c r="B1656" s="3">
        <v>54</v>
      </c>
      <c r="C1656" s="10">
        <v>63</v>
      </c>
      <c r="D1656" s="11">
        <v>43060</v>
      </c>
      <c r="E1656" s="3">
        <v>5</v>
      </c>
      <c r="F1656" s="12"/>
    </row>
    <row r="1657" spans="1:6" ht="14.4">
      <c r="A1657" s="3">
        <v>122748</v>
      </c>
      <c r="B1657" s="3">
        <v>58</v>
      </c>
      <c r="C1657" s="10">
        <v>33</v>
      </c>
      <c r="D1657" s="11">
        <v>43060</v>
      </c>
      <c r="E1657" s="3">
        <v>3</v>
      </c>
      <c r="F1657" s="12"/>
    </row>
    <row r="1658" spans="1:6" ht="14.4">
      <c r="A1658" s="3">
        <v>123077</v>
      </c>
      <c r="B1658" s="3">
        <v>71</v>
      </c>
      <c r="C1658" s="10">
        <v>29</v>
      </c>
      <c r="D1658" s="11">
        <v>43060</v>
      </c>
      <c r="E1658" s="3">
        <v>4</v>
      </c>
      <c r="F1658" s="12"/>
    </row>
    <row r="1659" spans="1:6" ht="14.4">
      <c r="A1659" s="3">
        <v>123116</v>
      </c>
      <c r="B1659" s="3">
        <v>69</v>
      </c>
      <c r="C1659" s="10">
        <v>29</v>
      </c>
      <c r="D1659" s="11">
        <v>43060</v>
      </c>
      <c r="E1659" s="3">
        <v>3</v>
      </c>
      <c r="F1659" s="12"/>
    </row>
    <row r="1660" spans="1:6" ht="14.4">
      <c r="A1660" s="3">
        <v>123433</v>
      </c>
      <c r="B1660" s="3">
        <v>61</v>
      </c>
      <c r="C1660" s="10">
        <v>63</v>
      </c>
      <c r="D1660" s="11">
        <v>43060</v>
      </c>
      <c r="E1660" s="3">
        <v>1</v>
      </c>
      <c r="F1660" s="12"/>
    </row>
    <row r="1661" spans="1:6" ht="14.4">
      <c r="A1661" s="3">
        <v>123535</v>
      </c>
      <c r="B1661" s="3">
        <v>50</v>
      </c>
      <c r="C1661" s="10">
        <v>32</v>
      </c>
      <c r="D1661" s="11">
        <v>43060</v>
      </c>
      <c r="E1661" s="3">
        <v>1</v>
      </c>
      <c r="F1661" s="12"/>
    </row>
    <row r="1662" spans="1:6" ht="14.4">
      <c r="A1662" s="3">
        <v>124333</v>
      </c>
      <c r="B1662" s="3">
        <v>67</v>
      </c>
      <c r="C1662" s="10">
        <v>45</v>
      </c>
      <c r="D1662" s="11">
        <v>43060</v>
      </c>
      <c r="E1662" s="3">
        <v>3</v>
      </c>
      <c r="F1662" s="12"/>
    </row>
    <row r="1663" spans="1:6" ht="14.4">
      <c r="A1663" s="3">
        <v>124354</v>
      </c>
      <c r="B1663" s="3">
        <v>80</v>
      </c>
      <c r="C1663" s="10">
        <v>11</v>
      </c>
      <c r="D1663" s="11">
        <v>43060</v>
      </c>
      <c r="E1663" s="3">
        <v>5</v>
      </c>
      <c r="F1663" s="12"/>
    </row>
    <row r="1664" spans="1:6" ht="14.4">
      <c r="A1664" s="3">
        <v>124560</v>
      </c>
      <c r="B1664" s="3">
        <v>63</v>
      </c>
      <c r="C1664" s="10">
        <v>32</v>
      </c>
      <c r="D1664" s="11">
        <v>43060</v>
      </c>
      <c r="E1664" s="3">
        <v>3</v>
      </c>
      <c r="F1664" s="12"/>
    </row>
    <row r="1665" spans="1:6" ht="14.4">
      <c r="A1665" s="3">
        <v>124572</v>
      </c>
      <c r="B1665" s="3">
        <v>65</v>
      </c>
      <c r="C1665" s="10">
        <v>38</v>
      </c>
      <c r="D1665" s="11">
        <v>43060</v>
      </c>
      <c r="E1665" s="3">
        <v>2</v>
      </c>
      <c r="F1665" s="12"/>
    </row>
    <row r="1666" spans="1:6" ht="14.4">
      <c r="A1666" s="3">
        <v>124912</v>
      </c>
      <c r="B1666" s="3">
        <v>82</v>
      </c>
      <c r="C1666" s="10">
        <v>31</v>
      </c>
      <c r="D1666" s="11">
        <v>43060</v>
      </c>
      <c r="E1666" s="3">
        <v>5</v>
      </c>
      <c r="F1666" s="12"/>
    </row>
    <row r="1667" spans="1:6" ht="14.4">
      <c r="A1667" s="3">
        <v>125018</v>
      </c>
      <c r="B1667" s="3">
        <v>68</v>
      </c>
      <c r="C1667" s="10">
        <v>27</v>
      </c>
      <c r="D1667" s="11">
        <v>43060</v>
      </c>
      <c r="E1667" s="3">
        <v>2</v>
      </c>
      <c r="F1667" s="12"/>
    </row>
    <row r="1668" spans="1:6" ht="14.4">
      <c r="A1668" s="3">
        <v>125300</v>
      </c>
      <c r="B1668" s="3">
        <v>59</v>
      </c>
      <c r="C1668" s="10">
        <v>57</v>
      </c>
      <c r="D1668" s="11">
        <v>43060</v>
      </c>
      <c r="E1668" s="3">
        <v>5</v>
      </c>
      <c r="F1668" s="12"/>
    </row>
    <row r="1669" spans="1:6" ht="14.4">
      <c r="A1669" s="3">
        <v>125418</v>
      </c>
      <c r="B1669" s="3">
        <v>64</v>
      </c>
      <c r="C1669" s="10">
        <v>66</v>
      </c>
      <c r="D1669" s="11">
        <v>43060</v>
      </c>
      <c r="E1669" s="3">
        <v>6</v>
      </c>
      <c r="F1669" s="12"/>
    </row>
    <row r="1670" spans="1:6" ht="14.4">
      <c r="A1670" s="3">
        <v>125435</v>
      </c>
      <c r="B1670" s="3">
        <v>56</v>
      </c>
      <c r="C1670" s="10">
        <v>34</v>
      </c>
      <c r="D1670" s="11">
        <v>43060</v>
      </c>
      <c r="E1670" s="3">
        <v>6</v>
      </c>
      <c r="F1670" s="12"/>
    </row>
    <row r="1671" spans="1:6" ht="14.4">
      <c r="A1671" s="3">
        <v>125508</v>
      </c>
      <c r="B1671" s="3">
        <v>60</v>
      </c>
      <c r="C1671" s="10">
        <v>47</v>
      </c>
      <c r="D1671" s="11">
        <v>43060</v>
      </c>
      <c r="E1671" s="3">
        <v>6</v>
      </c>
      <c r="F1671" s="12"/>
    </row>
    <row r="1672" spans="1:6" ht="14.4">
      <c r="A1672" s="3">
        <v>125535</v>
      </c>
      <c r="B1672" s="3">
        <v>80</v>
      </c>
      <c r="C1672" s="10">
        <v>24</v>
      </c>
      <c r="D1672" s="11">
        <v>43060</v>
      </c>
      <c r="E1672" s="3">
        <v>6</v>
      </c>
      <c r="F1672" s="12"/>
    </row>
    <row r="1673" spans="1:6" ht="14.4">
      <c r="A1673" s="3">
        <v>126164</v>
      </c>
      <c r="B1673" s="3">
        <v>55</v>
      </c>
      <c r="C1673" s="10">
        <v>23</v>
      </c>
      <c r="D1673" s="11">
        <v>43060</v>
      </c>
      <c r="E1673" s="3">
        <v>1</v>
      </c>
      <c r="F1673" s="12"/>
    </row>
    <row r="1674" spans="1:6" ht="14.4">
      <c r="A1674" s="3">
        <v>126243</v>
      </c>
      <c r="B1674" s="3">
        <v>64</v>
      </c>
      <c r="C1674" s="10">
        <v>57</v>
      </c>
      <c r="D1674" s="11">
        <v>43060</v>
      </c>
      <c r="E1674" s="3">
        <v>1</v>
      </c>
      <c r="F1674" s="12"/>
    </row>
    <row r="1675" spans="1:6" ht="14.4">
      <c r="A1675" s="3">
        <v>126393</v>
      </c>
      <c r="B1675" s="3">
        <v>68</v>
      </c>
      <c r="C1675" s="10">
        <v>27</v>
      </c>
      <c r="D1675" s="11">
        <v>43060</v>
      </c>
      <c r="E1675" s="3">
        <v>1</v>
      </c>
      <c r="F1675" s="12"/>
    </row>
    <row r="1676" spans="1:6" ht="14.4">
      <c r="A1676" s="3">
        <v>126424</v>
      </c>
      <c r="B1676" s="3">
        <v>66</v>
      </c>
      <c r="C1676" s="10">
        <v>25</v>
      </c>
      <c r="D1676" s="11">
        <v>43060</v>
      </c>
      <c r="E1676" s="3">
        <v>3</v>
      </c>
      <c r="F1676" s="12"/>
    </row>
    <row r="1677" spans="1:6" ht="14.4">
      <c r="A1677" s="3">
        <v>126458</v>
      </c>
      <c r="B1677" s="3">
        <v>77</v>
      </c>
      <c r="C1677" s="10">
        <v>54</v>
      </c>
      <c r="D1677" s="11">
        <v>43060</v>
      </c>
      <c r="E1677" s="3">
        <v>4</v>
      </c>
      <c r="F1677" s="12"/>
    </row>
    <row r="1678" spans="1:6" ht="14.4">
      <c r="A1678" s="3">
        <v>126583</v>
      </c>
      <c r="B1678" s="3">
        <v>82</v>
      </c>
      <c r="C1678" s="10">
        <v>50</v>
      </c>
      <c r="D1678" s="11">
        <v>43060</v>
      </c>
      <c r="E1678" s="3">
        <v>1</v>
      </c>
      <c r="F1678" s="12"/>
    </row>
    <row r="1679" spans="1:6" ht="14.4">
      <c r="A1679" s="3">
        <v>126869</v>
      </c>
      <c r="B1679" s="3">
        <v>71</v>
      </c>
      <c r="C1679" s="10">
        <v>45</v>
      </c>
      <c r="D1679" s="11">
        <v>43060</v>
      </c>
      <c r="E1679" s="3">
        <v>5</v>
      </c>
      <c r="F1679" s="12"/>
    </row>
    <row r="1680" spans="1:6" ht="14.4">
      <c r="A1680" s="3">
        <v>126988</v>
      </c>
      <c r="B1680" s="3">
        <v>72</v>
      </c>
      <c r="C1680" s="10">
        <v>57</v>
      </c>
      <c r="D1680" s="11">
        <v>43060</v>
      </c>
      <c r="E1680" s="3">
        <v>6</v>
      </c>
      <c r="F1680" s="12"/>
    </row>
    <row r="1681" spans="1:6" ht="14.4">
      <c r="A1681" s="3">
        <v>127059</v>
      </c>
      <c r="B1681" s="3">
        <v>71</v>
      </c>
      <c r="C1681" s="10">
        <v>47</v>
      </c>
      <c r="D1681" s="11">
        <v>43060</v>
      </c>
      <c r="E1681" s="3">
        <v>1</v>
      </c>
      <c r="F1681" s="12"/>
    </row>
    <row r="1682" spans="1:6" ht="14.4">
      <c r="A1682" s="3">
        <v>127077</v>
      </c>
      <c r="B1682" s="3">
        <v>82</v>
      </c>
      <c r="C1682" s="10">
        <v>18</v>
      </c>
      <c r="D1682" s="11">
        <v>43060</v>
      </c>
      <c r="E1682" s="3">
        <v>1</v>
      </c>
      <c r="F1682" s="12"/>
    </row>
    <row r="1683" spans="1:6" ht="14.4">
      <c r="A1683" s="3">
        <v>127092</v>
      </c>
      <c r="B1683" s="3">
        <v>63</v>
      </c>
      <c r="C1683" s="10">
        <v>36</v>
      </c>
      <c r="D1683" s="11">
        <v>43060</v>
      </c>
      <c r="E1683" s="3">
        <v>1</v>
      </c>
      <c r="F1683" s="12"/>
    </row>
    <row r="1684" spans="1:6" ht="14.4">
      <c r="A1684" s="3">
        <v>127183</v>
      </c>
      <c r="B1684" s="3">
        <v>64</v>
      </c>
      <c r="C1684" s="10">
        <v>14</v>
      </c>
      <c r="D1684" s="11">
        <v>43060</v>
      </c>
      <c r="E1684" s="3">
        <v>6</v>
      </c>
      <c r="F1684" s="12"/>
    </row>
    <row r="1685" spans="1:6" ht="14.4">
      <c r="A1685" s="3">
        <v>127214</v>
      </c>
      <c r="B1685" s="3">
        <v>76</v>
      </c>
      <c r="C1685" s="10">
        <v>18</v>
      </c>
      <c r="D1685" s="11">
        <v>43060</v>
      </c>
      <c r="E1685" s="3">
        <v>3</v>
      </c>
      <c r="F1685" s="12"/>
    </row>
    <row r="1686" spans="1:6" ht="14.4">
      <c r="A1686" s="3">
        <v>127223</v>
      </c>
      <c r="B1686" s="3">
        <v>77</v>
      </c>
      <c r="C1686" s="10">
        <v>26</v>
      </c>
      <c r="D1686" s="11">
        <v>43060</v>
      </c>
      <c r="E1686" s="3">
        <v>2</v>
      </c>
      <c r="F1686" s="12"/>
    </row>
    <row r="1687" spans="1:6" ht="14.4">
      <c r="A1687" s="3">
        <v>127715</v>
      </c>
      <c r="B1687" s="3">
        <v>52</v>
      </c>
      <c r="C1687" s="10">
        <v>45</v>
      </c>
      <c r="D1687" s="11">
        <v>43060</v>
      </c>
      <c r="E1687" s="3">
        <v>1</v>
      </c>
      <c r="F1687" s="12"/>
    </row>
    <row r="1688" spans="1:6" ht="14.4">
      <c r="A1688" s="3">
        <v>127864</v>
      </c>
      <c r="B1688" s="3">
        <v>82</v>
      </c>
      <c r="C1688" s="10">
        <v>60</v>
      </c>
      <c r="D1688" s="11">
        <v>43060</v>
      </c>
      <c r="E1688" s="3">
        <v>3</v>
      </c>
      <c r="F1688" s="12"/>
    </row>
    <row r="1689" spans="1:6" ht="14.4">
      <c r="A1689" s="3">
        <v>127894</v>
      </c>
      <c r="B1689" s="3">
        <v>54</v>
      </c>
      <c r="C1689" s="10">
        <v>25</v>
      </c>
      <c r="D1689" s="11">
        <v>43060</v>
      </c>
      <c r="E1689" s="3">
        <v>1</v>
      </c>
      <c r="F1689" s="12"/>
    </row>
    <row r="1690" spans="1:6" ht="14.4">
      <c r="A1690" s="3">
        <v>128247</v>
      </c>
      <c r="B1690" s="3">
        <v>53</v>
      </c>
      <c r="C1690" s="10">
        <v>64</v>
      </c>
      <c r="D1690" s="11">
        <v>43060</v>
      </c>
      <c r="E1690" s="3">
        <v>3</v>
      </c>
      <c r="F1690" s="12"/>
    </row>
    <row r="1691" spans="1:6" ht="14.4">
      <c r="A1691" s="3">
        <v>128434</v>
      </c>
      <c r="B1691" s="3">
        <v>53</v>
      </c>
      <c r="C1691" s="10">
        <v>16</v>
      </c>
      <c r="D1691" s="11">
        <v>43060</v>
      </c>
      <c r="E1691" s="3">
        <v>2</v>
      </c>
      <c r="F1691" s="12"/>
    </row>
    <row r="1692" spans="1:6" ht="14.4">
      <c r="A1692" s="3">
        <v>128500</v>
      </c>
      <c r="B1692" s="3">
        <v>51</v>
      </c>
      <c r="C1692" s="10">
        <v>23</v>
      </c>
      <c r="D1692" s="11">
        <v>43060</v>
      </c>
      <c r="E1692" s="3">
        <v>4</v>
      </c>
      <c r="F1692" s="12"/>
    </row>
    <row r="1693" spans="1:6" ht="14.4">
      <c r="A1693" s="3">
        <v>128518</v>
      </c>
      <c r="B1693" s="3">
        <v>79</v>
      </c>
      <c r="C1693" s="10">
        <v>49</v>
      </c>
      <c r="D1693" s="11">
        <v>43060</v>
      </c>
      <c r="E1693" s="3">
        <v>6</v>
      </c>
      <c r="F1693" s="12"/>
    </row>
    <row r="1694" spans="1:6" ht="14.4">
      <c r="A1694" s="3">
        <v>128651</v>
      </c>
      <c r="B1694" s="3">
        <v>80</v>
      </c>
      <c r="C1694" s="10">
        <v>49</v>
      </c>
      <c r="D1694" s="11">
        <v>43060</v>
      </c>
      <c r="E1694" s="3">
        <v>1</v>
      </c>
      <c r="F1694" s="12"/>
    </row>
    <row r="1695" spans="1:6" ht="14.4">
      <c r="A1695" s="3">
        <v>128699</v>
      </c>
      <c r="B1695" s="3">
        <v>63</v>
      </c>
      <c r="C1695" s="10">
        <v>39</v>
      </c>
      <c r="D1695" s="11">
        <v>43060</v>
      </c>
      <c r="E1695" s="3">
        <v>2</v>
      </c>
      <c r="F1695" s="12"/>
    </row>
    <row r="1696" spans="1:6" ht="14.4">
      <c r="A1696" s="3">
        <v>129185</v>
      </c>
      <c r="B1696" s="3">
        <v>67</v>
      </c>
      <c r="C1696" s="10">
        <v>62</v>
      </c>
      <c r="D1696" s="11">
        <v>43060</v>
      </c>
      <c r="E1696" s="3">
        <v>1</v>
      </c>
      <c r="F1696" s="12"/>
    </row>
    <row r="1697" spans="1:6" ht="14.4">
      <c r="A1697" s="3">
        <v>129470</v>
      </c>
      <c r="B1697" s="3">
        <v>81</v>
      </c>
      <c r="C1697" s="10">
        <v>25</v>
      </c>
      <c r="D1697" s="11">
        <v>43060</v>
      </c>
      <c r="E1697" s="3">
        <v>6</v>
      </c>
      <c r="F1697" s="12"/>
    </row>
    <row r="1698" spans="1:6" ht="14.4">
      <c r="A1698" s="3">
        <v>129650</v>
      </c>
      <c r="B1698" s="3">
        <v>54</v>
      </c>
      <c r="C1698" s="10">
        <v>41</v>
      </c>
      <c r="D1698" s="11">
        <v>43060</v>
      </c>
      <c r="E1698" s="3">
        <v>1</v>
      </c>
      <c r="F1698" s="12"/>
    </row>
    <row r="1699" spans="1:6" ht="14.4">
      <c r="A1699" s="3">
        <v>129908</v>
      </c>
      <c r="B1699" s="3">
        <v>60</v>
      </c>
      <c r="C1699" s="10">
        <v>50</v>
      </c>
      <c r="D1699" s="11">
        <v>43060</v>
      </c>
      <c r="E1699" s="3">
        <v>5</v>
      </c>
      <c r="F1699" s="12"/>
    </row>
    <row r="1700" spans="1:6" ht="14.4">
      <c r="A1700" s="3">
        <v>129945</v>
      </c>
      <c r="B1700" s="3">
        <v>52</v>
      </c>
      <c r="C1700" s="10">
        <v>49</v>
      </c>
      <c r="D1700" s="11">
        <v>43060</v>
      </c>
      <c r="E1700" s="3">
        <v>5</v>
      </c>
      <c r="F1700" s="12"/>
    </row>
    <row r="1701" spans="1:6" ht="14.4">
      <c r="A1701" s="3">
        <v>130145</v>
      </c>
      <c r="B1701" s="3">
        <v>51</v>
      </c>
      <c r="C1701" s="10">
        <v>39</v>
      </c>
      <c r="D1701" s="11">
        <v>43060</v>
      </c>
      <c r="E1701" s="3">
        <v>5</v>
      </c>
      <c r="F1701" s="12"/>
    </row>
    <row r="1702" spans="1:6" ht="14.4">
      <c r="A1702" s="3">
        <v>130816</v>
      </c>
      <c r="B1702" s="3">
        <v>68</v>
      </c>
      <c r="C1702" s="10">
        <v>39</v>
      </c>
      <c r="D1702" s="11">
        <v>43060</v>
      </c>
      <c r="E1702" s="3">
        <v>6</v>
      </c>
      <c r="F1702" s="12"/>
    </row>
    <row r="1703" spans="1:6" ht="14.4">
      <c r="A1703" s="3">
        <v>130979</v>
      </c>
      <c r="B1703" s="3">
        <v>78</v>
      </c>
      <c r="C1703" s="10">
        <v>43</v>
      </c>
      <c r="D1703" s="11">
        <v>43060</v>
      </c>
      <c r="E1703" s="3">
        <v>5</v>
      </c>
      <c r="F1703" s="12"/>
    </row>
    <row r="1704" spans="1:6" ht="14.4">
      <c r="A1704" s="3">
        <v>131047</v>
      </c>
      <c r="B1704" s="3">
        <v>72</v>
      </c>
      <c r="C1704" s="10">
        <v>14</v>
      </c>
      <c r="D1704" s="11">
        <v>43060</v>
      </c>
      <c r="E1704" s="3">
        <v>5</v>
      </c>
      <c r="F1704" s="12"/>
    </row>
    <row r="1705" spans="1:6" ht="14.4">
      <c r="A1705" s="3">
        <v>131081</v>
      </c>
      <c r="B1705" s="3">
        <v>72</v>
      </c>
      <c r="C1705" s="10">
        <v>32</v>
      </c>
      <c r="D1705" s="11">
        <v>43060</v>
      </c>
      <c r="E1705" s="3">
        <v>2</v>
      </c>
      <c r="F1705" s="12"/>
    </row>
    <row r="1706" spans="1:6" ht="14.4">
      <c r="A1706" s="3">
        <v>131201</v>
      </c>
      <c r="B1706" s="3">
        <v>77</v>
      </c>
      <c r="C1706" s="10">
        <v>35</v>
      </c>
      <c r="D1706" s="11">
        <v>43060</v>
      </c>
      <c r="E1706" s="3">
        <v>2</v>
      </c>
      <c r="F1706" s="12"/>
    </row>
    <row r="1707" spans="1:6" ht="14.4">
      <c r="A1707" s="3">
        <v>131301</v>
      </c>
      <c r="B1707" s="3">
        <v>55</v>
      </c>
      <c r="C1707" s="10">
        <v>14</v>
      </c>
      <c r="D1707" s="11">
        <v>43060</v>
      </c>
      <c r="E1707" s="3">
        <v>4</v>
      </c>
      <c r="F1707" s="12"/>
    </row>
    <row r="1708" spans="1:6" ht="14.4">
      <c r="A1708" s="3">
        <v>131304</v>
      </c>
      <c r="B1708" s="3">
        <v>62</v>
      </c>
      <c r="C1708" s="10">
        <v>40</v>
      </c>
      <c r="D1708" s="11">
        <v>43060</v>
      </c>
      <c r="E1708" s="3">
        <v>5</v>
      </c>
      <c r="F1708" s="12"/>
    </row>
    <row r="1709" spans="1:6" ht="14.4">
      <c r="A1709" s="3">
        <v>131375</v>
      </c>
      <c r="B1709" s="3">
        <v>60</v>
      </c>
      <c r="C1709" s="10">
        <v>54</v>
      </c>
      <c r="D1709" s="11">
        <v>43060</v>
      </c>
      <c r="E1709" s="3">
        <v>3</v>
      </c>
      <c r="F1709" s="12"/>
    </row>
    <row r="1710" spans="1:6" ht="14.4">
      <c r="A1710" s="3">
        <v>131773</v>
      </c>
      <c r="B1710" s="3">
        <v>76</v>
      </c>
      <c r="C1710" s="10">
        <v>40</v>
      </c>
      <c r="D1710" s="11">
        <v>43060</v>
      </c>
      <c r="E1710" s="3">
        <v>1</v>
      </c>
      <c r="F1710" s="12"/>
    </row>
    <row r="1711" spans="1:6" ht="14.4">
      <c r="A1711" s="3">
        <v>131985</v>
      </c>
      <c r="B1711" s="3">
        <v>60</v>
      </c>
      <c r="C1711" s="10">
        <v>56</v>
      </c>
      <c r="D1711" s="11">
        <v>43060</v>
      </c>
      <c r="E1711" s="3">
        <v>1</v>
      </c>
      <c r="F1711" s="12"/>
    </row>
    <row r="1712" spans="1:6" ht="14.4">
      <c r="A1712" s="3">
        <v>132195</v>
      </c>
      <c r="B1712" s="3">
        <v>58</v>
      </c>
      <c r="C1712" s="10">
        <v>50</v>
      </c>
      <c r="D1712" s="11">
        <v>43060</v>
      </c>
      <c r="E1712" s="3">
        <v>1</v>
      </c>
      <c r="F1712" s="12"/>
    </row>
    <row r="1713" spans="1:6" ht="14.4">
      <c r="A1713" s="3">
        <v>132241</v>
      </c>
      <c r="B1713" s="3">
        <v>79</v>
      </c>
      <c r="C1713" s="10">
        <v>17</v>
      </c>
      <c r="D1713" s="11">
        <v>43060</v>
      </c>
      <c r="E1713" s="3">
        <v>1</v>
      </c>
      <c r="F1713" s="12"/>
    </row>
    <row r="1714" spans="1:6" ht="14.4">
      <c r="A1714" s="3">
        <v>132325</v>
      </c>
      <c r="B1714" s="3">
        <v>76</v>
      </c>
      <c r="C1714" s="10">
        <v>25</v>
      </c>
      <c r="D1714" s="11">
        <v>43060</v>
      </c>
      <c r="E1714" s="3">
        <v>5</v>
      </c>
      <c r="F1714" s="12"/>
    </row>
    <row r="1715" spans="1:6" ht="14.4">
      <c r="A1715" s="3">
        <v>133223</v>
      </c>
      <c r="B1715" s="3">
        <v>79</v>
      </c>
      <c r="C1715" s="10">
        <v>50</v>
      </c>
      <c r="D1715" s="11">
        <v>43060</v>
      </c>
      <c r="E1715" s="3">
        <v>3</v>
      </c>
      <c r="F1715" s="12"/>
    </row>
    <row r="1716" spans="1:6" ht="14.4">
      <c r="A1716" s="3">
        <v>133278</v>
      </c>
      <c r="B1716" s="3">
        <v>78</v>
      </c>
      <c r="C1716" s="10">
        <v>28</v>
      </c>
      <c r="D1716" s="11">
        <v>43060</v>
      </c>
      <c r="E1716" s="3">
        <v>4</v>
      </c>
      <c r="F1716" s="12"/>
    </row>
    <row r="1717" spans="1:6" ht="14.4">
      <c r="A1717" s="3">
        <v>133395</v>
      </c>
      <c r="B1717" s="3">
        <v>70</v>
      </c>
      <c r="C1717" s="10">
        <v>30</v>
      </c>
      <c r="D1717" s="11">
        <v>43060</v>
      </c>
      <c r="E1717" s="3">
        <v>2</v>
      </c>
      <c r="F1717" s="12"/>
    </row>
    <row r="1718" spans="1:6" ht="14.4">
      <c r="A1718" s="3">
        <v>133452</v>
      </c>
      <c r="B1718" s="3">
        <v>73</v>
      </c>
      <c r="C1718" s="10">
        <v>30</v>
      </c>
      <c r="D1718" s="11">
        <v>43060</v>
      </c>
      <c r="E1718" s="3">
        <v>3</v>
      </c>
      <c r="F1718" s="12"/>
    </row>
    <row r="1719" spans="1:6" ht="14.4">
      <c r="A1719" s="3">
        <v>133570</v>
      </c>
      <c r="B1719" s="3">
        <v>78</v>
      </c>
      <c r="C1719" s="10">
        <v>42</v>
      </c>
      <c r="D1719" s="11">
        <v>43060</v>
      </c>
      <c r="E1719" s="3">
        <v>3</v>
      </c>
      <c r="F1719" s="12"/>
    </row>
    <row r="1720" spans="1:6" ht="14.4">
      <c r="A1720" s="3">
        <v>133621</v>
      </c>
      <c r="B1720" s="3">
        <v>52</v>
      </c>
      <c r="C1720" s="10">
        <v>66</v>
      </c>
      <c r="D1720" s="11">
        <v>43060</v>
      </c>
      <c r="E1720" s="3">
        <v>3</v>
      </c>
      <c r="F1720" s="12"/>
    </row>
    <row r="1721" spans="1:6" ht="14.4">
      <c r="A1721" s="3">
        <v>133926</v>
      </c>
      <c r="B1721" s="3">
        <v>58</v>
      </c>
      <c r="C1721" s="10">
        <v>49</v>
      </c>
      <c r="D1721" s="11">
        <v>43060</v>
      </c>
      <c r="E1721" s="3">
        <v>3</v>
      </c>
      <c r="F1721" s="12"/>
    </row>
    <row r="1722" spans="1:6" ht="14.4">
      <c r="A1722" s="3">
        <v>133969</v>
      </c>
      <c r="B1722" s="3">
        <v>79</v>
      </c>
      <c r="C1722" s="10">
        <v>22</v>
      </c>
      <c r="D1722" s="11">
        <v>43060</v>
      </c>
      <c r="E1722" s="3">
        <v>1</v>
      </c>
      <c r="F1722" s="12"/>
    </row>
    <row r="1723" spans="1:6" ht="14.4">
      <c r="A1723" s="3">
        <v>134136</v>
      </c>
      <c r="B1723" s="3">
        <v>72</v>
      </c>
      <c r="C1723" s="10">
        <v>34</v>
      </c>
      <c r="D1723" s="11">
        <v>43060</v>
      </c>
      <c r="E1723" s="3">
        <v>6</v>
      </c>
      <c r="F1723" s="12"/>
    </row>
    <row r="1724" spans="1:6" ht="14.4">
      <c r="A1724" s="3">
        <v>134353</v>
      </c>
      <c r="B1724" s="3">
        <v>52</v>
      </c>
      <c r="C1724" s="10">
        <v>38</v>
      </c>
      <c r="D1724" s="11">
        <v>43060</v>
      </c>
      <c r="E1724" s="3">
        <v>4</v>
      </c>
      <c r="F1724" s="12"/>
    </row>
    <row r="1725" spans="1:6" ht="14.4">
      <c r="A1725" s="3">
        <v>134508</v>
      </c>
      <c r="B1725" s="3">
        <v>67</v>
      </c>
      <c r="C1725" s="10">
        <v>15</v>
      </c>
      <c r="D1725" s="11">
        <v>43060</v>
      </c>
      <c r="E1725" s="3">
        <v>4</v>
      </c>
      <c r="F1725" s="12"/>
    </row>
    <row r="1726" spans="1:6" ht="14.4">
      <c r="A1726" s="3">
        <v>120039</v>
      </c>
      <c r="B1726" s="3">
        <v>82</v>
      </c>
      <c r="C1726" s="10">
        <v>31</v>
      </c>
      <c r="D1726" s="11">
        <v>43061</v>
      </c>
      <c r="E1726" s="3">
        <v>6</v>
      </c>
      <c r="F1726" s="12"/>
    </row>
    <row r="1727" spans="1:6" ht="14.4">
      <c r="A1727" s="3">
        <v>120041</v>
      </c>
      <c r="B1727" s="3">
        <v>52</v>
      </c>
      <c r="C1727" s="10">
        <v>66</v>
      </c>
      <c r="D1727" s="11">
        <v>43061</v>
      </c>
      <c r="E1727" s="3">
        <v>1</v>
      </c>
      <c r="F1727" s="12"/>
    </row>
    <row r="1728" spans="1:6" ht="14.4">
      <c r="A1728" s="3">
        <v>120089</v>
      </c>
      <c r="B1728" s="3">
        <v>68</v>
      </c>
      <c r="C1728" s="10">
        <v>67</v>
      </c>
      <c r="D1728" s="11">
        <v>43061</v>
      </c>
      <c r="E1728" s="3">
        <v>6</v>
      </c>
      <c r="F1728" s="12"/>
    </row>
    <row r="1729" spans="1:6" ht="14.4">
      <c r="A1729" s="3">
        <v>120398</v>
      </c>
      <c r="B1729" s="3">
        <v>56</v>
      </c>
      <c r="C1729" s="10">
        <v>59</v>
      </c>
      <c r="D1729" s="11">
        <v>43061</v>
      </c>
      <c r="E1729" s="3">
        <v>3</v>
      </c>
      <c r="F1729" s="12"/>
    </row>
    <row r="1730" spans="1:6" ht="14.4">
      <c r="A1730" s="3">
        <v>120678</v>
      </c>
      <c r="B1730" s="3">
        <v>53</v>
      </c>
      <c r="C1730" s="10">
        <v>49</v>
      </c>
      <c r="D1730" s="11">
        <v>43061</v>
      </c>
      <c r="E1730" s="3">
        <v>3</v>
      </c>
      <c r="F1730" s="12"/>
    </row>
    <row r="1731" spans="1:6" ht="14.4">
      <c r="A1731" s="3">
        <v>120680</v>
      </c>
      <c r="B1731" s="3">
        <v>79</v>
      </c>
      <c r="C1731" s="10">
        <v>27</v>
      </c>
      <c r="D1731" s="11">
        <v>43061</v>
      </c>
      <c r="E1731" s="3">
        <v>4</v>
      </c>
      <c r="F1731" s="12"/>
    </row>
    <row r="1732" spans="1:6" ht="14.4">
      <c r="A1732" s="3">
        <v>120756</v>
      </c>
      <c r="B1732" s="3">
        <v>68</v>
      </c>
      <c r="C1732" s="10">
        <v>50</v>
      </c>
      <c r="D1732" s="11">
        <v>43061</v>
      </c>
      <c r="E1732" s="3">
        <v>4</v>
      </c>
      <c r="F1732" s="12"/>
    </row>
    <row r="1733" spans="1:6" ht="14.4">
      <c r="A1733" s="3">
        <v>120797</v>
      </c>
      <c r="B1733" s="3">
        <v>66</v>
      </c>
      <c r="C1733" s="10">
        <v>35</v>
      </c>
      <c r="D1733" s="11">
        <v>43061</v>
      </c>
      <c r="E1733" s="3">
        <v>6</v>
      </c>
      <c r="F1733" s="12"/>
    </row>
    <row r="1734" spans="1:6" ht="14.4">
      <c r="A1734" s="3">
        <v>120865</v>
      </c>
      <c r="B1734" s="3">
        <v>80</v>
      </c>
      <c r="C1734" s="10">
        <v>22</v>
      </c>
      <c r="D1734" s="11">
        <v>43061</v>
      </c>
      <c r="E1734" s="3">
        <v>6</v>
      </c>
      <c r="F1734" s="12"/>
    </row>
    <row r="1735" spans="1:6" ht="14.4">
      <c r="A1735" s="3">
        <v>120991</v>
      </c>
      <c r="B1735" s="3">
        <v>56</v>
      </c>
      <c r="C1735" s="10">
        <v>32</v>
      </c>
      <c r="D1735" s="11">
        <v>43061</v>
      </c>
      <c r="E1735" s="3">
        <v>6</v>
      </c>
      <c r="F1735" s="12"/>
    </row>
    <row r="1736" spans="1:6" ht="14.4">
      <c r="A1736" s="3">
        <v>121391</v>
      </c>
      <c r="B1736" s="3">
        <v>51</v>
      </c>
      <c r="C1736" s="10">
        <v>33</v>
      </c>
      <c r="D1736" s="11">
        <v>43061</v>
      </c>
      <c r="E1736" s="3">
        <v>3</v>
      </c>
      <c r="F1736" s="12"/>
    </row>
    <row r="1737" spans="1:6" ht="14.4">
      <c r="A1737" s="3">
        <v>121475</v>
      </c>
      <c r="B1737" s="3">
        <v>57</v>
      </c>
      <c r="C1737" s="10">
        <v>27</v>
      </c>
      <c r="D1737" s="11">
        <v>43061</v>
      </c>
      <c r="E1737" s="3">
        <v>1</v>
      </c>
      <c r="F1737" s="12"/>
    </row>
    <row r="1738" spans="1:6" ht="14.4">
      <c r="A1738" s="3">
        <v>121846</v>
      </c>
      <c r="B1738" s="3">
        <v>75</v>
      </c>
      <c r="C1738" s="10">
        <v>50</v>
      </c>
      <c r="D1738" s="11">
        <v>43061</v>
      </c>
      <c r="E1738" s="3">
        <v>4</v>
      </c>
      <c r="F1738" s="12"/>
    </row>
    <row r="1739" spans="1:6" ht="14.4">
      <c r="A1739" s="3">
        <v>122153</v>
      </c>
      <c r="B1739" s="3">
        <v>77</v>
      </c>
      <c r="C1739" s="10">
        <v>29</v>
      </c>
      <c r="D1739" s="11">
        <v>43061</v>
      </c>
      <c r="E1739" s="3">
        <v>4</v>
      </c>
      <c r="F1739" s="12"/>
    </row>
    <row r="1740" spans="1:6" ht="14.4">
      <c r="A1740" s="3">
        <v>122186</v>
      </c>
      <c r="B1740" s="3">
        <v>80</v>
      </c>
      <c r="C1740" s="10">
        <v>35</v>
      </c>
      <c r="D1740" s="11">
        <v>43061</v>
      </c>
      <c r="E1740" s="3">
        <v>3</v>
      </c>
      <c r="F1740" s="12"/>
    </row>
    <row r="1741" spans="1:6" ht="14.4">
      <c r="A1741" s="3">
        <v>122212</v>
      </c>
      <c r="B1741" s="3">
        <v>65</v>
      </c>
      <c r="C1741" s="10">
        <v>59</v>
      </c>
      <c r="D1741" s="11">
        <v>43061</v>
      </c>
      <c r="E1741" s="3">
        <v>5</v>
      </c>
      <c r="F1741" s="12"/>
    </row>
    <row r="1742" spans="1:6" ht="14.4">
      <c r="A1742" s="3">
        <v>123028</v>
      </c>
      <c r="B1742" s="3">
        <v>68</v>
      </c>
      <c r="C1742" s="10">
        <v>45</v>
      </c>
      <c r="D1742" s="11">
        <v>43061</v>
      </c>
      <c r="E1742" s="3">
        <v>2</v>
      </c>
      <c r="F1742" s="12"/>
    </row>
    <row r="1743" spans="1:6" ht="14.4">
      <c r="A1743" s="3">
        <v>123197</v>
      </c>
      <c r="B1743" s="3">
        <v>55</v>
      </c>
      <c r="C1743" s="10">
        <v>23</v>
      </c>
      <c r="D1743" s="11">
        <v>43061</v>
      </c>
      <c r="E1743" s="3">
        <v>1</v>
      </c>
      <c r="F1743" s="12"/>
    </row>
    <row r="1744" spans="1:6" ht="14.4">
      <c r="A1744" s="3">
        <v>124020</v>
      </c>
      <c r="B1744" s="3">
        <v>80</v>
      </c>
      <c r="C1744" s="10">
        <v>14</v>
      </c>
      <c r="D1744" s="11">
        <v>43061</v>
      </c>
      <c r="E1744" s="3">
        <v>6</v>
      </c>
      <c r="F1744" s="12"/>
    </row>
    <row r="1745" spans="1:6" ht="14.4">
      <c r="A1745" s="3">
        <v>124114</v>
      </c>
      <c r="B1745" s="3">
        <v>68</v>
      </c>
      <c r="C1745" s="10">
        <v>67</v>
      </c>
      <c r="D1745" s="11">
        <v>43061</v>
      </c>
      <c r="E1745" s="3">
        <v>2</v>
      </c>
      <c r="F1745" s="12"/>
    </row>
    <row r="1746" spans="1:6" ht="14.4">
      <c r="A1746" s="3">
        <v>124248</v>
      </c>
      <c r="B1746" s="3">
        <v>76</v>
      </c>
      <c r="C1746" s="10">
        <v>15</v>
      </c>
      <c r="D1746" s="11">
        <v>43061</v>
      </c>
      <c r="E1746" s="3">
        <v>6</v>
      </c>
      <c r="F1746" s="12"/>
    </row>
    <row r="1747" spans="1:6" ht="14.4">
      <c r="A1747" s="3">
        <v>124267</v>
      </c>
      <c r="B1747" s="3">
        <v>82</v>
      </c>
      <c r="C1747" s="10">
        <v>16</v>
      </c>
      <c r="D1747" s="11">
        <v>43061</v>
      </c>
      <c r="E1747" s="3">
        <v>6</v>
      </c>
      <c r="F1747" s="12"/>
    </row>
    <row r="1748" spans="1:6" ht="14.4">
      <c r="A1748" s="3">
        <v>124607</v>
      </c>
      <c r="B1748" s="3">
        <v>77</v>
      </c>
      <c r="C1748" s="10">
        <v>40</v>
      </c>
      <c r="D1748" s="11">
        <v>43061</v>
      </c>
      <c r="E1748" s="3">
        <v>3</v>
      </c>
      <c r="F1748" s="12"/>
    </row>
    <row r="1749" spans="1:6" ht="14.4">
      <c r="A1749" s="3">
        <v>124613</v>
      </c>
      <c r="B1749" s="3">
        <v>67</v>
      </c>
      <c r="C1749" s="10">
        <v>48</v>
      </c>
      <c r="D1749" s="11">
        <v>43061</v>
      </c>
      <c r="E1749" s="3">
        <v>5</v>
      </c>
      <c r="F1749" s="12"/>
    </row>
    <row r="1750" spans="1:6" ht="14.4">
      <c r="A1750" s="3">
        <v>124630</v>
      </c>
      <c r="B1750" s="3">
        <v>62</v>
      </c>
      <c r="C1750" s="10">
        <v>64</v>
      </c>
      <c r="D1750" s="11">
        <v>43061</v>
      </c>
      <c r="E1750" s="3">
        <v>5</v>
      </c>
      <c r="F1750" s="12"/>
    </row>
    <row r="1751" spans="1:6" ht="14.4">
      <c r="A1751" s="3">
        <v>124740</v>
      </c>
      <c r="B1751" s="3">
        <v>65</v>
      </c>
      <c r="C1751" s="10">
        <v>67</v>
      </c>
      <c r="D1751" s="11">
        <v>43061</v>
      </c>
      <c r="E1751" s="3">
        <v>1</v>
      </c>
      <c r="F1751" s="12"/>
    </row>
    <row r="1752" spans="1:6" ht="14.4">
      <c r="A1752" s="3">
        <v>124745</v>
      </c>
      <c r="B1752" s="3">
        <v>58</v>
      </c>
      <c r="C1752" s="10">
        <v>61</v>
      </c>
      <c r="D1752" s="11">
        <v>43061</v>
      </c>
      <c r="E1752" s="3">
        <v>4</v>
      </c>
      <c r="F1752" s="12"/>
    </row>
    <row r="1753" spans="1:6" ht="14.4">
      <c r="A1753" s="3">
        <v>124850</v>
      </c>
      <c r="B1753" s="3">
        <v>70</v>
      </c>
      <c r="C1753" s="10">
        <v>36</v>
      </c>
      <c r="D1753" s="11">
        <v>43061</v>
      </c>
      <c r="E1753" s="3">
        <v>1</v>
      </c>
      <c r="F1753" s="12"/>
    </row>
    <row r="1754" spans="1:6" ht="14.4">
      <c r="A1754" s="3">
        <v>124943</v>
      </c>
      <c r="B1754" s="3">
        <v>81</v>
      </c>
      <c r="C1754" s="10">
        <v>59</v>
      </c>
      <c r="D1754" s="11">
        <v>43061</v>
      </c>
      <c r="E1754" s="3">
        <v>3</v>
      </c>
      <c r="F1754" s="12"/>
    </row>
    <row r="1755" spans="1:6" ht="14.4">
      <c r="A1755" s="3">
        <v>125084</v>
      </c>
      <c r="B1755" s="3">
        <v>61</v>
      </c>
      <c r="C1755" s="10">
        <v>15</v>
      </c>
      <c r="D1755" s="11">
        <v>43061</v>
      </c>
      <c r="E1755" s="3">
        <v>3</v>
      </c>
      <c r="F1755" s="12"/>
    </row>
    <row r="1756" spans="1:6" ht="14.4">
      <c r="A1756" s="3">
        <v>125089</v>
      </c>
      <c r="B1756" s="3">
        <v>60</v>
      </c>
      <c r="C1756" s="10">
        <v>63</v>
      </c>
      <c r="D1756" s="11">
        <v>43061</v>
      </c>
      <c r="E1756" s="3">
        <v>6</v>
      </c>
      <c r="F1756" s="12"/>
    </row>
    <row r="1757" spans="1:6" ht="14.4">
      <c r="A1757" s="3">
        <v>125189</v>
      </c>
      <c r="B1757" s="3">
        <v>54</v>
      </c>
      <c r="C1757" s="10">
        <v>36</v>
      </c>
      <c r="D1757" s="11">
        <v>43061</v>
      </c>
      <c r="E1757" s="3">
        <v>4</v>
      </c>
      <c r="F1757" s="12"/>
    </row>
    <row r="1758" spans="1:6" ht="14.4">
      <c r="A1758" s="3">
        <v>125330</v>
      </c>
      <c r="B1758" s="3">
        <v>69</v>
      </c>
      <c r="C1758" s="10">
        <v>64</v>
      </c>
      <c r="D1758" s="11">
        <v>43061</v>
      </c>
      <c r="E1758" s="3">
        <v>2</v>
      </c>
      <c r="F1758" s="12"/>
    </row>
    <row r="1759" spans="1:6" ht="14.4">
      <c r="A1759" s="3">
        <v>125382</v>
      </c>
      <c r="B1759" s="3">
        <v>74</v>
      </c>
      <c r="C1759" s="10">
        <v>39</v>
      </c>
      <c r="D1759" s="11">
        <v>43061</v>
      </c>
      <c r="E1759" s="3">
        <v>5</v>
      </c>
      <c r="F1759" s="12"/>
    </row>
    <row r="1760" spans="1:6" ht="14.4">
      <c r="A1760" s="3">
        <v>125478</v>
      </c>
      <c r="B1760" s="3">
        <v>71</v>
      </c>
      <c r="C1760" s="10">
        <v>29</v>
      </c>
      <c r="D1760" s="11">
        <v>43061</v>
      </c>
      <c r="E1760" s="3">
        <v>6</v>
      </c>
      <c r="F1760" s="12"/>
    </row>
    <row r="1761" spans="1:6" ht="14.4">
      <c r="A1761" s="3">
        <v>125504</v>
      </c>
      <c r="B1761" s="3">
        <v>60</v>
      </c>
      <c r="C1761" s="10">
        <v>66</v>
      </c>
      <c r="D1761" s="11">
        <v>43061</v>
      </c>
      <c r="E1761" s="3">
        <v>6</v>
      </c>
      <c r="F1761" s="12"/>
    </row>
    <row r="1762" spans="1:6" ht="14.4">
      <c r="A1762" s="3">
        <v>125645</v>
      </c>
      <c r="B1762" s="3">
        <v>55</v>
      </c>
      <c r="C1762" s="10">
        <v>36</v>
      </c>
      <c r="D1762" s="11">
        <v>43061</v>
      </c>
      <c r="E1762" s="3">
        <v>1</v>
      </c>
      <c r="F1762" s="12"/>
    </row>
    <row r="1763" spans="1:6" ht="14.4">
      <c r="A1763" s="3">
        <v>125666</v>
      </c>
      <c r="B1763" s="3">
        <v>75</v>
      </c>
      <c r="C1763" s="10">
        <v>55</v>
      </c>
      <c r="D1763" s="11">
        <v>43061</v>
      </c>
      <c r="E1763" s="3">
        <v>5</v>
      </c>
      <c r="F1763" s="12"/>
    </row>
    <row r="1764" spans="1:6" ht="14.4">
      <c r="A1764" s="3">
        <v>126101</v>
      </c>
      <c r="B1764" s="3">
        <v>74</v>
      </c>
      <c r="C1764" s="10">
        <v>61</v>
      </c>
      <c r="D1764" s="11">
        <v>43061</v>
      </c>
      <c r="E1764" s="3">
        <v>1</v>
      </c>
      <c r="F1764" s="12"/>
    </row>
    <row r="1765" spans="1:6" ht="14.4">
      <c r="A1765" s="3">
        <v>126712</v>
      </c>
      <c r="B1765" s="3">
        <v>63</v>
      </c>
      <c r="C1765" s="10">
        <v>14</v>
      </c>
      <c r="D1765" s="11">
        <v>43061</v>
      </c>
      <c r="E1765" s="3">
        <v>1</v>
      </c>
      <c r="F1765" s="12"/>
    </row>
    <row r="1766" spans="1:6" ht="14.4">
      <c r="A1766" s="3">
        <v>126724</v>
      </c>
      <c r="B1766" s="3">
        <v>63</v>
      </c>
      <c r="C1766" s="10">
        <v>54</v>
      </c>
      <c r="D1766" s="11">
        <v>43061</v>
      </c>
      <c r="E1766" s="3">
        <v>5</v>
      </c>
      <c r="F1766" s="12"/>
    </row>
    <row r="1767" spans="1:6" ht="14.4">
      <c r="A1767" s="3">
        <v>126763</v>
      </c>
      <c r="B1767" s="3">
        <v>58</v>
      </c>
      <c r="C1767" s="10">
        <v>19</v>
      </c>
      <c r="D1767" s="11">
        <v>43061</v>
      </c>
      <c r="E1767" s="3">
        <v>2</v>
      </c>
      <c r="F1767" s="12"/>
    </row>
    <row r="1768" spans="1:6" ht="14.4">
      <c r="A1768" s="3">
        <v>126827</v>
      </c>
      <c r="B1768" s="3">
        <v>75</v>
      </c>
      <c r="C1768" s="10">
        <v>22</v>
      </c>
      <c r="D1768" s="11">
        <v>43061</v>
      </c>
      <c r="E1768" s="3">
        <v>6</v>
      </c>
      <c r="F1768" s="12"/>
    </row>
    <row r="1769" spans="1:6" ht="14.4">
      <c r="A1769" s="3">
        <v>126849</v>
      </c>
      <c r="B1769" s="3">
        <v>72</v>
      </c>
      <c r="C1769" s="10">
        <v>16</v>
      </c>
      <c r="D1769" s="11">
        <v>43061</v>
      </c>
      <c r="E1769" s="3">
        <v>6</v>
      </c>
      <c r="F1769" s="12"/>
    </row>
    <row r="1770" spans="1:6" ht="14.4">
      <c r="A1770" s="3">
        <v>126939</v>
      </c>
      <c r="B1770" s="3">
        <v>51</v>
      </c>
      <c r="C1770" s="10">
        <v>52</v>
      </c>
      <c r="D1770" s="11">
        <v>43061</v>
      </c>
      <c r="E1770" s="3">
        <v>1</v>
      </c>
      <c r="F1770" s="12"/>
    </row>
    <row r="1771" spans="1:6" ht="14.4">
      <c r="A1771" s="3">
        <v>127195</v>
      </c>
      <c r="B1771" s="3">
        <v>67</v>
      </c>
      <c r="C1771" s="10">
        <v>40</v>
      </c>
      <c r="D1771" s="11">
        <v>43061</v>
      </c>
      <c r="E1771" s="3">
        <v>4</v>
      </c>
      <c r="F1771" s="12"/>
    </row>
    <row r="1772" spans="1:6" ht="14.4">
      <c r="A1772" s="3">
        <v>127209</v>
      </c>
      <c r="B1772" s="3">
        <v>67</v>
      </c>
      <c r="C1772" s="10">
        <v>46</v>
      </c>
      <c r="D1772" s="11">
        <v>43061</v>
      </c>
      <c r="E1772" s="3">
        <v>3</v>
      </c>
      <c r="F1772" s="12"/>
    </row>
    <row r="1773" spans="1:6" ht="14.4">
      <c r="A1773" s="3">
        <v>127597</v>
      </c>
      <c r="B1773" s="3">
        <v>70</v>
      </c>
      <c r="C1773" s="10">
        <v>16</v>
      </c>
      <c r="D1773" s="11">
        <v>43061</v>
      </c>
      <c r="E1773" s="3">
        <v>3</v>
      </c>
      <c r="F1773" s="12"/>
    </row>
    <row r="1774" spans="1:6" ht="14.4">
      <c r="A1774" s="3">
        <v>127701</v>
      </c>
      <c r="B1774" s="3">
        <v>63</v>
      </c>
      <c r="C1774" s="10">
        <v>28</v>
      </c>
      <c r="D1774" s="11">
        <v>43061</v>
      </c>
      <c r="E1774" s="3">
        <v>4</v>
      </c>
      <c r="F1774" s="12"/>
    </row>
    <row r="1775" spans="1:6" ht="14.4">
      <c r="A1775" s="3">
        <v>127943</v>
      </c>
      <c r="B1775" s="3">
        <v>74</v>
      </c>
      <c r="C1775" s="10">
        <v>25</v>
      </c>
      <c r="D1775" s="11">
        <v>43061</v>
      </c>
      <c r="E1775" s="3">
        <v>6</v>
      </c>
      <c r="F1775" s="12"/>
    </row>
    <row r="1776" spans="1:6" ht="14.4">
      <c r="A1776" s="3">
        <v>128106</v>
      </c>
      <c r="B1776" s="3">
        <v>56</v>
      </c>
      <c r="C1776" s="10">
        <v>29</v>
      </c>
      <c r="D1776" s="11">
        <v>43061</v>
      </c>
      <c r="E1776" s="3">
        <v>3</v>
      </c>
      <c r="F1776" s="12"/>
    </row>
    <row r="1777" spans="1:6" ht="14.4">
      <c r="A1777" s="3">
        <v>128131</v>
      </c>
      <c r="B1777" s="3">
        <v>61</v>
      </c>
      <c r="C1777" s="10">
        <v>36</v>
      </c>
      <c r="D1777" s="11">
        <v>43061</v>
      </c>
      <c r="E1777" s="3">
        <v>5</v>
      </c>
      <c r="F1777" s="12"/>
    </row>
    <row r="1778" spans="1:6" ht="14.4">
      <c r="A1778" s="3">
        <v>128211</v>
      </c>
      <c r="B1778" s="3">
        <v>60</v>
      </c>
      <c r="C1778" s="10">
        <v>32</v>
      </c>
      <c r="D1778" s="11">
        <v>43061</v>
      </c>
      <c r="E1778" s="3">
        <v>3</v>
      </c>
      <c r="F1778" s="12"/>
    </row>
    <row r="1779" spans="1:6" ht="14.4">
      <c r="A1779" s="3">
        <v>128241</v>
      </c>
      <c r="B1779" s="3">
        <v>80</v>
      </c>
      <c r="C1779" s="10">
        <v>23</v>
      </c>
      <c r="D1779" s="11">
        <v>43061</v>
      </c>
      <c r="E1779" s="3">
        <v>6</v>
      </c>
      <c r="F1779" s="12"/>
    </row>
    <row r="1780" spans="1:6" ht="14.4">
      <c r="A1780" s="3">
        <v>128356</v>
      </c>
      <c r="B1780" s="3">
        <v>56</v>
      </c>
      <c r="C1780" s="10">
        <v>36</v>
      </c>
      <c r="D1780" s="11">
        <v>43061</v>
      </c>
      <c r="E1780" s="3">
        <v>4</v>
      </c>
      <c r="F1780" s="12"/>
    </row>
    <row r="1781" spans="1:6" ht="14.4">
      <c r="A1781" s="3">
        <v>128624</v>
      </c>
      <c r="B1781" s="3">
        <v>79</v>
      </c>
      <c r="C1781" s="10">
        <v>62</v>
      </c>
      <c r="D1781" s="11">
        <v>43061</v>
      </c>
      <c r="E1781" s="3">
        <v>2</v>
      </c>
      <c r="F1781" s="12"/>
    </row>
    <row r="1782" spans="1:6" ht="14.4">
      <c r="A1782" s="3">
        <v>128729</v>
      </c>
      <c r="B1782" s="3">
        <v>51</v>
      </c>
      <c r="C1782" s="10">
        <v>37</v>
      </c>
      <c r="D1782" s="11">
        <v>43061</v>
      </c>
      <c r="E1782" s="3">
        <v>5</v>
      </c>
      <c r="F1782" s="12"/>
    </row>
    <row r="1783" spans="1:6" ht="14.4">
      <c r="A1783" s="3">
        <v>129771</v>
      </c>
      <c r="B1783" s="3">
        <v>69</v>
      </c>
      <c r="C1783" s="10">
        <v>40</v>
      </c>
      <c r="D1783" s="11">
        <v>43061</v>
      </c>
      <c r="E1783" s="3">
        <v>5</v>
      </c>
      <c r="F1783" s="12"/>
    </row>
    <row r="1784" spans="1:6" ht="14.4">
      <c r="A1784" s="3">
        <v>130239</v>
      </c>
      <c r="B1784" s="3">
        <v>74</v>
      </c>
      <c r="C1784" s="10">
        <v>44</v>
      </c>
      <c r="D1784" s="11">
        <v>43061</v>
      </c>
      <c r="E1784" s="3">
        <v>3</v>
      </c>
      <c r="F1784" s="12"/>
    </row>
    <row r="1785" spans="1:6" ht="14.4">
      <c r="A1785" s="3">
        <v>130421</v>
      </c>
      <c r="B1785" s="3">
        <v>52</v>
      </c>
      <c r="C1785" s="10">
        <v>52</v>
      </c>
      <c r="D1785" s="11">
        <v>43061</v>
      </c>
      <c r="E1785" s="3">
        <v>2</v>
      </c>
      <c r="F1785" s="12"/>
    </row>
    <row r="1786" spans="1:6" ht="14.4">
      <c r="A1786" s="3">
        <v>130472</v>
      </c>
      <c r="B1786" s="3">
        <v>70</v>
      </c>
      <c r="C1786" s="10">
        <v>55</v>
      </c>
      <c r="D1786" s="11">
        <v>43061</v>
      </c>
      <c r="E1786" s="3">
        <v>6</v>
      </c>
      <c r="F1786" s="12"/>
    </row>
    <row r="1787" spans="1:6" ht="14.4">
      <c r="A1787" s="3">
        <v>130818</v>
      </c>
      <c r="B1787" s="3">
        <v>57</v>
      </c>
      <c r="C1787" s="10">
        <v>49</v>
      </c>
      <c r="D1787" s="11">
        <v>43061</v>
      </c>
      <c r="E1787" s="3">
        <v>2</v>
      </c>
      <c r="F1787" s="12"/>
    </row>
    <row r="1788" spans="1:6" ht="14.4">
      <c r="A1788" s="3">
        <v>131018</v>
      </c>
      <c r="B1788" s="3">
        <v>76</v>
      </c>
      <c r="C1788" s="10">
        <v>55</v>
      </c>
      <c r="D1788" s="11">
        <v>43061</v>
      </c>
      <c r="E1788" s="3">
        <v>3</v>
      </c>
      <c r="F1788" s="12"/>
    </row>
    <row r="1789" spans="1:6" ht="14.4">
      <c r="A1789" s="3">
        <v>131386</v>
      </c>
      <c r="B1789" s="3">
        <v>78</v>
      </c>
      <c r="C1789" s="10">
        <v>41</v>
      </c>
      <c r="D1789" s="11">
        <v>43061</v>
      </c>
      <c r="E1789" s="3">
        <v>2</v>
      </c>
      <c r="F1789" s="12"/>
    </row>
    <row r="1790" spans="1:6" ht="14.4">
      <c r="A1790" s="3">
        <v>131504</v>
      </c>
      <c r="B1790" s="3">
        <v>69</v>
      </c>
      <c r="C1790" s="10">
        <v>45</v>
      </c>
      <c r="D1790" s="11">
        <v>43061</v>
      </c>
      <c r="E1790" s="3">
        <v>6</v>
      </c>
      <c r="F1790" s="12"/>
    </row>
    <row r="1791" spans="1:6" ht="14.4">
      <c r="A1791" s="3">
        <v>132092</v>
      </c>
      <c r="B1791" s="3">
        <v>82</v>
      </c>
      <c r="C1791" s="10">
        <v>64</v>
      </c>
      <c r="D1791" s="11">
        <v>43061</v>
      </c>
      <c r="E1791" s="3">
        <v>4</v>
      </c>
      <c r="F1791" s="12"/>
    </row>
    <row r="1792" spans="1:6" ht="14.4">
      <c r="A1792" s="3">
        <v>132153</v>
      </c>
      <c r="B1792" s="3">
        <v>53</v>
      </c>
      <c r="C1792" s="10">
        <v>31</v>
      </c>
      <c r="D1792" s="11">
        <v>43061</v>
      </c>
      <c r="E1792" s="3">
        <v>3</v>
      </c>
      <c r="F1792" s="12"/>
    </row>
    <row r="1793" spans="1:6" ht="14.4">
      <c r="A1793" s="3">
        <v>132170</v>
      </c>
      <c r="B1793" s="3">
        <v>56</v>
      </c>
      <c r="C1793" s="10">
        <v>43</v>
      </c>
      <c r="D1793" s="11">
        <v>43061</v>
      </c>
      <c r="E1793" s="3">
        <v>6</v>
      </c>
      <c r="F1793" s="12"/>
    </row>
    <row r="1794" spans="1:6" ht="14.4">
      <c r="A1794" s="3">
        <v>132299</v>
      </c>
      <c r="B1794" s="3">
        <v>73</v>
      </c>
      <c r="C1794" s="10">
        <v>29</v>
      </c>
      <c r="D1794" s="11">
        <v>43061</v>
      </c>
      <c r="E1794" s="3">
        <v>1</v>
      </c>
      <c r="F1794" s="12"/>
    </row>
    <row r="1795" spans="1:6" ht="14.4">
      <c r="A1795" s="3">
        <v>132404</v>
      </c>
      <c r="B1795" s="3">
        <v>72</v>
      </c>
      <c r="C1795" s="10">
        <v>35</v>
      </c>
      <c r="D1795" s="11">
        <v>43061</v>
      </c>
      <c r="E1795" s="3">
        <v>4</v>
      </c>
      <c r="F1795" s="12"/>
    </row>
    <row r="1796" spans="1:6" ht="14.4">
      <c r="A1796" s="3">
        <v>132658</v>
      </c>
      <c r="B1796" s="3">
        <v>65</v>
      </c>
      <c r="C1796" s="10">
        <v>24</v>
      </c>
      <c r="D1796" s="11">
        <v>43061</v>
      </c>
      <c r="E1796" s="3">
        <v>5</v>
      </c>
      <c r="F1796" s="12"/>
    </row>
    <row r="1797" spans="1:6" ht="14.4">
      <c r="A1797" s="3">
        <v>133001</v>
      </c>
      <c r="B1797" s="3">
        <v>72</v>
      </c>
      <c r="C1797" s="10">
        <v>14</v>
      </c>
      <c r="D1797" s="11">
        <v>43061</v>
      </c>
      <c r="E1797" s="3">
        <v>1</v>
      </c>
      <c r="F1797" s="12"/>
    </row>
    <row r="1798" spans="1:6" ht="14.4">
      <c r="A1798" s="3">
        <v>133156</v>
      </c>
      <c r="B1798" s="3">
        <v>55</v>
      </c>
      <c r="C1798" s="10">
        <v>37</v>
      </c>
      <c r="D1798" s="11">
        <v>43061</v>
      </c>
      <c r="E1798" s="3">
        <v>5</v>
      </c>
      <c r="F1798" s="12"/>
    </row>
    <row r="1799" spans="1:6" ht="14.4">
      <c r="A1799" s="3">
        <v>134293</v>
      </c>
      <c r="B1799" s="3">
        <v>76</v>
      </c>
      <c r="C1799" s="10">
        <v>61</v>
      </c>
      <c r="D1799" s="11">
        <v>43061</v>
      </c>
      <c r="E1799" s="3">
        <v>5</v>
      </c>
      <c r="F1799" s="12"/>
    </row>
    <row r="1800" spans="1:6" ht="14.4">
      <c r="A1800" s="3">
        <v>134298</v>
      </c>
      <c r="B1800" s="3">
        <v>72</v>
      </c>
      <c r="C1800" s="10">
        <v>65</v>
      </c>
      <c r="D1800" s="11">
        <v>43061</v>
      </c>
      <c r="E1800" s="3">
        <v>6</v>
      </c>
      <c r="F1800" s="12"/>
    </row>
    <row r="1801" spans="1:6" ht="14.4">
      <c r="A1801" s="3">
        <v>120133</v>
      </c>
      <c r="B1801" s="3">
        <v>50</v>
      </c>
      <c r="C1801" s="10">
        <v>40</v>
      </c>
      <c r="D1801" s="11">
        <v>43062</v>
      </c>
      <c r="E1801" s="3">
        <v>4</v>
      </c>
      <c r="F1801" s="12"/>
    </row>
    <row r="1802" spans="1:6" ht="14.4">
      <c r="A1802" s="3">
        <v>120617</v>
      </c>
      <c r="B1802" s="3">
        <v>77</v>
      </c>
      <c r="C1802" s="10">
        <v>45</v>
      </c>
      <c r="D1802" s="11">
        <v>43062</v>
      </c>
      <c r="E1802" s="3">
        <v>2</v>
      </c>
      <c r="F1802" s="12"/>
    </row>
    <row r="1803" spans="1:6" ht="14.4">
      <c r="A1803" s="3">
        <v>121113</v>
      </c>
      <c r="B1803" s="3">
        <v>81</v>
      </c>
      <c r="C1803" s="10">
        <v>61</v>
      </c>
      <c r="D1803" s="11">
        <v>43062</v>
      </c>
      <c r="E1803" s="3">
        <v>2</v>
      </c>
      <c r="F1803" s="12"/>
    </row>
    <row r="1804" spans="1:6" ht="14.4">
      <c r="A1804" s="3">
        <v>121448</v>
      </c>
      <c r="B1804" s="3">
        <v>68</v>
      </c>
      <c r="C1804" s="10">
        <v>14</v>
      </c>
      <c r="D1804" s="11">
        <v>43062</v>
      </c>
      <c r="E1804" s="3">
        <v>2</v>
      </c>
      <c r="F1804" s="12"/>
    </row>
    <row r="1805" spans="1:6" ht="14.4">
      <c r="A1805" s="3">
        <v>121570</v>
      </c>
      <c r="B1805" s="3">
        <v>68</v>
      </c>
      <c r="C1805" s="10">
        <v>52</v>
      </c>
      <c r="D1805" s="11">
        <v>43062</v>
      </c>
      <c r="E1805" s="3">
        <v>5</v>
      </c>
      <c r="F1805" s="12"/>
    </row>
    <row r="1806" spans="1:6" ht="14.4">
      <c r="A1806" s="3">
        <v>121817</v>
      </c>
      <c r="B1806" s="3">
        <v>78</v>
      </c>
      <c r="C1806" s="10">
        <v>12</v>
      </c>
      <c r="D1806" s="11">
        <v>43062</v>
      </c>
      <c r="E1806" s="3">
        <v>2</v>
      </c>
      <c r="F1806" s="12"/>
    </row>
    <row r="1807" spans="1:6" ht="14.4">
      <c r="A1807" s="3">
        <v>122425</v>
      </c>
      <c r="B1807" s="3">
        <v>71</v>
      </c>
      <c r="C1807" s="10">
        <v>64</v>
      </c>
      <c r="D1807" s="11">
        <v>43062</v>
      </c>
      <c r="E1807" s="3">
        <v>3</v>
      </c>
      <c r="F1807" s="12"/>
    </row>
    <row r="1808" spans="1:6" ht="14.4">
      <c r="A1808" s="3">
        <v>122511</v>
      </c>
      <c r="B1808" s="3">
        <v>65</v>
      </c>
      <c r="C1808" s="10">
        <v>61</v>
      </c>
      <c r="D1808" s="11">
        <v>43062</v>
      </c>
      <c r="E1808" s="3">
        <v>4</v>
      </c>
      <c r="F1808" s="12"/>
    </row>
    <row r="1809" spans="1:6" ht="14.4">
      <c r="A1809" s="3">
        <v>123029</v>
      </c>
      <c r="B1809" s="3">
        <v>72</v>
      </c>
      <c r="C1809" s="10">
        <v>18</v>
      </c>
      <c r="D1809" s="11">
        <v>43062</v>
      </c>
      <c r="E1809" s="3">
        <v>3</v>
      </c>
      <c r="F1809" s="12"/>
    </row>
    <row r="1810" spans="1:6" ht="14.4">
      <c r="A1810" s="3">
        <v>123059</v>
      </c>
      <c r="B1810" s="3">
        <v>56</v>
      </c>
      <c r="C1810" s="10">
        <v>57</v>
      </c>
      <c r="D1810" s="11">
        <v>43062</v>
      </c>
      <c r="E1810" s="3">
        <v>1</v>
      </c>
      <c r="F1810" s="12"/>
    </row>
    <row r="1811" spans="1:6" ht="14.4">
      <c r="A1811" s="3">
        <v>123144</v>
      </c>
      <c r="B1811" s="3">
        <v>54</v>
      </c>
      <c r="C1811" s="10">
        <v>29</v>
      </c>
      <c r="D1811" s="11">
        <v>43062</v>
      </c>
      <c r="E1811" s="3">
        <v>3</v>
      </c>
      <c r="F1811" s="12"/>
    </row>
    <row r="1812" spans="1:6" ht="14.4">
      <c r="A1812" s="3">
        <v>123178</v>
      </c>
      <c r="B1812" s="3">
        <v>61</v>
      </c>
      <c r="C1812" s="10">
        <v>41</v>
      </c>
      <c r="D1812" s="11">
        <v>43062</v>
      </c>
      <c r="E1812" s="3">
        <v>2</v>
      </c>
      <c r="F1812" s="12"/>
    </row>
    <row r="1813" spans="1:6" ht="14.4">
      <c r="A1813" s="3">
        <v>123383</v>
      </c>
      <c r="B1813" s="3">
        <v>57</v>
      </c>
      <c r="C1813" s="10">
        <v>54</v>
      </c>
      <c r="D1813" s="11">
        <v>43062</v>
      </c>
      <c r="E1813" s="3">
        <v>5</v>
      </c>
      <c r="F1813" s="12"/>
    </row>
    <row r="1814" spans="1:6" ht="14.4">
      <c r="A1814" s="3">
        <v>123405</v>
      </c>
      <c r="B1814" s="3">
        <v>52</v>
      </c>
      <c r="C1814" s="10">
        <v>16</v>
      </c>
      <c r="D1814" s="11">
        <v>43062</v>
      </c>
      <c r="E1814" s="3">
        <v>3</v>
      </c>
      <c r="F1814" s="12"/>
    </row>
    <row r="1815" spans="1:6" ht="14.4">
      <c r="A1815" s="3">
        <v>123577</v>
      </c>
      <c r="B1815" s="3">
        <v>56</v>
      </c>
      <c r="C1815" s="10">
        <v>17</v>
      </c>
      <c r="D1815" s="11">
        <v>43062</v>
      </c>
      <c r="E1815" s="3">
        <v>3</v>
      </c>
      <c r="F1815" s="12"/>
    </row>
    <row r="1816" spans="1:6" ht="14.4">
      <c r="A1816" s="3">
        <v>123853</v>
      </c>
      <c r="B1816" s="3">
        <v>67</v>
      </c>
      <c r="C1816" s="10">
        <v>28</v>
      </c>
      <c r="D1816" s="11">
        <v>43062</v>
      </c>
      <c r="E1816" s="3">
        <v>4</v>
      </c>
      <c r="F1816" s="12"/>
    </row>
    <row r="1817" spans="1:6" ht="14.4">
      <c r="A1817" s="3">
        <v>123865</v>
      </c>
      <c r="B1817" s="3">
        <v>71</v>
      </c>
      <c r="C1817" s="10">
        <v>17</v>
      </c>
      <c r="D1817" s="11">
        <v>43062</v>
      </c>
      <c r="E1817" s="3">
        <v>2</v>
      </c>
      <c r="F1817" s="12"/>
    </row>
    <row r="1818" spans="1:6" ht="14.4">
      <c r="A1818" s="3">
        <v>124213</v>
      </c>
      <c r="B1818" s="3">
        <v>53</v>
      </c>
      <c r="C1818" s="10">
        <v>53</v>
      </c>
      <c r="D1818" s="11">
        <v>43062</v>
      </c>
      <c r="E1818" s="3">
        <v>6</v>
      </c>
      <c r="F1818" s="12"/>
    </row>
    <row r="1819" spans="1:6" ht="14.4">
      <c r="A1819" s="3">
        <v>124335</v>
      </c>
      <c r="B1819" s="3">
        <v>62</v>
      </c>
      <c r="C1819" s="10">
        <v>21</v>
      </c>
      <c r="D1819" s="11">
        <v>43062</v>
      </c>
      <c r="E1819" s="3">
        <v>6</v>
      </c>
      <c r="F1819" s="12"/>
    </row>
    <row r="1820" spans="1:6" ht="14.4">
      <c r="A1820" s="3">
        <v>124376</v>
      </c>
      <c r="B1820" s="3">
        <v>72</v>
      </c>
      <c r="C1820" s="10">
        <v>42</v>
      </c>
      <c r="D1820" s="11">
        <v>43062</v>
      </c>
      <c r="E1820" s="3">
        <v>4</v>
      </c>
      <c r="F1820" s="12"/>
    </row>
    <row r="1821" spans="1:6" ht="14.4">
      <c r="A1821" s="3">
        <v>124749</v>
      </c>
      <c r="B1821" s="3">
        <v>78</v>
      </c>
      <c r="C1821" s="10">
        <v>13</v>
      </c>
      <c r="D1821" s="11">
        <v>43062</v>
      </c>
      <c r="E1821" s="3">
        <v>2</v>
      </c>
      <c r="F1821" s="12"/>
    </row>
    <row r="1822" spans="1:6" ht="14.4">
      <c r="A1822" s="3">
        <v>125763</v>
      </c>
      <c r="B1822" s="3">
        <v>65</v>
      </c>
      <c r="C1822" s="10">
        <v>63</v>
      </c>
      <c r="D1822" s="11">
        <v>43062</v>
      </c>
      <c r="E1822" s="3">
        <v>2</v>
      </c>
      <c r="F1822" s="12"/>
    </row>
    <row r="1823" spans="1:6" ht="14.4">
      <c r="A1823" s="3">
        <v>125791</v>
      </c>
      <c r="B1823" s="3">
        <v>65</v>
      </c>
      <c r="C1823" s="10">
        <v>33</v>
      </c>
      <c r="D1823" s="11">
        <v>43062</v>
      </c>
      <c r="E1823" s="3">
        <v>4</v>
      </c>
      <c r="F1823" s="12"/>
    </row>
    <row r="1824" spans="1:6" ht="14.4">
      <c r="A1824" s="3">
        <v>125842</v>
      </c>
      <c r="B1824" s="3">
        <v>68</v>
      </c>
      <c r="C1824" s="10">
        <v>49</v>
      </c>
      <c r="D1824" s="11">
        <v>43062</v>
      </c>
      <c r="E1824" s="3">
        <v>1</v>
      </c>
      <c r="F1824" s="12"/>
    </row>
    <row r="1825" spans="1:6" ht="14.4">
      <c r="A1825" s="3">
        <v>125990</v>
      </c>
      <c r="B1825" s="3">
        <v>50</v>
      </c>
      <c r="C1825" s="10">
        <v>66</v>
      </c>
      <c r="D1825" s="11">
        <v>43062</v>
      </c>
      <c r="E1825" s="3">
        <v>6</v>
      </c>
      <c r="F1825" s="12"/>
    </row>
    <row r="1826" spans="1:6" ht="14.4">
      <c r="A1826" s="3">
        <v>126082</v>
      </c>
      <c r="B1826" s="3">
        <v>68</v>
      </c>
      <c r="C1826" s="10">
        <v>33</v>
      </c>
      <c r="D1826" s="11">
        <v>43062</v>
      </c>
      <c r="E1826" s="3">
        <v>6</v>
      </c>
      <c r="F1826" s="12"/>
    </row>
    <row r="1827" spans="1:6" ht="14.4">
      <c r="A1827" s="3">
        <v>126218</v>
      </c>
      <c r="B1827" s="3">
        <v>72</v>
      </c>
      <c r="C1827" s="10">
        <v>17</v>
      </c>
      <c r="D1827" s="11">
        <v>43062</v>
      </c>
      <c r="E1827" s="3">
        <v>3</v>
      </c>
      <c r="F1827" s="12"/>
    </row>
    <row r="1828" spans="1:6" ht="14.4">
      <c r="A1828" s="3">
        <v>126906</v>
      </c>
      <c r="B1828" s="3">
        <v>71</v>
      </c>
      <c r="C1828" s="10">
        <v>14</v>
      </c>
      <c r="D1828" s="11">
        <v>43062</v>
      </c>
      <c r="E1828" s="3">
        <v>2</v>
      </c>
      <c r="F1828" s="12"/>
    </row>
    <row r="1829" spans="1:6" ht="14.4">
      <c r="A1829" s="3">
        <v>127238</v>
      </c>
      <c r="B1829" s="3">
        <v>62</v>
      </c>
      <c r="C1829" s="10">
        <v>16</v>
      </c>
      <c r="D1829" s="11">
        <v>43062</v>
      </c>
      <c r="E1829" s="3">
        <v>4</v>
      </c>
      <c r="F1829" s="12"/>
    </row>
    <row r="1830" spans="1:6" ht="14.4">
      <c r="A1830" s="3">
        <v>127488</v>
      </c>
      <c r="B1830" s="3">
        <v>63</v>
      </c>
      <c r="C1830" s="10">
        <v>19</v>
      </c>
      <c r="D1830" s="11">
        <v>43062</v>
      </c>
      <c r="E1830" s="3">
        <v>2</v>
      </c>
      <c r="F1830" s="12"/>
    </row>
    <row r="1831" spans="1:6" ht="14.4">
      <c r="A1831" s="3">
        <v>127742</v>
      </c>
      <c r="B1831" s="3">
        <v>66</v>
      </c>
      <c r="C1831" s="10">
        <v>58</v>
      </c>
      <c r="D1831" s="11">
        <v>43062</v>
      </c>
      <c r="E1831" s="3">
        <v>6</v>
      </c>
      <c r="F1831" s="12"/>
    </row>
    <row r="1832" spans="1:6" ht="14.4">
      <c r="A1832" s="3">
        <v>127892</v>
      </c>
      <c r="B1832" s="3">
        <v>52</v>
      </c>
      <c r="C1832" s="10">
        <v>57</v>
      </c>
      <c r="D1832" s="11">
        <v>43062</v>
      </c>
      <c r="E1832" s="3">
        <v>4</v>
      </c>
      <c r="F1832" s="12"/>
    </row>
    <row r="1833" spans="1:6" ht="14.4">
      <c r="A1833" s="3">
        <v>127903</v>
      </c>
      <c r="B1833" s="3">
        <v>71</v>
      </c>
      <c r="C1833" s="10">
        <v>53</v>
      </c>
      <c r="D1833" s="11">
        <v>43062</v>
      </c>
      <c r="E1833" s="3">
        <v>4</v>
      </c>
      <c r="F1833" s="12"/>
    </row>
    <row r="1834" spans="1:6" ht="14.4">
      <c r="A1834" s="3">
        <v>128224</v>
      </c>
      <c r="B1834" s="3">
        <v>78</v>
      </c>
      <c r="C1834" s="10">
        <v>50</v>
      </c>
      <c r="D1834" s="11">
        <v>43062</v>
      </c>
      <c r="E1834" s="3">
        <v>3</v>
      </c>
      <c r="F1834" s="12"/>
    </row>
    <row r="1835" spans="1:6" ht="14.4">
      <c r="A1835" s="3">
        <v>128325</v>
      </c>
      <c r="B1835" s="3">
        <v>79</v>
      </c>
      <c r="C1835" s="10">
        <v>14</v>
      </c>
      <c r="D1835" s="11">
        <v>43062</v>
      </c>
      <c r="E1835" s="3">
        <v>6</v>
      </c>
      <c r="F1835" s="12"/>
    </row>
    <row r="1836" spans="1:6" ht="14.4">
      <c r="A1836" s="3">
        <v>128432</v>
      </c>
      <c r="B1836" s="3">
        <v>74</v>
      </c>
      <c r="C1836" s="10">
        <v>30</v>
      </c>
      <c r="D1836" s="11">
        <v>43062</v>
      </c>
      <c r="E1836" s="3">
        <v>4</v>
      </c>
      <c r="F1836" s="12"/>
    </row>
    <row r="1837" spans="1:6" ht="14.4">
      <c r="A1837" s="3">
        <v>128464</v>
      </c>
      <c r="B1837" s="3">
        <v>72</v>
      </c>
      <c r="C1837" s="10">
        <v>36</v>
      </c>
      <c r="D1837" s="11">
        <v>43062</v>
      </c>
      <c r="E1837" s="3">
        <v>4</v>
      </c>
      <c r="F1837" s="12"/>
    </row>
    <row r="1838" spans="1:6" ht="14.4">
      <c r="A1838" s="3">
        <v>128568</v>
      </c>
      <c r="B1838" s="3">
        <v>79</v>
      </c>
      <c r="C1838" s="10">
        <v>22</v>
      </c>
      <c r="D1838" s="11">
        <v>43062</v>
      </c>
      <c r="E1838" s="3">
        <v>4</v>
      </c>
      <c r="F1838" s="12"/>
    </row>
    <row r="1839" spans="1:6" ht="14.4">
      <c r="A1839" s="3">
        <v>128757</v>
      </c>
      <c r="B1839" s="3">
        <v>65</v>
      </c>
      <c r="C1839" s="10">
        <v>60</v>
      </c>
      <c r="D1839" s="11">
        <v>43062</v>
      </c>
      <c r="E1839" s="3">
        <v>2</v>
      </c>
      <c r="F1839" s="12"/>
    </row>
    <row r="1840" spans="1:6" ht="14.4">
      <c r="A1840" s="3">
        <v>128822</v>
      </c>
      <c r="B1840" s="3">
        <v>52</v>
      </c>
      <c r="C1840" s="10">
        <v>55</v>
      </c>
      <c r="D1840" s="11">
        <v>43062</v>
      </c>
      <c r="E1840" s="3">
        <v>1</v>
      </c>
      <c r="F1840" s="12"/>
    </row>
    <row r="1841" spans="1:6" ht="14.4">
      <c r="A1841" s="3">
        <v>128871</v>
      </c>
      <c r="B1841" s="3">
        <v>60</v>
      </c>
      <c r="C1841" s="10">
        <v>21</v>
      </c>
      <c r="D1841" s="11">
        <v>43062</v>
      </c>
      <c r="E1841" s="3">
        <v>6</v>
      </c>
      <c r="F1841" s="12"/>
    </row>
    <row r="1842" spans="1:6" ht="14.4">
      <c r="A1842" s="3">
        <v>129143</v>
      </c>
      <c r="B1842" s="3">
        <v>72</v>
      </c>
      <c r="C1842" s="10">
        <v>60</v>
      </c>
      <c r="D1842" s="11">
        <v>43062</v>
      </c>
      <c r="E1842" s="3">
        <v>6</v>
      </c>
      <c r="F1842" s="12"/>
    </row>
    <row r="1843" spans="1:6" ht="14.4">
      <c r="A1843" s="3">
        <v>129215</v>
      </c>
      <c r="B1843" s="3">
        <v>60</v>
      </c>
      <c r="C1843" s="10">
        <v>17</v>
      </c>
      <c r="D1843" s="11">
        <v>43062</v>
      </c>
      <c r="E1843" s="3">
        <v>6</v>
      </c>
      <c r="F1843" s="12"/>
    </row>
    <row r="1844" spans="1:6" ht="14.4">
      <c r="A1844" s="3">
        <v>129369</v>
      </c>
      <c r="B1844" s="3">
        <v>60</v>
      </c>
      <c r="C1844" s="10">
        <v>29</v>
      </c>
      <c r="D1844" s="11">
        <v>43062</v>
      </c>
      <c r="E1844" s="3">
        <v>5</v>
      </c>
      <c r="F1844" s="12"/>
    </row>
    <row r="1845" spans="1:6" ht="14.4">
      <c r="A1845" s="3">
        <v>129800</v>
      </c>
      <c r="B1845" s="3">
        <v>68</v>
      </c>
      <c r="C1845" s="10">
        <v>45</v>
      </c>
      <c r="D1845" s="11">
        <v>43062</v>
      </c>
      <c r="E1845" s="3">
        <v>1</v>
      </c>
      <c r="F1845" s="12"/>
    </row>
    <row r="1846" spans="1:6" ht="14.4">
      <c r="A1846" s="3">
        <v>129965</v>
      </c>
      <c r="B1846" s="3">
        <v>79</v>
      </c>
      <c r="C1846" s="10">
        <v>24</v>
      </c>
      <c r="D1846" s="11">
        <v>43062</v>
      </c>
      <c r="E1846" s="3">
        <v>4</v>
      </c>
      <c r="F1846" s="12"/>
    </row>
    <row r="1847" spans="1:6" ht="14.4">
      <c r="A1847" s="3">
        <v>130103</v>
      </c>
      <c r="B1847" s="3">
        <v>76</v>
      </c>
      <c r="C1847" s="10">
        <v>51</v>
      </c>
      <c r="D1847" s="11">
        <v>43062</v>
      </c>
      <c r="E1847" s="3">
        <v>1</v>
      </c>
      <c r="F1847" s="12"/>
    </row>
    <row r="1848" spans="1:6" ht="14.4">
      <c r="A1848" s="3">
        <v>130423</v>
      </c>
      <c r="B1848" s="3">
        <v>65</v>
      </c>
      <c r="C1848" s="10">
        <v>46</v>
      </c>
      <c r="D1848" s="11">
        <v>43062</v>
      </c>
      <c r="E1848" s="3">
        <v>1</v>
      </c>
      <c r="F1848" s="12"/>
    </row>
    <row r="1849" spans="1:6" ht="14.4">
      <c r="A1849" s="3">
        <v>130835</v>
      </c>
      <c r="B1849" s="3">
        <v>55</v>
      </c>
      <c r="C1849" s="10">
        <v>15</v>
      </c>
      <c r="D1849" s="11">
        <v>43062</v>
      </c>
      <c r="E1849" s="3">
        <v>2</v>
      </c>
      <c r="F1849" s="12"/>
    </row>
    <row r="1850" spans="1:6" ht="14.4">
      <c r="A1850" s="3">
        <v>130937</v>
      </c>
      <c r="B1850" s="3">
        <v>62</v>
      </c>
      <c r="C1850" s="10">
        <v>33</v>
      </c>
      <c r="D1850" s="11">
        <v>43062</v>
      </c>
      <c r="E1850" s="3">
        <v>2</v>
      </c>
      <c r="F1850" s="12"/>
    </row>
    <row r="1851" spans="1:6" ht="14.4">
      <c r="A1851" s="3">
        <v>131093</v>
      </c>
      <c r="B1851" s="3">
        <v>59</v>
      </c>
      <c r="C1851" s="10">
        <v>62</v>
      </c>
      <c r="D1851" s="11">
        <v>43062</v>
      </c>
      <c r="E1851" s="3">
        <v>4</v>
      </c>
      <c r="F1851" s="12"/>
    </row>
    <row r="1852" spans="1:6" ht="14.4">
      <c r="A1852" s="3">
        <v>131189</v>
      </c>
      <c r="B1852" s="3">
        <v>72</v>
      </c>
      <c r="C1852" s="10">
        <v>56</v>
      </c>
      <c r="D1852" s="11">
        <v>43062</v>
      </c>
      <c r="E1852" s="3">
        <v>1</v>
      </c>
      <c r="F1852" s="12"/>
    </row>
    <row r="1853" spans="1:6" ht="14.4">
      <c r="A1853" s="3">
        <v>131290</v>
      </c>
      <c r="B1853" s="3">
        <v>77</v>
      </c>
      <c r="C1853" s="10">
        <v>21</v>
      </c>
      <c r="D1853" s="11">
        <v>43062</v>
      </c>
      <c r="E1853" s="3">
        <v>6</v>
      </c>
      <c r="F1853" s="12"/>
    </row>
    <row r="1854" spans="1:6" ht="14.4">
      <c r="A1854" s="3">
        <v>131340</v>
      </c>
      <c r="B1854" s="3">
        <v>63</v>
      </c>
      <c r="C1854" s="10">
        <v>17</v>
      </c>
      <c r="D1854" s="11">
        <v>43062</v>
      </c>
      <c r="E1854" s="3">
        <v>1</v>
      </c>
      <c r="F1854" s="12"/>
    </row>
    <row r="1855" spans="1:6" ht="14.4">
      <c r="A1855" s="3">
        <v>131648</v>
      </c>
      <c r="B1855" s="3">
        <v>52</v>
      </c>
      <c r="C1855" s="10">
        <v>20</v>
      </c>
      <c r="D1855" s="11">
        <v>43062</v>
      </c>
      <c r="E1855" s="3">
        <v>1</v>
      </c>
      <c r="F1855" s="12"/>
    </row>
    <row r="1856" spans="1:6" ht="14.4">
      <c r="A1856" s="3">
        <v>131763</v>
      </c>
      <c r="B1856" s="3">
        <v>69</v>
      </c>
      <c r="C1856" s="10">
        <v>30</v>
      </c>
      <c r="D1856" s="11">
        <v>43062</v>
      </c>
      <c r="E1856" s="3">
        <v>5</v>
      </c>
      <c r="F1856" s="12"/>
    </row>
    <row r="1857" spans="1:6" ht="14.4">
      <c r="A1857" s="3">
        <v>131793</v>
      </c>
      <c r="B1857" s="3">
        <v>53</v>
      </c>
      <c r="C1857" s="10">
        <v>16</v>
      </c>
      <c r="D1857" s="11">
        <v>43062</v>
      </c>
      <c r="E1857" s="3">
        <v>5</v>
      </c>
      <c r="F1857" s="12"/>
    </row>
    <row r="1858" spans="1:6" ht="14.4">
      <c r="A1858" s="3">
        <v>131870</v>
      </c>
      <c r="B1858" s="3">
        <v>67</v>
      </c>
      <c r="C1858" s="10">
        <v>46</v>
      </c>
      <c r="D1858" s="11">
        <v>43062</v>
      </c>
      <c r="E1858" s="3">
        <v>6</v>
      </c>
      <c r="F1858" s="12"/>
    </row>
    <row r="1859" spans="1:6" ht="14.4">
      <c r="A1859" s="3">
        <v>132147</v>
      </c>
      <c r="B1859" s="3">
        <v>71</v>
      </c>
      <c r="C1859" s="10">
        <v>56</v>
      </c>
      <c r="D1859" s="11">
        <v>43062</v>
      </c>
      <c r="E1859" s="3">
        <v>3</v>
      </c>
      <c r="F1859" s="12"/>
    </row>
    <row r="1860" spans="1:6" ht="14.4">
      <c r="A1860" s="3">
        <v>132613</v>
      </c>
      <c r="B1860" s="3">
        <v>57</v>
      </c>
      <c r="C1860" s="10">
        <v>18</v>
      </c>
      <c r="D1860" s="11">
        <v>43062</v>
      </c>
      <c r="E1860" s="3">
        <v>4</v>
      </c>
      <c r="F1860" s="12"/>
    </row>
    <row r="1861" spans="1:6" ht="14.4">
      <c r="A1861" s="3">
        <v>132657</v>
      </c>
      <c r="B1861" s="3">
        <v>52</v>
      </c>
      <c r="C1861" s="10">
        <v>62</v>
      </c>
      <c r="D1861" s="11">
        <v>43062</v>
      </c>
      <c r="E1861" s="3">
        <v>5</v>
      </c>
      <c r="F1861" s="12"/>
    </row>
    <row r="1862" spans="1:6" ht="14.4">
      <c r="A1862" s="3">
        <v>132702</v>
      </c>
      <c r="B1862" s="3">
        <v>68</v>
      </c>
      <c r="C1862" s="10">
        <v>28</v>
      </c>
      <c r="D1862" s="11">
        <v>43062</v>
      </c>
      <c r="E1862" s="3">
        <v>6</v>
      </c>
      <c r="F1862" s="12"/>
    </row>
    <row r="1863" spans="1:6" ht="14.4">
      <c r="A1863" s="3">
        <v>132874</v>
      </c>
      <c r="B1863" s="3">
        <v>77</v>
      </c>
      <c r="C1863" s="10">
        <v>66</v>
      </c>
      <c r="D1863" s="11">
        <v>43062</v>
      </c>
      <c r="E1863" s="3">
        <v>5</v>
      </c>
      <c r="F1863" s="12"/>
    </row>
    <row r="1864" spans="1:6" ht="14.4">
      <c r="A1864" s="3">
        <v>132987</v>
      </c>
      <c r="B1864" s="3">
        <v>60</v>
      </c>
      <c r="C1864" s="10">
        <v>38</v>
      </c>
      <c r="D1864" s="11">
        <v>43062</v>
      </c>
      <c r="E1864" s="3">
        <v>5</v>
      </c>
      <c r="F1864" s="12"/>
    </row>
    <row r="1865" spans="1:6" ht="14.4">
      <c r="A1865" s="3">
        <v>133017</v>
      </c>
      <c r="B1865" s="3">
        <v>56</v>
      </c>
      <c r="C1865" s="10">
        <v>17</v>
      </c>
      <c r="D1865" s="11">
        <v>43062</v>
      </c>
      <c r="E1865" s="3">
        <v>3</v>
      </c>
      <c r="F1865" s="12"/>
    </row>
    <row r="1866" spans="1:6" ht="14.4">
      <c r="A1866" s="3">
        <v>133070</v>
      </c>
      <c r="B1866" s="3">
        <v>79</v>
      </c>
      <c r="C1866" s="10">
        <v>54</v>
      </c>
      <c r="D1866" s="11">
        <v>43062</v>
      </c>
      <c r="E1866" s="3">
        <v>6</v>
      </c>
      <c r="F1866" s="12"/>
    </row>
    <row r="1867" spans="1:6" ht="14.4">
      <c r="A1867" s="3">
        <v>133685</v>
      </c>
      <c r="B1867" s="3">
        <v>65</v>
      </c>
      <c r="C1867" s="10">
        <v>67</v>
      </c>
      <c r="D1867" s="11">
        <v>43062</v>
      </c>
      <c r="E1867" s="3">
        <v>2</v>
      </c>
      <c r="F1867" s="12"/>
    </row>
    <row r="1868" spans="1:6" ht="14.4">
      <c r="A1868" s="3">
        <v>133872</v>
      </c>
      <c r="B1868" s="3">
        <v>57</v>
      </c>
      <c r="C1868" s="10">
        <v>47</v>
      </c>
      <c r="D1868" s="11">
        <v>43062</v>
      </c>
      <c r="E1868" s="3">
        <v>6</v>
      </c>
      <c r="F1868" s="12"/>
    </row>
    <row r="1869" spans="1:6" ht="14.4">
      <c r="A1869" s="3">
        <v>133928</v>
      </c>
      <c r="B1869" s="3">
        <v>60</v>
      </c>
      <c r="C1869" s="10">
        <v>39</v>
      </c>
      <c r="D1869" s="11">
        <v>43062</v>
      </c>
      <c r="E1869" s="3">
        <v>3</v>
      </c>
      <c r="F1869" s="12"/>
    </row>
    <row r="1870" spans="1:6" ht="14.4">
      <c r="A1870" s="3">
        <v>133952</v>
      </c>
      <c r="B1870" s="3">
        <v>53</v>
      </c>
      <c r="C1870" s="10">
        <v>23</v>
      </c>
      <c r="D1870" s="11">
        <v>43062</v>
      </c>
      <c r="E1870" s="3">
        <v>6</v>
      </c>
      <c r="F1870" s="12"/>
    </row>
    <row r="1871" spans="1:6" ht="14.4">
      <c r="A1871" s="3">
        <v>134205</v>
      </c>
      <c r="B1871" s="3">
        <v>50</v>
      </c>
      <c r="C1871" s="10">
        <v>25</v>
      </c>
      <c r="D1871" s="11">
        <v>43062</v>
      </c>
      <c r="E1871" s="3">
        <v>5</v>
      </c>
      <c r="F1871" s="12"/>
    </row>
    <row r="1872" spans="1:6" ht="14.4">
      <c r="A1872" s="3">
        <v>134221</v>
      </c>
      <c r="B1872" s="3">
        <v>56</v>
      </c>
      <c r="C1872" s="10">
        <v>39</v>
      </c>
      <c r="D1872" s="11">
        <v>43062</v>
      </c>
      <c r="E1872" s="3">
        <v>2</v>
      </c>
      <c r="F1872" s="12"/>
    </row>
    <row r="1873" spans="1:6" ht="14.4">
      <c r="A1873" s="3">
        <v>134467</v>
      </c>
      <c r="B1873" s="3">
        <v>61</v>
      </c>
      <c r="C1873" s="10">
        <v>55</v>
      </c>
      <c r="D1873" s="11">
        <v>43062</v>
      </c>
      <c r="E1873" s="3">
        <v>1</v>
      </c>
      <c r="F1873" s="12"/>
    </row>
    <row r="1874" spans="1:6" ht="14.4">
      <c r="A1874" s="3">
        <v>134683</v>
      </c>
      <c r="B1874" s="3">
        <v>54</v>
      </c>
      <c r="C1874" s="10">
        <v>28</v>
      </c>
      <c r="D1874" s="11">
        <v>43062</v>
      </c>
      <c r="E1874" s="3">
        <v>1</v>
      </c>
      <c r="F1874" s="12"/>
    </row>
    <row r="1875" spans="1:6" ht="14.4">
      <c r="A1875" s="3">
        <v>134958</v>
      </c>
      <c r="B1875" s="3">
        <v>71</v>
      </c>
      <c r="C1875" s="10">
        <v>67</v>
      </c>
      <c r="D1875" s="11">
        <v>43062</v>
      </c>
      <c r="E1875" s="3">
        <v>2</v>
      </c>
      <c r="F1875" s="12"/>
    </row>
    <row r="1876" spans="1:6" ht="14.4">
      <c r="A1876" s="3">
        <v>120340</v>
      </c>
      <c r="B1876" s="3">
        <v>63</v>
      </c>
      <c r="C1876" s="10">
        <v>46</v>
      </c>
      <c r="D1876" s="11">
        <v>43063</v>
      </c>
      <c r="E1876" s="3">
        <v>2</v>
      </c>
      <c r="F1876" s="12"/>
    </row>
    <row r="1877" spans="1:6" ht="14.4">
      <c r="A1877" s="3">
        <v>120360</v>
      </c>
      <c r="B1877" s="3">
        <v>52</v>
      </c>
      <c r="C1877" s="10">
        <v>45</v>
      </c>
      <c r="D1877" s="11">
        <v>43063</v>
      </c>
      <c r="E1877" s="3">
        <v>2</v>
      </c>
      <c r="F1877" s="12"/>
    </row>
    <row r="1878" spans="1:6" ht="14.4">
      <c r="A1878" s="3">
        <v>120702</v>
      </c>
      <c r="B1878" s="3">
        <v>53</v>
      </c>
      <c r="C1878" s="10">
        <v>55</v>
      </c>
      <c r="D1878" s="11">
        <v>43063</v>
      </c>
      <c r="E1878" s="3">
        <v>3</v>
      </c>
      <c r="F1878" s="12"/>
    </row>
    <row r="1879" spans="1:6" ht="14.4">
      <c r="A1879" s="3">
        <v>120834</v>
      </c>
      <c r="B1879" s="3">
        <v>71</v>
      </c>
      <c r="C1879" s="10">
        <v>65</v>
      </c>
      <c r="D1879" s="11">
        <v>43063</v>
      </c>
      <c r="E1879" s="3">
        <v>3</v>
      </c>
      <c r="F1879" s="12"/>
    </row>
    <row r="1880" spans="1:6" ht="14.4">
      <c r="A1880" s="3">
        <v>121006</v>
      </c>
      <c r="B1880" s="3">
        <v>60</v>
      </c>
      <c r="C1880" s="10">
        <v>47</v>
      </c>
      <c r="D1880" s="11">
        <v>43063</v>
      </c>
      <c r="E1880" s="3">
        <v>5</v>
      </c>
      <c r="F1880" s="12"/>
    </row>
    <row r="1881" spans="1:6" ht="14.4">
      <c r="A1881" s="3">
        <v>121029</v>
      </c>
      <c r="B1881" s="3">
        <v>79</v>
      </c>
      <c r="C1881" s="10">
        <v>54</v>
      </c>
      <c r="D1881" s="11">
        <v>43063</v>
      </c>
      <c r="E1881" s="3">
        <v>1</v>
      </c>
      <c r="F1881" s="12"/>
    </row>
    <row r="1882" spans="1:6" ht="14.4">
      <c r="A1882" s="3">
        <v>121235</v>
      </c>
      <c r="B1882" s="3">
        <v>73</v>
      </c>
      <c r="C1882" s="10">
        <v>59</v>
      </c>
      <c r="D1882" s="11">
        <v>43063</v>
      </c>
      <c r="E1882" s="3">
        <v>4</v>
      </c>
      <c r="F1882" s="12"/>
    </row>
    <row r="1883" spans="1:6" ht="14.4">
      <c r="A1883" s="3">
        <v>121252</v>
      </c>
      <c r="B1883" s="3">
        <v>76</v>
      </c>
      <c r="C1883" s="10">
        <v>40</v>
      </c>
      <c r="D1883" s="11">
        <v>43063</v>
      </c>
      <c r="E1883" s="3">
        <v>5</v>
      </c>
      <c r="F1883" s="12"/>
    </row>
    <row r="1884" spans="1:6" ht="14.4">
      <c r="A1884" s="3">
        <v>122142</v>
      </c>
      <c r="B1884" s="3">
        <v>56</v>
      </c>
      <c r="C1884" s="10">
        <v>54</v>
      </c>
      <c r="D1884" s="11">
        <v>43063</v>
      </c>
      <c r="E1884" s="3">
        <v>5</v>
      </c>
      <c r="F1884" s="12"/>
    </row>
    <row r="1885" spans="1:6" ht="14.4">
      <c r="A1885" s="3">
        <v>122375</v>
      </c>
      <c r="B1885" s="3">
        <v>79</v>
      </c>
      <c r="C1885" s="10">
        <v>16</v>
      </c>
      <c r="D1885" s="11">
        <v>43063</v>
      </c>
      <c r="E1885" s="3">
        <v>2</v>
      </c>
      <c r="F1885" s="12"/>
    </row>
    <row r="1886" spans="1:6" ht="14.4">
      <c r="A1886" s="3">
        <v>122650</v>
      </c>
      <c r="B1886" s="3">
        <v>82</v>
      </c>
      <c r="C1886" s="10">
        <v>47</v>
      </c>
      <c r="D1886" s="11">
        <v>43063</v>
      </c>
      <c r="E1886" s="3">
        <v>6</v>
      </c>
      <c r="F1886" s="12"/>
    </row>
    <row r="1887" spans="1:6" ht="14.4">
      <c r="A1887" s="3">
        <v>122658</v>
      </c>
      <c r="B1887" s="3">
        <v>67</v>
      </c>
      <c r="C1887" s="10">
        <v>60</v>
      </c>
      <c r="D1887" s="11">
        <v>43063</v>
      </c>
      <c r="E1887" s="3">
        <v>1</v>
      </c>
      <c r="F1887" s="12"/>
    </row>
    <row r="1888" spans="1:6" ht="14.4">
      <c r="A1888" s="3">
        <v>123111</v>
      </c>
      <c r="B1888" s="3">
        <v>69</v>
      </c>
      <c r="C1888" s="10">
        <v>54</v>
      </c>
      <c r="D1888" s="11">
        <v>43063</v>
      </c>
      <c r="E1888" s="3">
        <v>4</v>
      </c>
      <c r="F1888" s="12"/>
    </row>
    <row r="1889" spans="1:6" ht="14.4">
      <c r="A1889" s="3">
        <v>123842</v>
      </c>
      <c r="B1889" s="3">
        <v>71</v>
      </c>
      <c r="C1889" s="10">
        <v>65</v>
      </c>
      <c r="D1889" s="11">
        <v>43063</v>
      </c>
      <c r="E1889" s="3">
        <v>5</v>
      </c>
      <c r="F1889" s="12"/>
    </row>
    <row r="1890" spans="1:6" ht="14.4">
      <c r="A1890" s="3">
        <v>124200</v>
      </c>
      <c r="B1890" s="3">
        <v>52</v>
      </c>
      <c r="C1890" s="10">
        <v>48</v>
      </c>
      <c r="D1890" s="11">
        <v>43063</v>
      </c>
      <c r="E1890" s="3">
        <v>4</v>
      </c>
      <c r="F1890" s="12"/>
    </row>
    <row r="1891" spans="1:6" ht="14.4">
      <c r="A1891" s="3">
        <v>124321</v>
      </c>
      <c r="B1891" s="3">
        <v>56</v>
      </c>
      <c r="C1891" s="10">
        <v>33</v>
      </c>
      <c r="D1891" s="11">
        <v>43063</v>
      </c>
      <c r="E1891" s="3">
        <v>3</v>
      </c>
      <c r="F1891" s="12"/>
    </row>
    <row r="1892" spans="1:6" ht="14.4">
      <c r="A1892" s="3">
        <v>124397</v>
      </c>
      <c r="B1892" s="3">
        <v>65</v>
      </c>
      <c r="C1892" s="10">
        <v>40</v>
      </c>
      <c r="D1892" s="11">
        <v>43063</v>
      </c>
      <c r="E1892" s="3">
        <v>3</v>
      </c>
      <c r="F1892" s="12"/>
    </row>
    <row r="1893" spans="1:6" ht="14.4">
      <c r="A1893" s="3">
        <v>124533</v>
      </c>
      <c r="B1893" s="3">
        <v>81</v>
      </c>
      <c r="C1893" s="10">
        <v>66</v>
      </c>
      <c r="D1893" s="11">
        <v>43063</v>
      </c>
      <c r="E1893" s="3">
        <v>3</v>
      </c>
      <c r="F1893" s="12"/>
    </row>
    <row r="1894" spans="1:6" ht="14.4">
      <c r="A1894" s="3">
        <v>124574</v>
      </c>
      <c r="B1894" s="3">
        <v>51</v>
      </c>
      <c r="C1894" s="10">
        <v>40</v>
      </c>
      <c r="D1894" s="11">
        <v>43063</v>
      </c>
      <c r="E1894" s="3">
        <v>5</v>
      </c>
      <c r="F1894" s="12"/>
    </row>
    <row r="1895" spans="1:6" ht="14.4">
      <c r="A1895" s="3">
        <v>124593</v>
      </c>
      <c r="B1895" s="3">
        <v>77</v>
      </c>
      <c r="C1895" s="10">
        <v>65</v>
      </c>
      <c r="D1895" s="11">
        <v>43063</v>
      </c>
      <c r="E1895" s="3">
        <v>1</v>
      </c>
      <c r="F1895" s="12"/>
    </row>
    <row r="1896" spans="1:6" ht="14.4">
      <c r="A1896" s="3">
        <v>125287</v>
      </c>
      <c r="B1896" s="3">
        <v>54</v>
      </c>
      <c r="C1896" s="10">
        <v>11</v>
      </c>
      <c r="D1896" s="11">
        <v>43063</v>
      </c>
      <c r="E1896" s="3">
        <v>6</v>
      </c>
      <c r="F1896" s="12"/>
    </row>
    <row r="1897" spans="1:6" ht="14.4">
      <c r="A1897" s="3">
        <v>125342</v>
      </c>
      <c r="B1897" s="3">
        <v>59</v>
      </c>
      <c r="C1897" s="10">
        <v>67</v>
      </c>
      <c r="D1897" s="11">
        <v>43063</v>
      </c>
      <c r="E1897" s="3">
        <v>5</v>
      </c>
      <c r="F1897" s="12"/>
    </row>
    <row r="1898" spans="1:6" ht="14.4">
      <c r="A1898" s="3">
        <v>125350</v>
      </c>
      <c r="B1898" s="3">
        <v>50</v>
      </c>
      <c r="C1898" s="10">
        <v>52</v>
      </c>
      <c r="D1898" s="11">
        <v>43063</v>
      </c>
      <c r="E1898" s="3">
        <v>6</v>
      </c>
      <c r="F1898" s="12"/>
    </row>
    <row r="1899" spans="1:6" ht="14.4">
      <c r="A1899" s="3">
        <v>125720</v>
      </c>
      <c r="B1899" s="3">
        <v>54</v>
      </c>
      <c r="C1899" s="10">
        <v>21</v>
      </c>
      <c r="D1899" s="11">
        <v>43063</v>
      </c>
      <c r="E1899" s="3">
        <v>2</v>
      </c>
      <c r="F1899" s="12"/>
    </row>
    <row r="1900" spans="1:6" ht="14.4">
      <c r="A1900" s="3">
        <v>125725</v>
      </c>
      <c r="B1900" s="3">
        <v>55</v>
      </c>
      <c r="C1900" s="10">
        <v>50</v>
      </c>
      <c r="D1900" s="11">
        <v>43063</v>
      </c>
      <c r="E1900" s="3">
        <v>1</v>
      </c>
      <c r="F1900" s="12"/>
    </row>
    <row r="1901" spans="1:6" ht="14.4">
      <c r="A1901" s="3">
        <v>125756</v>
      </c>
      <c r="B1901" s="3">
        <v>52</v>
      </c>
      <c r="C1901" s="10">
        <v>65</v>
      </c>
      <c r="D1901" s="11">
        <v>43063</v>
      </c>
      <c r="E1901" s="3">
        <v>6</v>
      </c>
      <c r="F1901" s="12"/>
    </row>
    <row r="1902" spans="1:6" ht="14.4">
      <c r="A1902" s="3">
        <v>125961</v>
      </c>
      <c r="B1902" s="3">
        <v>72</v>
      </c>
      <c r="C1902" s="10">
        <v>53</v>
      </c>
      <c r="D1902" s="11">
        <v>43063</v>
      </c>
      <c r="E1902" s="3">
        <v>6</v>
      </c>
      <c r="F1902" s="12"/>
    </row>
    <row r="1903" spans="1:6" ht="14.4">
      <c r="A1903" s="3">
        <v>125988</v>
      </c>
      <c r="B1903" s="3">
        <v>65</v>
      </c>
      <c r="C1903" s="10">
        <v>63</v>
      </c>
      <c r="D1903" s="11">
        <v>43063</v>
      </c>
      <c r="E1903" s="3">
        <v>2</v>
      </c>
      <c r="F1903" s="12"/>
    </row>
    <row r="1904" spans="1:6" ht="14.4">
      <c r="A1904" s="3">
        <v>126359</v>
      </c>
      <c r="B1904" s="3">
        <v>52</v>
      </c>
      <c r="C1904" s="10">
        <v>60</v>
      </c>
      <c r="D1904" s="11">
        <v>43063</v>
      </c>
      <c r="E1904" s="3">
        <v>5</v>
      </c>
      <c r="F1904" s="12"/>
    </row>
    <row r="1905" spans="1:6" ht="14.4">
      <c r="A1905" s="3">
        <v>126687</v>
      </c>
      <c r="B1905" s="3">
        <v>72</v>
      </c>
      <c r="C1905" s="10">
        <v>46</v>
      </c>
      <c r="D1905" s="11">
        <v>43063</v>
      </c>
      <c r="E1905" s="3">
        <v>5</v>
      </c>
      <c r="F1905" s="12"/>
    </row>
    <row r="1906" spans="1:6" ht="14.4">
      <c r="A1906" s="3">
        <v>126710</v>
      </c>
      <c r="B1906" s="3">
        <v>72</v>
      </c>
      <c r="C1906" s="10">
        <v>48</v>
      </c>
      <c r="D1906" s="11">
        <v>43063</v>
      </c>
      <c r="E1906" s="3">
        <v>4</v>
      </c>
      <c r="F1906" s="12"/>
    </row>
    <row r="1907" spans="1:6" ht="14.4">
      <c r="A1907" s="3">
        <v>126957</v>
      </c>
      <c r="B1907" s="3">
        <v>55</v>
      </c>
      <c r="C1907" s="10">
        <v>41</v>
      </c>
      <c r="D1907" s="11">
        <v>43063</v>
      </c>
      <c r="E1907" s="3">
        <v>1</v>
      </c>
      <c r="F1907" s="12"/>
    </row>
    <row r="1908" spans="1:6" ht="14.4">
      <c r="A1908" s="3">
        <v>127052</v>
      </c>
      <c r="B1908" s="3">
        <v>50</v>
      </c>
      <c r="C1908" s="10">
        <v>19</v>
      </c>
      <c r="D1908" s="11">
        <v>43063</v>
      </c>
      <c r="E1908" s="3">
        <v>3</v>
      </c>
      <c r="F1908" s="12"/>
    </row>
    <row r="1909" spans="1:6" ht="14.4">
      <c r="A1909" s="3">
        <v>127191</v>
      </c>
      <c r="B1909" s="3">
        <v>60</v>
      </c>
      <c r="C1909" s="10">
        <v>45</v>
      </c>
      <c r="D1909" s="11">
        <v>43063</v>
      </c>
      <c r="E1909" s="3">
        <v>2</v>
      </c>
      <c r="F1909" s="12"/>
    </row>
    <row r="1910" spans="1:6" ht="14.4">
      <c r="A1910" s="3">
        <v>127579</v>
      </c>
      <c r="B1910" s="3">
        <v>50</v>
      </c>
      <c r="C1910" s="10">
        <v>53</v>
      </c>
      <c r="D1910" s="11">
        <v>43063</v>
      </c>
      <c r="E1910" s="3">
        <v>6</v>
      </c>
      <c r="F1910" s="12"/>
    </row>
    <row r="1911" spans="1:6" ht="14.4">
      <c r="A1911" s="3">
        <v>127705</v>
      </c>
      <c r="B1911" s="3">
        <v>63</v>
      </c>
      <c r="C1911" s="10">
        <v>62</v>
      </c>
      <c r="D1911" s="11">
        <v>43063</v>
      </c>
      <c r="E1911" s="3">
        <v>2</v>
      </c>
      <c r="F1911" s="12"/>
    </row>
    <row r="1912" spans="1:6" ht="14.4">
      <c r="A1912" s="3">
        <v>128131</v>
      </c>
      <c r="B1912" s="3">
        <v>71</v>
      </c>
      <c r="C1912" s="10">
        <v>15</v>
      </c>
      <c r="D1912" s="11">
        <v>43063</v>
      </c>
      <c r="E1912" s="3">
        <v>4</v>
      </c>
      <c r="F1912" s="12"/>
    </row>
    <row r="1913" spans="1:6" ht="14.4">
      <c r="A1913" s="3">
        <v>128307</v>
      </c>
      <c r="B1913" s="3">
        <v>74</v>
      </c>
      <c r="C1913" s="10">
        <v>35</v>
      </c>
      <c r="D1913" s="11">
        <v>43063</v>
      </c>
      <c r="E1913" s="3">
        <v>5</v>
      </c>
      <c r="F1913" s="12"/>
    </row>
    <row r="1914" spans="1:6" ht="14.4">
      <c r="A1914" s="3">
        <v>128339</v>
      </c>
      <c r="B1914" s="3">
        <v>54</v>
      </c>
      <c r="C1914" s="10">
        <v>17</v>
      </c>
      <c r="D1914" s="11">
        <v>43063</v>
      </c>
      <c r="E1914" s="3">
        <v>5</v>
      </c>
      <c r="F1914" s="12"/>
    </row>
    <row r="1915" spans="1:6" ht="14.4">
      <c r="A1915" s="3">
        <v>128531</v>
      </c>
      <c r="B1915" s="3">
        <v>51</v>
      </c>
      <c r="C1915" s="10">
        <v>50</v>
      </c>
      <c r="D1915" s="11">
        <v>43063</v>
      </c>
      <c r="E1915" s="3">
        <v>4</v>
      </c>
      <c r="F1915" s="12"/>
    </row>
    <row r="1916" spans="1:6" ht="14.4">
      <c r="A1916" s="3">
        <v>129025</v>
      </c>
      <c r="B1916" s="3">
        <v>81</v>
      </c>
      <c r="C1916" s="10">
        <v>28</v>
      </c>
      <c r="D1916" s="11">
        <v>43063</v>
      </c>
      <c r="E1916" s="3">
        <v>5</v>
      </c>
      <c r="F1916" s="12"/>
    </row>
    <row r="1917" spans="1:6" ht="14.4">
      <c r="A1917" s="3">
        <v>129137</v>
      </c>
      <c r="B1917" s="3">
        <v>55</v>
      </c>
      <c r="C1917" s="10">
        <v>57</v>
      </c>
      <c r="D1917" s="11">
        <v>43063</v>
      </c>
      <c r="E1917" s="3">
        <v>6</v>
      </c>
      <c r="F1917" s="12"/>
    </row>
    <row r="1918" spans="1:6" ht="14.4">
      <c r="A1918" s="3">
        <v>129657</v>
      </c>
      <c r="B1918" s="3">
        <v>68</v>
      </c>
      <c r="C1918" s="10">
        <v>26</v>
      </c>
      <c r="D1918" s="11">
        <v>43063</v>
      </c>
      <c r="E1918" s="3">
        <v>4</v>
      </c>
      <c r="F1918" s="12"/>
    </row>
    <row r="1919" spans="1:6" ht="14.4">
      <c r="A1919" s="3">
        <v>129825</v>
      </c>
      <c r="B1919" s="3">
        <v>76</v>
      </c>
      <c r="C1919" s="10">
        <v>58</v>
      </c>
      <c r="D1919" s="11">
        <v>43063</v>
      </c>
      <c r="E1919" s="3">
        <v>6</v>
      </c>
      <c r="F1919" s="12"/>
    </row>
    <row r="1920" spans="1:6" ht="14.4">
      <c r="A1920" s="3">
        <v>129832</v>
      </c>
      <c r="B1920" s="3">
        <v>53</v>
      </c>
      <c r="C1920" s="10">
        <v>34</v>
      </c>
      <c r="D1920" s="11">
        <v>43063</v>
      </c>
      <c r="E1920" s="3">
        <v>5</v>
      </c>
      <c r="F1920" s="12"/>
    </row>
    <row r="1921" spans="1:6" ht="14.4">
      <c r="A1921" s="3">
        <v>129854</v>
      </c>
      <c r="B1921" s="3">
        <v>54</v>
      </c>
      <c r="C1921" s="10">
        <v>27</v>
      </c>
      <c r="D1921" s="11">
        <v>43063</v>
      </c>
      <c r="E1921" s="3">
        <v>6</v>
      </c>
      <c r="F1921" s="12"/>
    </row>
    <row r="1922" spans="1:6" ht="14.4">
      <c r="A1922" s="3">
        <v>129892</v>
      </c>
      <c r="B1922" s="3">
        <v>69</v>
      </c>
      <c r="C1922" s="10">
        <v>52</v>
      </c>
      <c r="D1922" s="11">
        <v>43063</v>
      </c>
      <c r="E1922" s="3">
        <v>3</v>
      </c>
      <c r="F1922" s="12"/>
    </row>
    <row r="1923" spans="1:6" ht="14.4">
      <c r="A1923" s="3">
        <v>129944</v>
      </c>
      <c r="B1923" s="3">
        <v>62</v>
      </c>
      <c r="C1923" s="10">
        <v>14</v>
      </c>
      <c r="D1923" s="11">
        <v>43063</v>
      </c>
      <c r="E1923" s="3">
        <v>2</v>
      </c>
      <c r="F1923" s="12"/>
    </row>
    <row r="1924" spans="1:6" ht="14.4">
      <c r="A1924" s="3">
        <v>129944</v>
      </c>
      <c r="B1924" s="3">
        <v>77</v>
      </c>
      <c r="C1924" s="10">
        <v>39</v>
      </c>
      <c r="D1924" s="11">
        <v>43063</v>
      </c>
      <c r="E1924" s="3">
        <v>2</v>
      </c>
      <c r="F1924" s="12"/>
    </row>
    <row r="1925" spans="1:6" ht="14.4">
      <c r="A1925" s="3">
        <v>129997</v>
      </c>
      <c r="B1925" s="3">
        <v>69</v>
      </c>
      <c r="C1925" s="10">
        <v>41</v>
      </c>
      <c r="D1925" s="11">
        <v>43063</v>
      </c>
      <c r="E1925" s="3">
        <v>4</v>
      </c>
      <c r="F1925" s="12"/>
    </row>
    <row r="1926" spans="1:6" ht="14.4">
      <c r="A1926" s="3">
        <v>130008</v>
      </c>
      <c r="B1926" s="3">
        <v>67</v>
      </c>
      <c r="C1926" s="10">
        <v>64</v>
      </c>
      <c r="D1926" s="11">
        <v>43063</v>
      </c>
      <c r="E1926" s="3">
        <v>1</v>
      </c>
      <c r="F1926" s="12"/>
    </row>
    <row r="1927" spans="1:6" ht="14.4">
      <c r="A1927" s="3">
        <v>130062</v>
      </c>
      <c r="B1927" s="3">
        <v>67</v>
      </c>
      <c r="C1927" s="10">
        <v>64</v>
      </c>
      <c r="D1927" s="11">
        <v>43063</v>
      </c>
      <c r="E1927" s="3">
        <v>4</v>
      </c>
      <c r="F1927" s="12"/>
    </row>
    <row r="1928" spans="1:6" ht="14.4">
      <c r="A1928" s="3">
        <v>130347</v>
      </c>
      <c r="B1928" s="3">
        <v>69</v>
      </c>
      <c r="C1928" s="10">
        <v>62</v>
      </c>
      <c r="D1928" s="11">
        <v>43063</v>
      </c>
      <c r="E1928" s="3">
        <v>6</v>
      </c>
      <c r="F1928" s="12"/>
    </row>
    <row r="1929" spans="1:6" ht="14.4">
      <c r="A1929" s="3">
        <v>130781</v>
      </c>
      <c r="B1929" s="3">
        <v>51</v>
      </c>
      <c r="C1929" s="10">
        <v>28</v>
      </c>
      <c r="D1929" s="11">
        <v>43063</v>
      </c>
      <c r="E1929" s="3">
        <v>2</v>
      </c>
      <c r="F1929" s="12"/>
    </row>
    <row r="1930" spans="1:6" ht="14.4">
      <c r="A1930" s="3">
        <v>130955</v>
      </c>
      <c r="B1930" s="3">
        <v>58</v>
      </c>
      <c r="C1930" s="10">
        <v>24</v>
      </c>
      <c r="D1930" s="11">
        <v>43063</v>
      </c>
      <c r="E1930" s="3">
        <v>2</v>
      </c>
      <c r="F1930" s="12"/>
    </row>
    <row r="1931" spans="1:6" ht="14.4">
      <c r="A1931" s="3">
        <v>131334</v>
      </c>
      <c r="B1931" s="3">
        <v>60</v>
      </c>
      <c r="C1931" s="10">
        <v>60</v>
      </c>
      <c r="D1931" s="11">
        <v>43063</v>
      </c>
      <c r="E1931" s="3">
        <v>2</v>
      </c>
      <c r="F1931" s="12"/>
    </row>
    <row r="1932" spans="1:6" ht="14.4">
      <c r="A1932" s="3">
        <v>131486</v>
      </c>
      <c r="B1932" s="3">
        <v>53</v>
      </c>
      <c r="C1932" s="10">
        <v>24</v>
      </c>
      <c r="D1932" s="11">
        <v>43063</v>
      </c>
      <c r="E1932" s="3">
        <v>6</v>
      </c>
      <c r="F1932" s="12"/>
    </row>
    <row r="1933" spans="1:6" ht="14.4">
      <c r="A1933" s="3">
        <v>131491</v>
      </c>
      <c r="B1933" s="3">
        <v>80</v>
      </c>
      <c r="C1933" s="10">
        <v>67</v>
      </c>
      <c r="D1933" s="11">
        <v>43063</v>
      </c>
      <c r="E1933" s="3">
        <v>2</v>
      </c>
      <c r="F1933" s="12"/>
    </row>
    <row r="1934" spans="1:6" ht="14.4">
      <c r="A1934" s="3">
        <v>131614</v>
      </c>
      <c r="B1934" s="3">
        <v>60</v>
      </c>
      <c r="C1934" s="10">
        <v>18</v>
      </c>
      <c r="D1934" s="11">
        <v>43063</v>
      </c>
      <c r="E1934" s="3">
        <v>4</v>
      </c>
      <c r="F1934" s="12"/>
    </row>
    <row r="1935" spans="1:6" ht="14.4">
      <c r="A1935" s="3">
        <v>131648</v>
      </c>
      <c r="B1935" s="3">
        <v>69</v>
      </c>
      <c r="C1935" s="10">
        <v>43</v>
      </c>
      <c r="D1935" s="11">
        <v>43063</v>
      </c>
      <c r="E1935" s="3">
        <v>4</v>
      </c>
      <c r="F1935" s="12"/>
    </row>
    <row r="1936" spans="1:6" ht="14.4">
      <c r="A1936" s="3">
        <v>131652</v>
      </c>
      <c r="B1936" s="3">
        <v>76</v>
      </c>
      <c r="C1936" s="10">
        <v>23</v>
      </c>
      <c r="D1936" s="11">
        <v>43063</v>
      </c>
      <c r="E1936" s="3">
        <v>1</v>
      </c>
      <c r="F1936" s="12"/>
    </row>
    <row r="1937" spans="1:6" ht="14.4">
      <c r="A1937" s="3">
        <v>132125</v>
      </c>
      <c r="B1937" s="3">
        <v>63</v>
      </c>
      <c r="C1937" s="10">
        <v>44</v>
      </c>
      <c r="D1937" s="11">
        <v>43063</v>
      </c>
      <c r="E1937" s="3">
        <v>6</v>
      </c>
      <c r="F1937" s="12"/>
    </row>
    <row r="1938" spans="1:6" ht="14.4">
      <c r="A1938" s="3">
        <v>132220</v>
      </c>
      <c r="B1938" s="3">
        <v>77</v>
      </c>
      <c r="C1938" s="10">
        <v>35</v>
      </c>
      <c r="D1938" s="11">
        <v>43063</v>
      </c>
      <c r="E1938" s="3">
        <v>1</v>
      </c>
      <c r="F1938" s="12"/>
    </row>
    <row r="1939" spans="1:6" ht="14.4">
      <c r="A1939" s="3">
        <v>132285</v>
      </c>
      <c r="B1939" s="3">
        <v>53</v>
      </c>
      <c r="C1939" s="10">
        <v>58</v>
      </c>
      <c r="D1939" s="11">
        <v>43063</v>
      </c>
      <c r="E1939" s="3">
        <v>2</v>
      </c>
      <c r="F1939" s="12"/>
    </row>
    <row r="1940" spans="1:6" ht="14.4">
      <c r="A1940" s="3">
        <v>132349</v>
      </c>
      <c r="B1940" s="3">
        <v>55</v>
      </c>
      <c r="C1940" s="10">
        <v>63</v>
      </c>
      <c r="D1940" s="11">
        <v>43063</v>
      </c>
      <c r="E1940" s="3">
        <v>1</v>
      </c>
      <c r="F1940" s="12"/>
    </row>
    <row r="1941" spans="1:6" ht="14.4">
      <c r="A1941" s="3">
        <v>132385</v>
      </c>
      <c r="B1941" s="3">
        <v>78</v>
      </c>
      <c r="C1941" s="10">
        <v>18</v>
      </c>
      <c r="D1941" s="11">
        <v>43063</v>
      </c>
      <c r="E1941" s="3">
        <v>6</v>
      </c>
      <c r="F1941" s="12"/>
    </row>
    <row r="1942" spans="1:6" ht="14.4">
      <c r="A1942" s="3">
        <v>133276</v>
      </c>
      <c r="B1942" s="3">
        <v>62</v>
      </c>
      <c r="C1942" s="10">
        <v>48</v>
      </c>
      <c r="D1942" s="11">
        <v>43063</v>
      </c>
      <c r="E1942" s="3">
        <v>1</v>
      </c>
      <c r="F1942" s="12"/>
    </row>
    <row r="1943" spans="1:6" ht="14.4">
      <c r="A1943" s="3">
        <v>133521</v>
      </c>
      <c r="B1943" s="3">
        <v>77</v>
      </c>
      <c r="C1943" s="10">
        <v>49</v>
      </c>
      <c r="D1943" s="11">
        <v>43063</v>
      </c>
      <c r="E1943" s="3">
        <v>3</v>
      </c>
      <c r="F1943" s="12"/>
    </row>
    <row r="1944" spans="1:6" ht="14.4">
      <c r="A1944" s="3">
        <v>133592</v>
      </c>
      <c r="B1944" s="3">
        <v>62</v>
      </c>
      <c r="C1944" s="10">
        <v>44</v>
      </c>
      <c r="D1944" s="11">
        <v>43063</v>
      </c>
      <c r="E1944" s="3">
        <v>6</v>
      </c>
      <c r="F1944" s="12"/>
    </row>
    <row r="1945" spans="1:6" ht="14.4">
      <c r="A1945" s="3">
        <v>133650</v>
      </c>
      <c r="B1945" s="3">
        <v>57</v>
      </c>
      <c r="C1945" s="10">
        <v>50</v>
      </c>
      <c r="D1945" s="11">
        <v>43063</v>
      </c>
      <c r="E1945" s="3">
        <v>5</v>
      </c>
      <c r="F1945" s="12"/>
    </row>
    <row r="1946" spans="1:6" ht="14.4">
      <c r="A1946" s="3">
        <v>134093</v>
      </c>
      <c r="B1946" s="3">
        <v>74</v>
      </c>
      <c r="C1946" s="10">
        <v>21</v>
      </c>
      <c r="D1946" s="11">
        <v>43063</v>
      </c>
      <c r="E1946" s="3">
        <v>2</v>
      </c>
      <c r="F1946" s="12"/>
    </row>
    <row r="1947" spans="1:6" ht="14.4">
      <c r="A1947" s="3">
        <v>134198</v>
      </c>
      <c r="B1947" s="3">
        <v>64</v>
      </c>
      <c r="C1947" s="10">
        <v>35</v>
      </c>
      <c r="D1947" s="11">
        <v>43063</v>
      </c>
      <c r="E1947" s="3">
        <v>4</v>
      </c>
      <c r="F1947" s="12"/>
    </row>
    <row r="1948" spans="1:6" ht="14.4">
      <c r="A1948" s="3">
        <v>134313</v>
      </c>
      <c r="B1948" s="3">
        <v>78</v>
      </c>
      <c r="C1948" s="10">
        <v>18</v>
      </c>
      <c r="D1948" s="11">
        <v>43063</v>
      </c>
      <c r="E1948" s="3">
        <v>3</v>
      </c>
      <c r="F1948" s="12"/>
    </row>
    <row r="1949" spans="1:6" ht="14.4">
      <c r="A1949" s="3">
        <v>134618</v>
      </c>
      <c r="B1949" s="3">
        <v>67</v>
      </c>
      <c r="C1949" s="10">
        <v>12</v>
      </c>
      <c r="D1949" s="11">
        <v>43063</v>
      </c>
      <c r="E1949" s="3">
        <v>3</v>
      </c>
      <c r="F1949" s="12"/>
    </row>
    <row r="1950" spans="1:6" ht="14.4">
      <c r="A1950" s="3">
        <v>134837</v>
      </c>
      <c r="B1950" s="3">
        <v>50</v>
      </c>
      <c r="C1950" s="10">
        <v>62</v>
      </c>
      <c r="D1950" s="11">
        <v>43063</v>
      </c>
      <c r="E1950" s="3">
        <v>3</v>
      </c>
      <c r="F1950" s="12"/>
    </row>
    <row r="1951" spans="1:6" ht="14.4">
      <c r="A1951" s="3">
        <v>120106</v>
      </c>
      <c r="B1951" s="3">
        <v>50</v>
      </c>
      <c r="C1951" s="10">
        <v>13</v>
      </c>
      <c r="D1951" s="11">
        <v>43064</v>
      </c>
      <c r="E1951" s="3">
        <v>3</v>
      </c>
      <c r="F1951" s="12"/>
    </row>
    <row r="1952" spans="1:6" ht="14.4">
      <c r="A1952" s="3">
        <v>120282</v>
      </c>
      <c r="B1952" s="3">
        <v>71</v>
      </c>
      <c r="C1952" s="10">
        <v>35</v>
      </c>
      <c r="D1952" s="11">
        <v>43064</v>
      </c>
      <c r="E1952" s="3">
        <v>5</v>
      </c>
      <c r="F1952" s="12"/>
    </row>
    <row r="1953" spans="1:6" ht="14.4">
      <c r="A1953" s="3">
        <v>120326</v>
      </c>
      <c r="B1953" s="3">
        <v>60</v>
      </c>
      <c r="C1953" s="10">
        <v>39</v>
      </c>
      <c r="D1953" s="11">
        <v>43064</v>
      </c>
      <c r="E1953" s="3">
        <v>4</v>
      </c>
      <c r="F1953" s="12"/>
    </row>
    <row r="1954" spans="1:6" ht="14.4">
      <c r="A1954" s="3">
        <v>120625</v>
      </c>
      <c r="B1954" s="3">
        <v>76</v>
      </c>
      <c r="C1954" s="10">
        <v>65</v>
      </c>
      <c r="D1954" s="11">
        <v>43064</v>
      </c>
      <c r="E1954" s="3">
        <v>2</v>
      </c>
      <c r="F1954" s="12"/>
    </row>
    <row r="1955" spans="1:6" ht="14.4">
      <c r="A1955" s="3">
        <v>120760</v>
      </c>
      <c r="B1955" s="3">
        <v>52</v>
      </c>
      <c r="C1955" s="10">
        <v>23</v>
      </c>
      <c r="D1955" s="11">
        <v>43064</v>
      </c>
      <c r="E1955" s="3">
        <v>1</v>
      </c>
      <c r="F1955" s="12"/>
    </row>
    <row r="1956" spans="1:6" ht="14.4">
      <c r="A1956" s="3">
        <v>120787</v>
      </c>
      <c r="B1956" s="3">
        <v>61</v>
      </c>
      <c r="C1956" s="10">
        <v>49</v>
      </c>
      <c r="D1956" s="11">
        <v>43064</v>
      </c>
      <c r="E1956" s="3">
        <v>6</v>
      </c>
      <c r="F1956" s="12"/>
    </row>
    <row r="1957" spans="1:6" ht="14.4">
      <c r="A1957" s="3">
        <v>120821</v>
      </c>
      <c r="B1957" s="3">
        <v>54</v>
      </c>
      <c r="C1957" s="10">
        <v>54</v>
      </c>
      <c r="D1957" s="11">
        <v>43064</v>
      </c>
      <c r="E1957" s="3">
        <v>6</v>
      </c>
      <c r="F1957" s="12"/>
    </row>
    <row r="1958" spans="1:6" ht="14.4">
      <c r="A1958" s="3">
        <v>120825</v>
      </c>
      <c r="B1958" s="3">
        <v>71</v>
      </c>
      <c r="C1958" s="10">
        <v>31</v>
      </c>
      <c r="D1958" s="11">
        <v>43064</v>
      </c>
      <c r="E1958" s="3">
        <v>5</v>
      </c>
      <c r="F1958" s="12"/>
    </row>
    <row r="1959" spans="1:6" ht="14.4">
      <c r="A1959" s="3">
        <v>121310</v>
      </c>
      <c r="B1959" s="3">
        <v>64</v>
      </c>
      <c r="C1959" s="10">
        <v>31</v>
      </c>
      <c r="D1959" s="11">
        <v>43064</v>
      </c>
      <c r="E1959" s="3">
        <v>1</v>
      </c>
      <c r="F1959" s="12"/>
    </row>
    <row r="1960" spans="1:6" ht="14.4">
      <c r="A1960" s="3">
        <v>121975</v>
      </c>
      <c r="B1960" s="3">
        <v>68</v>
      </c>
      <c r="C1960" s="10">
        <v>37</v>
      </c>
      <c r="D1960" s="11">
        <v>43064</v>
      </c>
      <c r="E1960" s="3">
        <v>3</v>
      </c>
      <c r="F1960" s="12"/>
    </row>
    <row r="1961" spans="1:6" ht="14.4">
      <c r="A1961" s="3">
        <v>122073</v>
      </c>
      <c r="B1961" s="3">
        <v>78</v>
      </c>
      <c r="C1961" s="10">
        <v>28</v>
      </c>
      <c r="D1961" s="11">
        <v>43064</v>
      </c>
      <c r="E1961" s="3">
        <v>1</v>
      </c>
      <c r="F1961" s="12"/>
    </row>
    <row r="1962" spans="1:6" ht="14.4">
      <c r="A1962" s="3">
        <v>122400</v>
      </c>
      <c r="B1962" s="3">
        <v>54</v>
      </c>
      <c r="C1962" s="10">
        <v>30</v>
      </c>
      <c r="D1962" s="11">
        <v>43064</v>
      </c>
      <c r="E1962" s="3">
        <v>5</v>
      </c>
      <c r="F1962" s="12"/>
    </row>
    <row r="1963" spans="1:6" ht="14.4">
      <c r="A1963" s="3">
        <v>122404</v>
      </c>
      <c r="B1963" s="3">
        <v>82</v>
      </c>
      <c r="C1963" s="10">
        <v>17</v>
      </c>
      <c r="D1963" s="11">
        <v>43064</v>
      </c>
      <c r="E1963" s="3">
        <v>1</v>
      </c>
      <c r="F1963" s="12"/>
    </row>
    <row r="1964" spans="1:6" ht="14.4">
      <c r="A1964" s="3">
        <v>122924</v>
      </c>
      <c r="B1964" s="3">
        <v>67</v>
      </c>
      <c r="C1964" s="10">
        <v>64</v>
      </c>
      <c r="D1964" s="11">
        <v>43064</v>
      </c>
      <c r="E1964" s="3">
        <v>1</v>
      </c>
      <c r="F1964" s="12"/>
    </row>
    <row r="1965" spans="1:6" ht="14.4">
      <c r="A1965" s="3">
        <v>123510</v>
      </c>
      <c r="B1965" s="3">
        <v>53</v>
      </c>
      <c r="C1965" s="10">
        <v>59</v>
      </c>
      <c r="D1965" s="11">
        <v>43064</v>
      </c>
      <c r="E1965" s="3">
        <v>5</v>
      </c>
      <c r="F1965" s="12"/>
    </row>
    <row r="1966" spans="1:6" ht="14.4">
      <c r="A1966" s="3">
        <v>123760</v>
      </c>
      <c r="B1966" s="3">
        <v>50</v>
      </c>
      <c r="C1966" s="10">
        <v>65</v>
      </c>
      <c r="D1966" s="11">
        <v>43064</v>
      </c>
      <c r="E1966" s="3">
        <v>6</v>
      </c>
      <c r="F1966" s="12"/>
    </row>
    <row r="1967" spans="1:6" ht="14.4">
      <c r="A1967" s="3">
        <v>124079</v>
      </c>
      <c r="B1967" s="3">
        <v>74</v>
      </c>
      <c r="C1967" s="10">
        <v>16</v>
      </c>
      <c r="D1967" s="11">
        <v>43064</v>
      </c>
      <c r="E1967" s="3">
        <v>3</v>
      </c>
      <c r="F1967" s="12"/>
    </row>
    <row r="1968" spans="1:6" ht="14.4">
      <c r="A1968" s="3">
        <v>124355</v>
      </c>
      <c r="B1968" s="3">
        <v>54</v>
      </c>
      <c r="C1968" s="10">
        <v>13</v>
      </c>
      <c r="D1968" s="11">
        <v>43064</v>
      </c>
      <c r="E1968" s="3">
        <v>3</v>
      </c>
      <c r="F1968" s="12"/>
    </row>
    <row r="1969" spans="1:6" ht="14.4">
      <c r="A1969" s="3">
        <v>124492</v>
      </c>
      <c r="B1969" s="3">
        <v>80</v>
      </c>
      <c r="C1969" s="10">
        <v>50</v>
      </c>
      <c r="D1969" s="11">
        <v>43064</v>
      </c>
      <c r="E1969" s="3">
        <v>2</v>
      </c>
      <c r="F1969" s="12"/>
    </row>
    <row r="1970" spans="1:6" ht="14.4">
      <c r="A1970" s="3">
        <v>125035</v>
      </c>
      <c r="B1970" s="3">
        <v>79</v>
      </c>
      <c r="C1970" s="10">
        <v>58</v>
      </c>
      <c r="D1970" s="11">
        <v>43064</v>
      </c>
      <c r="E1970" s="3">
        <v>1</v>
      </c>
      <c r="F1970" s="12"/>
    </row>
    <row r="1971" spans="1:6" ht="14.4">
      <c r="A1971" s="3">
        <v>125097</v>
      </c>
      <c r="B1971" s="3">
        <v>70</v>
      </c>
      <c r="C1971" s="10">
        <v>29</v>
      </c>
      <c r="D1971" s="11">
        <v>43064</v>
      </c>
      <c r="E1971" s="3">
        <v>3</v>
      </c>
      <c r="F1971" s="12"/>
    </row>
    <row r="1972" spans="1:6" ht="14.4">
      <c r="A1972" s="3">
        <v>125177</v>
      </c>
      <c r="B1972" s="3">
        <v>63</v>
      </c>
      <c r="C1972" s="10">
        <v>43</v>
      </c>
      <c r="D1972" s="11">
        <v>43064</v>
      </c>
      <c r="E1972" s="3">
        <v>6</v>
      </c>
      <c r="F1972" s="12"/>
    </row>
    <row r="1973" spans="1:6" ht="14.4">
      <c r="A1973" s="3">
        <v>125312</v>
      </c>
      <c r="B1973" s="3">
        <v>56</v>
      </c>
      <c r="C1973" s="10">
        <v>25</v>
      </c>
      <c r="D1973" s="11">
        <v>43064</v>
      </c>
      <c r="E1973" s="3">
        <v>4</v>
      </c>
      <c r="F1973" s="12"/>
    </row>
    <row r="1974" spans="1:6" ht="14.4">
      <c r="A1974" s="3">
        <v>125315</v>
      </c>
      <c r="B1974" s="3">
        <v>54</v>
      </c>
      <c r="C1974" s="10">
        <v>21</v>
      </c>
      <c r="D1974" s="11">
        <v>43064</v>
      </c>
      <c r="E1974" s="3">
        <v>6</v>
      </c>
      <c r="F1974" s="12"/>
    </row>
    <row r="1975" spans="1:6" ht="14.4">
      <c r="A1975" s="3">
        <v>125417</v>
      </c>
      <c r="B1975" s="3">
        <v>74</v>
      </c>
      <c r="C1975" s="10">
        <v>31</v>
      </c>
      <c r="D1975" s="11">
        <v>43064</v>
      </c>
      <c r="E1975" s="3">
        <v>2</v>
      </c>
      <c r="F1975" s="12"/>
    </row>
    <row r="1976" spans="1:6" ht="14.4">
      <c r="A1976" s="3">
        <v>125722</v>
      </c>
      <c r="B1976" s="3">
        <v>77</v>
      </c>
      <c r="C1976" s="10">
        <v>11</v>
      </c>
      <c r="D1976" s="11">
        <v>43064</v>
      </c>
      <c r="E1976" s="3">
        <v>3</v>
      </c>
      <c r="F1976" s="12"/>
    </row>
    <row r="1977" spans="1:6" ht="14.4">
      <c r="A1977" s="3">
        <v>125739</v>
      </c>
      <c r="B1977" s="3">
        <v>51</v>
      </c>
      <c r="C1977" s="10">
        <v>25</v>
      </c>
      <c r="D1977" s="11">
        <v>43064</v>
      </c>
      <c r="E1977" s="3">
        <v>2</v>
      </c>
      <c r="F1977" s="12"/>
    </row>
    <row r="1978" spans="1:6" ht="14.4">
      <c r="A1978" s="3">
        <v>125779</v>
      </c>
      <c r="B1978" s="3">
        <v>71</v>
      </c>
      <c r="C1978" s="10">
        <v>46</v>
      </c>
      <c r="D1978" s="11">
        <v>43064</v>
      </c>
      <c r="E1978" s="3">
        <v>3</v>
      </c>
      <c r="F1978" s="12"/>
    </row>
    <row r="1979" spans="1:6" ht="14.4">
      <c r="A1979" s="3">
        <v>126662</v>
      </c>
      <c r="B1979" s="3">
        <v>52</v>
      </c>
      <c r="C1979" s="10">
        <v>43</v>
      </c>
      <c r="D1979" s="11">
        <v>43064</v>
      </c>
      <c r="E1979" s="3">
        <v>6</v>
      </c>
      <c r="F1979" s="12"/>
    </row>
    <row r="1980" spans="1:6" ht="14.4">
      <c r="A1980" s="3">
        <v>126676</v>
      </c>
      <c r="B1980" s="3">
        <v>71</v>
      </c>
      <c r="C1980" s="10">
        <v>56</v>
      </c>
      <c r="D1980" s="11">
        <v>43064</v>
      </c>
      <c r="E1980" s="3">
        <v>3</v>
      </c>
      <c r="F1980" s="12"/>
    </row>
    <row r="1981" spans="1:6" ht="14.4">
      <c r="A1981" s="3">
        <v>127774</v>
      </c>
      <c r="B1981" s="3">
        <v>64</v>
      </c>
      <c r="C1981" s="10">
        <v>32</v>
      </c>
      <c r="D1981" s="11">
        <v>43064</v>
      </c>
      <c r="E1981" s="3">
        <v>3</v>
      </c>
      <c r="F1981" s="12"/>
    </row>
    <row r="1982" spans="1:6" ht="14.4">
      <c r="A1982" s="3">
        <v>128096</v>
      </c>
      <c r="B1982" s="3">
        <v>63</v>
      </c>
      <c r="C1982" s="10">
        <v>34</v>
      </c>
      <c r="D1982" s="11">
        <v>43064</v>
      </c>
      <c r="E1982" s="3">
        <v>1</v>
      </c>
      <c r="F1982" s="12"/>
    </row>
    <row r="1983" spans="1:6" ht="14.4">
      <c r="A1983" s="3">
        <v>128140</v>
      </c>
      <c r="B1983" s="3">
        <v>69</v>
      </c>
      <c r="C1983" s="10">
        <v>58</v>
      </c>
      <c r="D1983" s="11">
        <v>43064</v>
      </c>
      <c r="E1983" s="3">
        <v>6</v>
      </c>
      <c r="F1983" s="12"/>
    </row>
    <row r="1984" spans="1:6" ht="14.4">
      <c r="A1984" s="3">
        <v>128589</v>
      </c>
      <c r="B1984" s="3">
        <v>52</v>
      </c>
      <c r="C1984" s="10">
        <v>62</v>
      </c>
      <c r="D1984" s="11">
        <v>43064</v>
      </c>
      <c r="E1984" s="3">
        <v>5</v>
      </c>
      <c r="F1984" s="12"/>
    </row>
    <row r="1985" spans="1:6" ht="14.4">
      <c r="A1985" s="3">
        <v>128604</v>
      </c>
      <c r="B1985" s="3">
        <v>66</v>
      </c>
      <c r="C1985" s="10">
        <v>31</v>
      </c>
      <c r="D1985" s="11">
        <v>43064</v>
      </c>
      <c r="E1985" s="3">
        <v>6</v>
      </c>
      <c r="F1985" s="12"/>
    </row>
    <row r="1986" spans="1:6" ht="14.4">
      <c r="A1986" s="3">
        <v>128643</v>
      </c>
      <c r="B1986" s="3">
        <v>50</v>
      </c>
      <c r="C1986" s="10">
        <v>22</v>
      </c>
      <c r="D1986" s="11">
        <v>43064</v>
      </c>
      <c r="E1986" s="3">
        <v>5</v>
      </c>
      <c r="F1986" s="12"/>
    </row>
    <row r="1987" spans="1:6" ht="14.4">
      <c r="A1987" s="3">
        <v>128777</v>
      </c>
      <c r="B1987" s="3">
        <v>56</v>
      </c>
      <c r="C1987" s="10">
        <v>27</v>
      </c>
      <c r="D1987" s="11">
        <v>43064</v>
      </c>
      <c r="E1987" s="3">
        <v>3</v>
      </c>
      <c r="F1987" s="12"/>
    </row>
    <row r="1988" spans="1:6" ht="14.4">
      <c r="A1988" s="3">
        <v>128779</v>
      </c>
      <c r="B1988" s="3">
        <v>78</v>
      </c>
      <c r="C1988" s="10">
        <v>21</v>
      </c>
      <c r="D1988" s="11">
        <v>43064</v>
      </c>
      <c r="E1988" s="3">
        <v>4</v>
      </c>
      <c r="F1988" s="12"/>
    </row>
    <row r="1989" spans="1:6" ht="14.4">
      <c r="A1989" s="3">
        <v>128853</v>
      </c>
      <c r="B1989" s="3">
        <v>56</v>
      </c>
      <c r="C1989" s="10">
        <v>60</v>
      </c>
      <c r="D1989" s="11">
        <v>43064</v>
      </c>
      <c r="E1989" s="3">
        <v>5</v>
      </c>
      <c r="F1989" s="12"/>
    </row>
    <row r="1990" spans="1:6" ht="14.4">
      <c r="A1990" s="3">
        <v>129023</v>
      </c>
      <c r="B1990" s="3">
        <v>64</v>
      </c>
      <c r="C1990" s="10">
        <v>18</v>
      </c>
      <c r="D1990" s="11">
        <v>43064</v>
      </c>
      <c r="E1990" s="3">
        <v>3</v>
      </c>
      <c r="F1990" s="12"/>
    </row>
    <row r="1991" spans="1:6" ht="14.4">
      <c r="A1991" s="3">
        <v>129285</v>
      </c>
      <c r="B1991" s="3">
        <v>80</v>
      </c>
      <c r="C1991" s="10">
        <v>21</v>
      </c>
      <c r="D1991" s="11">
        <v>43064</v>
      </c>
      <c r="E1991" s="3">
        <v>4</v>
      </c>
      <c r="F1991" s="12"/>
    </row>
    <row r="1992" spans="1:6" ht="14.4">
      <c r="A1992" s="3">
        <v>129750</v>
      </c>
      <c r="B1992" s="3">
        <v>55</v>
      </c>
      <c r="C1992" s="10">
        <v>62</v>
      </c>
      <c r="D1992" s="11">
        <v>43064</v>
      </c>
      <c r="E1992" s="3">
        <v>1</v>
      </c>
      <c r="F1992" s="12"/>
    </row>
    <row r="1993" spans="1:6" ht="14.4">
      <c r="A1993" s="3">
        <v>129754</v>
      </c>
      <c r="B1993" s="3">
        <v>59</v>
      </c>
      <c r="C1993" s="10">
        <v>34</v>
      </c>
      <c r="D1993" s="11">
        <v>43064</v>
      </c>
      <c r="E1993" s="3">
        <v>2</v>
      </c>
      <c r="F1993" s="12"/>
    </row>
    <row r="1994" spans="1:6" ht="14.4">
      <c r="A1994" s="3">
        <v>129928</v>
      </c>
      <c r="B1994" s="3">
        <v>51</v>
      </c>
      <c r="C1994" s="10">
        <v>58</v>
      </c>
      <c r="D1994" s="11">
        <v>43064</v>
      </c>
      <c r="E1994" s="3">
        <v>1</v>
      </c>
      <c r="F1994" s="12"/>
    </row>
    <row r="1995" spans="1:6" ht="14.4">
      <c r="A1995" s="3">
        <v>129954</v>
      </c>
      <c r="B1995" s="3">
        <v>79</v>
      </c>
      <c r="C1995" s="10">
        <v>41</v>
      </c>
      <c r="D1995" s="11">
        <v>43064</v>
      </c>
      <c r="E1995" s="3">
        <v>1</v>
      </c>
      <c r="F1995" s="12"/>
    </row>
    <row r="1996" spans="1:6" ht="14.4">
      <c r="A1996" s="3">
        <v>129964</v>
      </c>
      <c r="B1996" s="3">
        <v>65</v>
      </c>
      <c r="C1996" s="10">
        <v>57</v>
      </c>
      <c r="D1996" s="11">
        <v>43064</v>
      </c>
      <c r="E1996" s="3">
        <v>1</v>
      </c>
      <c r="F1996" s="12"/>
    </row>
    <row r="1997" spans="1:6" ht="14.4">
      <c r="A1997" s="3">
        <v>130274</v>
      </c>
      <c r="B1997" s="3">
        <v>67</v>
      </c>
      <c r="C1997" s="10">
        <v>18</v>
      </c>
      <c r="D1997" s="11">
        <v>43064</v>
      </c>
      <c r="E1997" s="3">
        <v>5</v>
      </c>
      <c r="F1997" s="12"/>
    </row>
    <row r="1998" spans="1:6" ht="14.4">
      <c r="A1998" s="3">
        <v>130318</v>
      </c>
      <c r="B1998" s="3">
        <v>73</v>
      </c>
      <c r="C1998" s="10">
        <v>30</v>
      </c>
      <c r="D1998" s="11">
        <v>43064</v>
      </c>
      <c r="E1998" s="3">
        <v>2</v>
      </c>
      <c r="F1998" s="12"/>
    </row>
    <row r="1999" spans="1:6" ht="14.4">
      <c r="A1999" s="3">
        <v>130409</v>
      </c>
      <c r="B1999" s="3">
        <v>71</v>
      </c>
      <c r="C1999" s="10">
        <v>40</v>
      </c>
      <c r="D1999" s="11">
        <v>43064</v>
      </c>
      <c r="E1999" s="3">
        <v>2</v>
      </c>
      <c r="F1999" s="12"/>
    </row>
    <row r="2000" spans="1:6" ht="14.4">
      <c r="A2000" s="3">
        <v>130464</v>
      </c>
      <c r="B2000" s="3">
        <v>52</v>
      </c>
      <c r="C2000" s="10">
        <v>48</v>
      </c>
      <c r="D2000" s="11">
        <v>43064</v>
      </c>
      <c r="E2000" s="3">
        <v>6</v>
      </c>
      <c r="F2000" s="12"/>
    </row>
    <row r="2001" spans="1:6" ht="14.4">
      <c r="A2001" s="3">
        <v>130628</v>
      </c>
      <c r="B2001" s="3">
        <v>82</v>
      </c>
      <c r="C2001" s="10">
        <v>67</v>
      </c>
      <c r="D2001" s="11">
        <v>43064</v>
      </c>
      <c r="E2001" s="3">
        <v>2</v>
      </c>
      <c r="F2001" s="12"/>
    </row>
    <row r="2002" spans="1:6" ht="14.4">
      <c r="A2002" s="3">
        <v>131174</v>
      </c>
      <c r="B2002" s="3">
        <v>59</v>
      </c>
      <c r="C2002" s="10">
        <v>41</v>
      </c>
      <c r="D2002" s="11">
        <v>43064</v>
      </c>
      <c r="E2002" s="3">
        <v>1</v>
      </c>
      <c r="F2002" s="12"/>
    </row>
    <row r="2003" spans="1:6" ht="14.4">
      <c r="A2003" s="3">
        <v>131189</v>
      </c>
      <c r="B2003" s="3">
        <v>57</v>
      </c>
      <c r="C2003" s="10">
        <v>33</v>
      </c>
      <c r="D2003" s="11">
        <v>43064</v>
      </c>
      <c r="E2003" s="3">
        <v>6</v>
      </c>
      <c r="F2003" s="12"/>
    </row>
    <row r="2004" spans="1:6" ht="14.4">
      <c r="A2004" s="3">
        <v>131765</v>
      </c>
      <c r="B2004" s="3">
        <v>65</v>
      </c>
      <c r="C2004" s="10">
        <v>32</v>
      </c>
      <c r="D2004" s="11">
        <v>43064</v>
      </c>
      <c r="E2004" s="3">
        <v>6</v>
      </c>
      <c r="F2004" s="12"/>
    </row>
    <row r="2005" spans="1:6" ht="14.4">
      <c r="A2005" s="3">
        <v>131872</v>
      </c>
      <c r="B2005" s="3">
        <v>61</v>
      </c>
      <c r="C2005" s="10">
        <v>45</v>
      </c>
      <c r="D2005" s="11">
        <v>43064</v>
      </c>
      <c r="E2005" s="3">
        <v>6</v>
      </c>
      <c r="F2005" s="12"/>
    </row>
    <row r="2006" spans="1:6" ht="14.4">
      <c r="A2006" s="3">
        <v>131877</v>
      </c>
      <c r="B2006" s="3">
        <v>64</v>
      </c>
      <c r="C2006" s="10">
        <v>53</v>
      </c>
      <c r="D2006" s="11">
        <v>43064</v>
      </c>
      <c r="E2006" s="3">
        <v>4</v>
      </c>
      <c r="F2006" s="12"/>
    </row>
    <row r="2007" spans="1:6" ht="14.4">
      <c r="A2007" s="3">
        <v>132058</v>
      </c>
      <c r="B2007" s="3">
        <v>60</v>
      </c>
      <c r="C2007" s="10">
        <v>44</v>
      </c>
      <c r="D2007" s="11">
        <v>43064</v>
      </c>
      <c r="E2007" s="3">
        <v>1</v>
      </c>
      <c r="F2007" s="12"/>
    </row>
    <row r="2008" spans="1:6" ht="14.4">
      <c r="A2008" s="3">
        <v>132143</v>
      </c>
      <c r="B2008" s="3">
        <v>80</v>
      </c>
      <c r="C2008" s="10">
        <v>52</v>
      </c>
      <c r="D2008" s="11">
        <v>43064</v>
      </c>
      <c r="E2008" s="3">
        <v>3</v>
      </c>
      <c r="F2008" s="12"/>
    </row>
    <row r="2009" spans="1:6" ht="14.4">
      <c r="A2009" s="3">
        <v>132247</v>
      </c>
      <c r="B2009" s="3">
        <v>70</v>
      </c>
      <c r="C2009" s="10">
        <v>12</v>
      </c>
      <c r="D2009" s="11">
        <v>43064</v>
      </c>
      <c r="E2009" s="3">
        <v>6</v>
      </c>
      <c r="F2009" s="12"/>
    </row>
    <row r="2010" spans="1:6" ht="14.4">
      <c r="A2010" s="3">
        <v>132880</v>
      </c>
      <c r="B2010" s="3">
        <v>51</v>
      </c>
      <c r="C2010" s="10">
        <v>63</v>
      </c>
      <c r="D2010" s="11">
        <v>43064</v>
      </c>
      <c r="E2010" s="3">
        <v>5</v>
      </c>
      <c r="F2010" s="12"/>
    </row>
    <row r="2011" spans="1:6" ht="14.4">
      <c r="A2011" s="3">
        <v>132993</v>
      </c>
      <c r="B2011" s="3">
        <v>55</v>
      </c>
      <c r="C2011" s="10">
        <v>63</v>
      </c>
      <c r="D2011" s="11">
        <v>43064</v>
      </c>
      <c r="E2011" s="3">
        <v>3</v>
      </c>
      <c r="F2011" s="12"/>
    </row>
    <row r="2012" spans="1:6" ht="14.4">
      <c r="A2012" s="3">
        <v>133016</v>
      </c>
      <c r="B2012" s="3">
        <v>51</v>
      </c>
      <c r="C2012" s="10">
        <v>12</v>
      </c>
      <c r="D2012" s="11">
        <v>43064</v>
      </c>
      <c r="E2012" s="3">
        <v>1</v>
      </c>
      <c r="F2012" s="12"/>
    </row>
    <row r="2013" spans="1:6" ht="14.4">
      <c r="A2013" s="3">
        <v>133270</v>
      </c>
      <c r="B2013" s="3">
        <v>79</v>
      </c>
      <c r="C2013" s="10">
        <v>34</v>
      </c>
      <c r="D2013" s="11">
        <v>43064</v>
      </c>
      <c r="E2013" s="3">
        <v>5</v>
      </c>
      <c r="F2013" s="12"/>
    </row>
    <row r="2014" spans="1:6" ht="14.4">
      <c r="A2014" s="3">
        <v>133441</v>
      </c>
      <c r="B2014" s="3">
        <v>73</v>
      </c>
      <c r="C2014" s="10">
        <v>65</v>
      </c>
      <c r="D2014" s="11">
        <v>43064</v>
      </c>
      <c r="E2014" s="3">
        <v>2</v>
      </c>
      <c r="F2014" s="12"/>
    </row>
    <row r="2015" spans="1:6" ht="14.4">
      <c r="A2015" s="3">
        <v>133617</v>
      </c>
      <c r="B2015" s="3">
        <v>58</v>
      </c>
      <c r="C2015" s="10">
        <v>57</v>
      </c>
      <c r="D2015" s="11">
        <v>43064</v>
      </c>
      <c r="E2015" s="3">
        <v>5</v>
      </c>
      <c r="F2015" s="12"/>
    </row>
    <row r="2016" spans="1:6" ht="14.4">
      <c r="A2016" s="3">
        <v>133779</v>
      </c>
      <c r="B2016" s="3">
        <v>80</v>
      </c>
      <c r="C2016" s="10">
        <v>58</v>
      </c>
      <c r="D2016" s="11">
        <v>43064</v>
      </c>
      <c r="E2016" s="3">
        <v>6</v>
      </c>
      <c r="F2016" s="12"/>
    </row>
    <row r="2017" spans="1:6" ht="14.4">
      <c r="A2017" s="3">
        <v>133923</v>
      </c>
      <c r="B2017" s="3">
        <v>54</v>
      </c>
      <c r="C2017" s="10">
        <v>64</v>
      </c>
      <c r="D2017" s="11">
        <v>43064</v>
      </c>
      <c r="E2017" s="3">
        <v>4</v>
      </c>
      <c r="F2017" s="12"/>
    </row>
    <row r="2018" spans="1:6" ht="14.4">
      <c r="A2018" s="3">
        <v>134061</v>
      </c>
      <c r="B2018" s="3">
        <v>63</v>
      </c>
      <c r="C2018" s="10">
        <v>50</v>
      </c>
      <c r="D2018" s="11">
        <v>43064</v>
      </c>
      <c r="E2018" s="3">
        <v>2</v>
      </c>
      <c r="F2018" s="12"/>
    </row>
    <row r="2019" spans="1:6" ht="14.4">
      <c r="A2019" s="3">
        <v>134093</v>
      </c>
      <c r="B2019" s="3">
        <v>67</v>
      </c>
      <c r="C2019" s="10">
        <v>44</v>
      </c>
      <c r="D2019" s="11">
        <v>43064</v>
      </c>
      <c r="E2019" s="3">
        <v>3</v>
      </c>
      <c r="F2019" s="12"/>
    </row>
    <row r="2020" spans="1:6" ht="14.4">
      <c r="A2020" s="3">
        <v>134152</v>
      </c>
      <c r="B2020" s="3">
        <v>70</v>
      </c>
      <c r="C2020" s="10">
        <v>21</v>
      </c>
      <c r="D2020" s="11">
        <v>43064</v>
      </c>
      <c r="E2020" s="3">
        <v>4</v>
      </c>
      <c r="F2020" s="12"/>
    </row>
    <row r="2021" spans="1:6" ht="14.4">
      <c r="A2021" s="3">
        <v>134222</v>
      </c>
      <c r="B2021" s="3">
        <v>74</v>
      </c>
      <c r="C2021" s="10">
        <v>65</v>
      </c>
      <c r="D2021" s="11">
        <v>43064</v>
      </c>
      <c r="E2021" s="3">
        <v>4</v>
      </c>
      <c r="F2021" s="12"/>
    </row>
    <row r="2022" spans="1:6" ht="14.4">
      <c r="A2022" s="3">
        <v>134341</v>
      </c>
      <c r="B2022" s="3">
        <v>82</v>
      </c>
      <c r="C2022" s="10">
        <v>60</v>
      </c>
      <c r="D2022" s="11">
        <v>43064</v>
      </c>
      <c r="E2022" s="3">
        <v>4</v>
      </c>
      <c r="F2022" s="12"/>
    </row>
    <row r="2023" spans="1:6" ht="14.4">
      <c r="A2023" s="3">
        <v>134416</v>
      </c>
      <c r="B2023" s="3">
        <v>61</v>
      </c>
      <c r="C2023" s="10">
        <v>63</v>
      </c>
      <c r="D2023" s="11">
        <v>43064</v>
      </c>
      <c r="E2023" s="3">
        <v>6</v>
      </c>
      <c r="F2023" s="12"/>
    </row>
    <row r="2024" spans="1:6" ht="14.4">
      <c r="A2024" s="3">
        <v>134701</v>
      </c>
      <c r="B2024" s="3">
        <v>79</v>
      </c>
      <c r="C2024" s="10">
        <v>16</v>
      </c>
      <c r="D2024" s="11">
        <v>43064</v>
      </c>
      <c r="E2024" s="3">
        <v>5</v>
      </c>
      <c r="F2024" s="12"/>
    </row>
    <row r="2025" spans="1:6" ht="14.4">
      <c r="A2025" s="3">
        <v>134963</v>
      </c>
      <c r="B2025" s="3">
        <v>80</v>
      </c>
      <c r="C2025" s="10">
        <v>50</v>
      </c>
      <c r="D2025" s="11">
        <v>43064</v>
      </c>
      <c r="E2025" s="3">
        <v>2</v>
      </c>
      <c r="F2025" s="12"/>
    </row>
    <row r="2026" spans="1:6" ht="14.4">
      <c r="A2026" s="3">
        <v>120041</v>
      </c>
      <c r="B2026" s="3">
        <v>61</v>
      </c>
      <c r="C2026" s="10">
        <v>62</v>
      </c>
      <c r="D2026" s="11">
        <v>43065</v>
      </c>
      <c r="E2026" s="3">
        <v>3</v>
      </c>
      <c r="F2026" s="12"/>
    </row>
    <row r="2027" spans="1:6" ht="14.4">
      <c r="A2027" s="3">
        <v>120076</v>
      </c>
      <c r="B2027" s="3">
        <v>81</v>
      </c>
      <c r="C2027" s="10">
        <v>52</v>
      </c>
      <c r="D2027" s="11">
        <v>43065</v>
      </c>
      <c r="E2027" s="3">
        <v>4</v>
      </c>
      <c r="F2027" s="12"/>
    </row>
    <row r="2028" spans="1:6" ht="14.4">
      <c r="A2028" s="3">
        <v>120104</v>
      </c>
      <c r="B2028" s="3">
        <v>56</v>
      </c>
      <c r="C2028" s="10">
        <v>42</v>
      </c>
      <c r="D2028" s="11">
        <v>43065</v>
      </c>
      <c r="E2028" s="3">
        <v>6</v>
      </c>
      <c r="F2028" s="12"/>
    </row>
    <row r="2029" spans="1:6" ht="14.4">
      <c r="A2029" s="3">
        <v>120587</v>
      </c>
      <c r="B2029" s="3">
        <v>69</v>
      </c>
      <c r="C2029" s="10">
        <v>48</v>
      </c>
      <c r="D2029" s="11">
        <v>43065</v>
      </c>
      <c r="E2029" s="3">
        <v>3</v>
      </c>
      <c r="F2029" s="12"/>
    </row>
    <row r="2030" spans="1:6" ht="14.4">
      <c r="A2030" s="3">
        <v>120623</v>
      </c>
      <c r="B2030" s="3">
        <v>54</v>
      </c>
      <c r="C2030" s="10">
        <v>57</v>
      </c>
      <c r="D2030" s="11">
        <v>43065</v>
      </c>
      <c r="E2030" s="3">
        <v>5</v>
      </c>
      <c r="F2030" s="12"/>
    </row>
    <row r="2031" spans="1:6" ht="14.4">
      <c r="A2031" s="3">
        <v>120722</v>
      </c>
      <c r="B2031" s="3">
        <v>81</v>
      </c>
      <c r="C2031" s="10">
        <v>45</v>
      </c>
      <c r="D2031" s="11">
        <v>43065</v>
      </c>
      <c r="E2031" s="3">
        <v>6</v>
      </c>
      <c r="F2031" s="12"/>
    </row>
    <row r="2032" spans="1:6" ht="14.4">
      <c r="A2032" s="3">
        <v>120738</v>
      </c>
      <c r="B2032" s="3">
        <v>61</v>
      </c>
      <c r="C2032" s="10">
        <v>24</v>
      </c>
      <c r="D2032" s="11">
        <v>43065</v>
      </c>
      <c r="E2032" s="3">
        <v>5</v>
      </c>
      <c r="F2032" s="12"/>
    </row>
    <row r="2033" spans="1:6" ht="14.4">
      <c r="A2033" s="3">
        <v>121260</v>
      </c>
      <c r="B2033" s="3">
        <v>71</v>
      </c>
      <c r="C2033" s="10">
        <v>36</v>
      </c>
      <c r="D2033" s="11">
        <v>43065</v>
      </c>
      <c r="E2033" s="3">
        <v>5</v>
      </c>
      <c r="F2033" s="12"/>
    </row>
    <row r="2034" spans="1:6" ht="14.4">
      <c r="A2034" s="3">
        <v>121338</v>
      </c>
      <c r="B2034" s="3">
        <v>59</v>
      </c>
      <c r="C2034" s="10">
        <v>37</v>
      </c>
      <c r="D2034" s="11">
        <v>43065</v>
      </c>
      <c r="E2034" s="3">
        <v>3</v>
      </c>
      <c r="F2034" s="12"/>
    </row>
    <row r="2035" spans="1:6" ht="14.4">
      <c r="A2035" s="3">
        <v>122069</v>
      </c>
      <c r="B2035" s="3">
        <v>60</v>
      </c>
      <c r="C2035" s="10">
        <v>13</v>
      </c>
      <c r="D2035" s="11">
        <v>43065</v>
      </c>
      <c r="E2035" s="3">
        <v>1</v>
      </c>
      <c r="F2035" s="12"/>
    </row>
    <row r="2036" spans="1:6" ht="14.4">
      <c r="A2036" s="3">
        <v>122145</v>
      </c>
      <c r="B2036" s="3">
        <v>63</v>
      </c>
      <c r="C2036" s="10">
        <v>11</v>
      </c>
      <c r="D2036" s="11">
        <v>43065</v>
      </c>
      <c r="E2036" s="3">
        <v>1</v>
      </c>
      <c r="F2036" s="12"/>
    </row>
    <row r="2037" spans="1:6" ht="14.4">
      <c r="A2037" s="3">
        <v>123094</v>
      </c>
      <c r="B2037" s="3">
        <v>66</v>
      </c>
      <c r="C2037" s="10">
        <v>12</v>
      </c>
      <c r="D2037" s="11">
        <v>43065</v>
      </c>
      <c r="E2037" s="3">
        <v>6</v>
      </c>
      <c r="F2037" s="12"/>
    </row>
    <row r="2038" spans="1:6" ht="14.4">
      <c r="A2038" s="3">
        <v>123218</v>
      </c>
      <c r="B2038" s="3">
        <v>59</v>
      </c>
      <c r="C2038" s="10">
        <v>60</v>
      </c>
      <c r="D2038" s="11">
        <v>43065</v>
      </c>
      <c r="E2038" s="3">
        <v>5</v>
      </c>
      <c r="F2038" s="12"/>
    </row>
    <row r="2039" spans="1:6" ht="14.4">
      <c r="A2039" s="3">
        <v>123593</v>
      </c>
      <c r="B2039" s="3">
        <v>66</v>
      </c>
      <c r="C2039" s="10">
        <v>60</v>
      </c>
      <c r="D2039" s="11">
        <v>43065</v>
      </c>
      <c r="E2039" s="3">
        <v>2</v>
      </c>
      <c r="F2039" s="12"/>
    </row>
    <row r="2040" spans="1:6" ht="14.4">
      <c r="A2040" s="3">
        <v>124385</v>
      </c>
      <c r="B2040" s="3">
        <v>66</v>
      </c>
      <c r="C2040" s="10">
        <v>66</v>
      </c>
      <c r="D2040" s="11">
        <v>43065</v>
      </c>
      <c r="E2040" s="3">
        <v>4</v>
      </c>
      <c r="F2040" s="12"/>
    </row>
    <row r="2041" spans="1:6" ht="14.4">
      <c r="A2041" s="3">
        <v>124429</v>
      </c>
      <c r="B2041" s="3">
        <v>52</v>
      </c>
      <c r="C2041" s="10">
        <v>52</v>
      </c>
      <c r="D2041" s="11">
        <v>43065</v>
      </c>
      <c r="E2041" s="3">
        <v>6</v>
      </c>
      <c r="F2041" s="12"/>
    </row>
    <row r="2042" spans="1:6" ht="14.4">
      <c r="A2042" s="3">
        <v>124442</v>
      </c>
      <c r="B2042" s="3">
        <v>70</v>
      </c>
      <c r="C2042" s="10">
        <v>44</v>
      </c>
      <c r="D2042" s="11">
        <v>43065</v>
      </c>
      <c r="E2042" s="3">
        <v>6</v>
      </c>
      <c r="F2042" s="12"/>
    </row>
    <row r="2043" spans="1:6" ht="14.4">
      <c r="A2043" s="3">
        <v>124465</v>
      </c>
      <c r="B2043" s="3">
        <v>68</v>
      </c>
      <c r="C2043" s="10">
        <v>34</v>
      </c>
      <c r="D2043" s="11">
        <v>43065</v>
      </c>
      <c r="E2043" s="3">
        <v>5</v>
      </c>
      <c r="F2043" s="12"/>
    </row>
    <row r="2044" spans="1:6" ht="14.4">
      <c r="A2044" s="3">
        <v>124723</v>
      </c>
      <c r="B2044" s="3">
        <v>80</v>
      </c>
      <c r="C2044" s="10">
        <v>23</v>
      </c>
      <c r="D2044" s="11">
        <v>43065</v>
      </c>
      <c r="E2044" s="3">
        <v>6</v>
      </c>
      <c r="F2044" s="12"/>
    </row>
    <row r="2045" spans="1:6" ht="14.4">
      <c r="A2045" s="3">
        <v>125249</v>
      </c>
      <c r="B2045" s="3">
        <v>79</v>
      </c>
      <c r="C2045" s="10">
        <v>22</v>
      </c>
      <c r="D2045" s="11">
        <v>43065</v>
      </c>
      <c r="E2045" s="3">
        <v>6</v>
      </c>
      <c r="F2045" s="12"/>
    </row>
    <row r="2046" spans="1:6" ht="14.4">
      <c r="A2046" s="3">
        <v>125720</v>
      </c>
      <c r="B2046" s="3">
        <v>72</v>
      </c>
      <c r="C2046" s="10">
        <v>40</v>
      </c>
      <c r="D2046" s="11">
        <v>43065</v>
      </c>
      <c r="E2046" s="3">
        <v>6</v>
      </c>
      <c r="F2046" s="12"/>
    </row>
    <row r="2047" spans="1:6" ht="14.4">
      <c r="A2047" s="3">
        <v>125855</v>
      </c>
      <c r="B2047" s="3">
        <v>64</v>
      </c>
      <c r="C2047" s="10">
        <v>28</v>
      </c>
      <c r="D2047" s="11">
        <v>43065</v>
      </c>
      <c r="E2047" s="3">
        <v>3</v>
      </c>
      <c r="F2047" s="12"/>
    </row>
    <row r="2048" spans="1:6" ht="14.4">
      <c r="A2048" s="3">
        <v>125978</v>
      </c>
      <c r="B2048" s="3">
        <v>61</v>
      </c>
      <c r="C2048" s="10">
        <v>27</v>
      </c>
      <c r="D2048" s="11">
        <v>43065</v>
      </c>
      <c r="E2048" s="3">
        <v>3</v>
      </c>
      <c r="F2048" s="12"/>
    </row>
    <row r="2049" spans="1:6" ht="14.4">
      <c r="A2049" s="3">
        <v>126153</v>
      </c>
      <c r="B2049" s="3">
        <v>81</v>
      </c>
      <c r="C2049" s="10">
        <v>61</v>
      </c>
      <c r="D2049" s="11">
        <v>43065</v>
      </c>
      <c r="E2049" s="3">
        <v>2</v>
      </c>
      <c r="F2049" s="12"/>
    </row>
    <row r="2050" spans="1:6" ht="14.4">
      <c r="A2050" s="3">
        <v>126202</v>
      </c>
      <c r="B2050" s="3">
        <v>77</v>
      </c>
      <c r="C2050" s="10">
        <v>19</v>
      </c>
      <c r="D2050" s="11">
        <v>43065</v>
      </c>
      <c r="E2050" s="3">
        <v>6</v>
      </c>
      <c r="F2050" s="12"/>
    </row>
    <row r="2051" spans="1:6" ht="14.4">
      <c r="A2051" s="3">
        <v>126471</v>
      </c>
      <c r="B2051" s="3">
        <v>66</v>
      </c>
      <c r="C2051" s="10">
        <v>40</v>
      </c>
      <c r="D2051" s="11">
        <v>43065</v>
      </c>
      <c r="E2051" s="3">
        <v>2</v>
      </c>
      <c r="F2051" s="12"/>
    </row>
    <row r="2052" spans="1:6" ht="14.4">
      <c r="A2052" s="3">
        <v>126472</v>
      </c>
      <c r="B2052" s="3">
        <v>74</v>
      </c>
      <c r="C2052" s="10">
        <v>18</v>
      </c>
      <c r="D2052" s="11">
        <v>43065</v>
      </c>
      <c r="E2052" s="3">
        <v>6</v>
      </c>
      <c r="F2052" s="12"/>
    </row>
    <row r="2053" spans="1:6" ht="14.4">
      <c r="A2053" s="3">
        <v>126546</v>
      </c>
      <c r="B2053" s="3">
        <v>58</v>
      </c>
      <c r="C2053" s="10">
        <v>56</v>
      </c>
      <c r="D2053" s="11">
        <v>43065</v>
      </c>
      <c r="E2053" s="3">
        <v>6</v>
      </c>
      <c r="F2053" s="12"/>
    </row>
    <row r="2054" spans="1:6" ht="14.4">
      <c r="A2054" s="3">
        <v>126914</v>
      </c>
      <c r="B2054" s="3">
        <v>69</v>
      </c>
      <c r="C2054" s="10">
        <v>27</v>
      </c>
      <c r="D2054" s="11">
        <v>43065</v>
      </c>
      <c r="E2054" s="3">
        <v>4</v>
      </c>
      <c r="F2054" s="12"/>
    </row>
    <row r="2055" spans="1:6" ht="14.4">
      <c r="A2055" s="3">
        <v>126974</v>
      </c>
      <c r="B2055" s="3">
        <v>82</v>
      </c>
      <c r="C2055" s="10">
        <v>52</v>
      </c>
      <c r="D2055" s="11">
        <v>43065</v>
      </c>
      <c r="E2055" s="3">
        <v>4</v>
      </c>
      <c r="F2055" s="12"/>
    </row>
    <row r="2056" spans="1:6" ht="14.4">
      <c r="A2056" s="3">
        <v>127029</v>
      </c>
      <c r="B2056" s="3">
        <v>51</v>
      </c>
      <c r="C2056" s="10">
        <v>63</v>
      </c>
      <c r="D2056" s="11">
        <v>43065</v>
      </c>
      <c r="E2056" s="3">
        <v>2</v>
      </c>
      <c r="F2056" s="12"/>
    </row>
    <row r="2057" spans="1:6" ht="14.4">
      <c r="A2057" s="3">
        <v>127180</v>
      </c>
      <c r="B2057" s="3">
        <v>63</v>
      </c>
      <c r="C2057" s="10">
        <v>42</v>
      </c>
      <c r="D2057" s="11">
        <v>43065</v>
      </c>
      <c r="E2057" s="3">
        <v>3</v>
      </c>
      <c r="F2057" s="12"/>
    </row>
    <row r="2058" spans="1:6" ht="14.4">
      <c r="A2058" s="3">
        <v>127233</v>
      </c>
      <c r="B2058" s="3">
        <v>73</v>
      </c>
      <c r="C2058" s="10">
        <v>54</v>
      </c>
      <c r="D2058" s="11">
        <v>43065</v>
      </c>
      <c r="E2058" s="3">
        <v>2</v>
      </c>
      <c r="F2058" s="12"/>
    </row>
    <row r="2059" spans="1:6" ht="14.4">
      <c r="A2059" s="3">
        <v>127233</v>
      </c>
      <c r="B2059" s="3">
        <v>75</v>
      </c>
      <c r="C2059" s="10">
        <v>61</v>
      </c>
      <c r="D2059" s="11">
        <v>43065</v>
      </c>
      <c r="E2059" s="3">
        <v>2</v>
      </c>
      <c r="F2059" s="12"/>
    </row>
    <row r="2060" spans="1:6" ht="14.4">
      <c r="A2060" s="3">
        <v>127261</v>
      </c>
      <c r="B2060" s="3">
        <v>52</v>
      </c>
      <c r="C2060" s="10">
        <v>66</v>
      </c>
      <c r="D2060" s="11">
        <v>43065</v>
      </c>
      <c r="E2060" s="3">
        <v>3</v>
      </c>
      <c r="F2060" s="12"/>
    </row>
    <row r="2061" spans="1:6" ht="14.4">
      <c r="A2061" s="3">
        <v>127273</v>
      </c>
      <c r="B2061" s="3">
        <v>71</v>
      </c>
      <c r="C2061" s="10">
        <v>23</v>
      </c>
      <c r="D2061" s="11">
        <v>43065</v>
      </c>
      <c r="E2061" s="3">
        <v>3</v>
      </c>
      <c r="F2061" s="12"/>
    </row>
    <row r="2062" spans="1:6" ht="14.4">
      <c r="A2062" s="3">
        <v>127312</v>
      </c>
      <c r="B2062" s="3">
        <v>54</v>
      </c>
      <c r="C2062" s="10">
        <v>25</v>
      </c>
      <c r="D2062" s="11">
        <v>43065</v>
      </c>
      <c r="E2062" s="3">
        <v>1</v>
      </c>
      <c r="F2062" s="12"/>
    </row>
    <row r="2063" spans="1:6" ht="14.4">
      <c r="A2063" s="3">
        <v>127461</v>
      </c>
      <c r="B2063" s="3">
        <v>82</v>
      </c>
      <c r="C2063" s="10">
        <v>44</v>
      </c>
      <c r="D2063" s="11">
        <v>43065</v>
      </c>
      <c r="E2063" s="3">
        <v>2</v>
      </c>
      <c r="F2063" s="12"/>
    </row>
    <row r="2064" spans="1:6" ht="14.4">
      <c r="A2064" s="3">
        <v>127474</v>
      </c>
      <c r="B2064" s="3">
        <v>64</v>
      </c>
      <c r="C2064" s="10">
        <v>40</v>
      </c>
      <c r="D2064" s="11">
        <v>43065</v>
      </c>
      <c r="E2064" s="3">
        <v>2</v>
      </c>
      <c r="F2064" s="12"/>
    </row>
    <row r="2065" spans="1:6" ht="14.4">
      <c r="A2065" s="3">
        <v>127648</v>
      </c>
      <c r="B2065" s="3">
        <v>56</v>
      </c>
      <c r="C2065" s="10">
        <v>66</v>
      </c>
      <c r="D2065" s="11">
        <v>43065</v>
      </c>
      <c r="E2065" s="3">
        <v>2</v>
      </c>
      <c r="F2065" s="12"/>
    </row>
    <row r="2066" spans="1:6" ht="14.4">
      <c r="A2066" s="3">
        <v>127700</v>
      </c>
      <c r="B2066" s="3">
        <v>63</v>
      </c>
      <c r="C2066" s="10">
        <v>33</v>
      </c>
      <c r="D2066" s="11">
        <v>43065</v>
      </c>
      <c r="E2066" s="3">
        <v>4</v>
      </c>
      <c r="F2066" s="12"/>
    </row>
    <row r="2067" spans="1:6" ht="14.4">
      <c r="A2067" s="3">
        <v>127858</v>
      </c>
      <c r="B2067" s="3">
        <v>56</v>
      </c>
      <c r="C2067" s="10">
        <v>64</v>
      </c>
      <c r="D2067" s="11">
        <v>43065</v>
      </c>
      <c r="E2067" s="3">
        <v>2</v>
      </c>
      <c r="F2067" s="12"/>
    </row>
    <row r="2068" spans="1:6" ht="14.4">
      <c r="A2068" s="3">
        <v>127860</v>
      </c>
      <c r="B2068" s="3">
        <v>60</v>
      </c>
      <c r="C2068" s="10">
        <v>18</v>
      </c>
      <c r="D2068" s="11">
        <v>43065</v>
      </c>
      <c r="E2068" s="3">
        <v>4</v>
      </c>
      <c r="F2068" s="12"/>
    </row>
    <row r="2069" spans="1:6" ht="14.4">
      <c r="A2069" s="3">
        <v>127982</v>
      </c>
      <c r="B2069" s="3">
        <v>68</v>
      </c>
      <c r="C2069" s="10">
        <v>21</v>
      </c>
      <c r="D2069" s="11">
        <v>43065</v>
      </c>
      <c r="E2069" s="3">
        <v>3</v>
      </c>
      <c r="F2069" s="12"/>
    </row>
    <row r="2070" spans="1:6" ht="14.4">
      <c r="A2070" s="3">
        <v>127992</v>
      </c>
      <c r="B2070" s="3">
        <v>61</v>
      </c>
      <c r="C2070" s="10">
        <v>15</v>
      </c>
      <c r="D2070" s="11">
        <v>43065</v>
      </c>
      <c r="E2070" s="3">
        <v>4</v>
      </c>
      <c r="F2070" s="12"/>
    </row>
    <row r="2071" spans="1:6" ht="14.4">
      <c r="A2071" s="3">
        <v>128003</v>
      </c>
      <c r="B2071" s="3">
        <v>78</v>
      </c>
      <c r="C2071" s="10">
        <v>33</v>
      </c>
      <c r="D2071" s="11">
        <v>43065</v>
      </c>
      <c r="E2071" s="3">
        <v>1</v>
      </c>
      <c r="F2071" s="12"/>
    </row>
    <row r="2072" spans="1:6" ht="14.4">
      <c r="A2072" s="3">
        <v>128347</v>
      </c>
      <c r="B2072" s="3">
        <v>78</v>
      </c>
      <c r="C2072" s="10">
        <v>67</v>
      </c>
      <c r="D2072" s="11">
        <v>43065</v>
      </c>
      <c r="E2072" s="3">
        <v>5</v>
      </c>
      <c r="F2072" s="12"/>
    </row>
    <row r="2073" spans="1:6" ht="14.4">
      <c r="A2073" s="3">
        <v>128479</v>
      </c>
      <c r="B2073" s="3">
        <v>74</v>
      </c>
      <c r="C2073" s="10">
        <v>37</v>
      </c>
      <c r="D2073" s="11">
        <v>43065</v>
      </c>
      <c r="E2073" s="3">
        <v>3</v>
      </c>
      <c r="F2073" s="12"/>
    </row>
    <row r="2074" spans="1:6" ht="14.4">
      <c r="A2074" s="3">
        <v>129099</v>
      </c>
      <c r="B2074" s="3">
        <v>68</v>
      </c>
      <c r="C2074" s="10">
        <v>56</v>
      </c>
      <c r="D2074" s="11">
        <v>43065</v>
      </c>
      <c r="E2074" s="3">
        <v>6</v>
      </c>
      <c r="F2074" s="12"/>
    </row>
    <row r="2075" spans="1:6" ht="14.4">
      <c r="A2075" s="3">
        <v>129250</v>
      </c>
      <c r="B2075" s="3">
        <v>69</v>
      </c>
      <c r="C2075" s="10">
        <v>49</v>
      </c>
      <c r="D2075" s="11">
        <v>43065</v>
      </c>
      <c r="E2075" s="3">
        <v>4</v>
      </c>
      <c r="F2075" s="12"/>
    </row>
    <row r="2076" spans="1:6" ht="14.4">
      <c r="A2076" s="3">
        <v>129421</v>
      </c>
      <c r="B2076" s="3">
        <v>59</v>
      </c>
      <c r="C2076" s="10">
        <v>56</v>
      </c>
      <c r="D2076" s="11">
        <v>43065</v>
      </c>
      <c r="E2076" s="3">
        <v>5</v>
      </c>
      <c r="F2076" s="12"/>
    </row>
    <row r="2077" spans="1:6" ht="14.4">
      <c r="A2077" s="3">
        <v>129463</v>
      </c>
      <c r="B2077" s="3">
        <v>57</v>
      </c>
      <c r="C2077" s="10">
        <v>60</v>
      </c>
      <c r="D2077" s="11">
        <v>43065</v>
      </c>
      <c r="E2077" s="3">
        <v>6</v>
      </c>
      <c r="F2077" s="12"/>
    </row>
    <row r="2078" spans="1:6" ht="14.4">
      <c r="A2078" s="3">
        <v>129465</v>
      </c>
      <c r="B2078" s="3">
        <v>66</v>
      </c>
      <c r="C2078" s="10">
        <v>67</v>
      </c>
      <c r="D2078" s="11">
        <v>43065</v>
      </c>
      <c r="E2078" s="3">
        <v>2</v>
      </c>
      <c r="F2078" s="12"/>
    </row>
    <row r="2079" spans="1:6" ht="14.4">
      <c r="A2079" s="3">
        <v>129544</v>
      </c>
      <c r="B2079" s="3">
        <v>51</v>
      </c>
      <c r="C2079" s="10">
        <v>25</v>
      </c>
      <c r="D2079" s="11">
        <v>43065</v>
      </c>
      <c r="E2079" s="3">
        <v>2</v>
      </c>
      <c r="F2079" s="12"/>
    </row>
    <row r="2080" spans="1:6" ht="14.4">
      <c r="A2080" s="3">
        <v>129873</v>
      </c>
      <c r="B2080" s="3">
        <v>74</v>
      </c>
      <c r="C2080" s="10">
        <v>42</v>
      </c>
      <c r="D2080" s="11">
        <v>43065</v>
      </c>
      <c r="E2080" s="3">
        <v>3</v>
      </c>
      <c r="F2080" s="12"/>
    </row>
    <row r="2081" spans="1:6" ht="14.4">
      <c r="A2081" s="3">
        <v>130539</v>
      </c>
      <c r="B2081" s="3">
        <v>78</v>
      </c>
      <c r="C2081" s="10">
        <v>37</v>
      </c>
      <c r="D2081" s="11">
        <v>43065</v>
      </c>
      <c r="E2081" s="3">
        <v>1</v>
      </c>
      <c r="F2081" s="12"/>
    </row>
    <row r="2082" spans="1:6" ht="14.4">
      <c r="A2082" s="3">
        <v>130696</v>
      </c>
      <c r="B2082" s="3">
        <v>82</v>
      </c>
      <c r="C2082" s="10">
        <v>48</v>
      </c>
      <c r="D2082" s="11">
        <v>43065</v>
      </c>
      <c r="E2082" s="3">
        <v>5</v>
      </c>
      <c r="F2082" s="12"/>
    </row>
    <row r="2083" spans="1:6" ht="14.4">
      <c r="A2083" s="3">
        <v>130703</v>
      </c>
      <c r="B2083" s="3">
        <v>75</v>
      </c>
      <c r="C2083" s="10">
        <v>43</v>
      </c>
      <c r="D2083" s="11">
        <v>43065</v>
      </c>
      <c r="E2083" s="3">
        <v>4</v>
      </c>
      <c r="F2083" s="12"/>
    </row>
    <row r="2084" spans="1:6" ht="14.4">
      <c r="A2084" s="3">
        <v>130990</v>
      </c>
      <c r="B2084" s="3">
        <v>71</v>
      </c>
      <c r="C2084" s="10">
        <v>38</v>
      </c>
      <c r="D2084" s="11">
        <v>43065</v>
      </c>
      <c r="E2084" s="3">
        <v>3</v>
      </c>
      <c r="F2084" s="12"/>
    </row>
    <row r="2085" spans="1:6" ht="14.4">
      <c r="A2085" s="3">
        <v>131490</v>
      </c>
      <c r="B2085" s="3">
        <v>76</v>
      </c>
      <c r="C2085" s="10">
        <v>36</v>
      </c>
      <c r="D2085" s="11">
        <v>43065</v>
      </c>
      <c r="E2085" s="3">
        <v>6</v>
      </c>
      <c r="F2085" s="12"/>
    </row>
    <row r="2086" spans="1:6" ht="14.4">
      <c r="A2086" s="3">
        <v>131519</v>
      </c>
      <c r="B2086" s="3">
        <v>68</v>
      </c>
      <c r="C2086" s="10">
        <v>27</v>
      </c>
      <c r="D2086" s="11">
        <v>43065</v>
      </c>
      <c r="E2086" s="3">
        <v>3</v>
      </c>
      <c r="F2086" s="12"/>
    </row>
    <row r="2087" spans="1:6" ht="14.4">
      <c r="A2087" s="3">
        <v>131527</v>
      </c>
      <c r="B2087" s="3">
        <v>73</v>
      </c>
      <c r="C2087" s="10">
        <v>34</v>
      </c>
      <c r="D2087" s="11">
        <v>43065</v>
      </c>
      <c r="E2087" s="3">
        <v>6</v>
      </c>
      <c r="F2087" s="12"/>
    </row>
    <row r="2088" spans="1:6" ht="14.4">
      <c r="A2088" s="3">
        <v>131591</v>
      </c>
      <c r="B2088" s="3">
        <v>81</v>
      </c>
      <c r="C2088" s="10">
        <v>16</v>
      </c>
      <c r="D2088" s="11">
        <v>43065</v>
      </c>
      <c r="E2088" s="3">
        <v>6</v>
      </c>
      <c r="F2088" s="12"/>
    </row>
    <row r="2089" spans="1:6" ht="14.4">
      <c r="A2089" s="3">
        <v>131632</v>
      </c>
      <c r="B2089" s="3">
        <v>68</v>
      </c>
      <c r="C2089" s="10">
        <v>36</v>
      </c>
      <c r="D2089" s="11">
        <v>43065</v>
      </c>
      <c r="E2089" s="3">
        <v>6</v>
      </c>
      <c r="F2089" s="12"/>
    </row>
    <row r="2090" spans="1:6" ht="14.4">
      <c r="A2090" s="3">
        <v>132279</v>
      </c>
      <c r="B2090" s="3">
        <v>61</v>
      </c>
      <c r="C2090" s="10">
        <v>59</v>
      </c>
      <c r="D2090" s="11">
        <v>43065</v>
      </c>
      <c r="E2090" s="3">
        <v>3</v>
      </c>
      <c r="F2090" s="12"/>
    </row>
    <row r="2091" spans="1:6" ht="14.4">
      <c r="A2091" s="3">
        <v>132439</v>
      </c>
      <c r="B2091" s="3">
        <v>61</v>
      </c>
      <c r="C2091" s="10">
        <v>12</v>
      </c>
      <c r="D2091" s="11">
        <v>43065</v>
      </c>
      <c r="E2091" s="3">
        <v>3</v>
      </c>
      <c r="F2091" s="12"/>
    </row>
    <row r="2092" spans="1:6" ht="14.4">
      <c r="A2092" s="3">
        <v>132904</v>
      </c>
      <c r="B2092" s="3">
        <v>59</v>
      </c>
      <c r="C2092" s="10">
        <v>62</v>
      </c>
      <c r="D2092" s="11">
        <v>43065</v>
      </c>
      <c r="E2092" s="3">
        <v>2</v>
      </c>
      <c r="F2092" s="12"/>
    </row>
    <row r="2093" spans="1:6" ht="14.4">
      <c r="A2093" s="3">
        <v>132938</v>
      </c>
      <c r="B2093" s="3">
        <v>61</v>
      </c>
      <c r="C2093" s="10">
        <v>62</v>
      </c>
      <c r="D2093" s="11">
        <v>43065</v>
      </c>
      <c r="E2093" s="3">
        <v>3</v>
      </c>
      <c r="F2093" s="12"/>
    </row>
    <row r="2094" spans="1:6" ht="14.4">
      <c r="A2094" s="3">
        <v>133026</v>
      </c>
      <c r="B2094" s="3">
        <v>64</v>
      </c>
      <c r="C2094" s="10">
        <v>28</v>
      </c>
      <c r="D2094" s="11">
        <v>43065</v>
      </c>
      <c r="E2094" s="3">
        <v>6</v>
      </c>
      <c r="F2094" s="12"/>
    </row>
    <row r="2095" spans="1:6" ht="14.4">
      <c r="A2095" s="3">
        <v>133700</v>
      </c>
      <c r="B2095" s="3">
        <v>63</v>
      </c>
      <c r="C2095" s="10">
        <v>45</v>
      </c>
      <c r="D2095" s="11">
        <v>43065</v>
      </c>
      <c r="E2095" s="3">
        <v>2</v>
      </c>
      <c r="F2095" s="12"/>
    </row>
    <row r="2096" spans="1:6" ht="14.4">
      <c r="A2096" s="3">
        <v>133873</v>
      </c>
      <c r="B2096" s="3">
        <v>53</v>
      </c>
      <c r="C2096" s="10">
        <v>18</v>
      </c>
      <c r="D2096" s="11">
        <v>43065</v>
      </c>
      <c r="E2096" s="3">
        <v>4</v>
      </c>
      <c r="F2096" s="12"/>
    </row>
    <row r="2097" spans="1:6" ht="14.4">
      <c r="A2097" s="3">
        <v>133953</v>
      </c>
      <c r="B2097" s="3">
        <v>69</v>
      </c>
      <c r="C2097" s="10">
        <v>39</v>
      </c>
      <c r="D2097" s="11">
        <v>43065</v>
      </c>
      <c r="E2097" s="3">
        <v>6</v>
      </c>
      <c r="F2097" s="12"/>
    </row>
    <row r="2098" spans="1:6" ht="14.4">
      <c r="A2098" s="3">
        <v>134008</v>
      </c>
      <c r="B2098" s="3">
        <v>63</v>
      </c>
      <c r="C2098" s="10">
        <v>20</v>
      </c>
      <c r="D2098" s="11">
        <v>43065</v>
      </c>
      <c r="E2098" s="3">
        <v>1</v>
      </c>
      <c r="F2098" s="12"/>
    </row>
    <row r="2099" spans="1:6" ht="14.4">
      <c r="A2099" s="3">
        <v>134058</v>
      </c>
      <c r="B2099" s="3">
        <v>51</v>
      </c>
      <c r="C2099" s="10">
        <v>29</v>
      </c>
      <c r="D2099" s="11">
        <v>43065</v>
      </c>
      <c r="E2099" s="3">
        <v>6</v>
      </c>
      <c r="F2099" s="12"/>
    </row>
    <row r="2100" spans="1:6" ht="14.4">
      <c r="A2100" s="3">
        <v>134682</v>
      </c>
      <c r="B2100" s="3">
        <v>72</v>
      </c>
      <c r="C2100" s="10">
        <v>13</v>
      </c>
      <c r="D2100" s="11">
        <v>43065</v>
      </c>
      <c r="E2100" s="3">
        <v>5</v>
      </c>
      <c r="F2100" s="12"/>
    </row>
    <row r="2101" spans="1:6" ht="14.4">
      <c r="A2101" s="3">
        <v>120389</v>
      </c>
      <c r="B2101" s="3">
        <v>61</v>
      </c>
      <c r="C2101" s="10">
        <v>65</v>
      </c>
      <c r="D2101" s="11">
        <v>43066</v>
      </c>
      <c r="E2101" s="3">
        <v>3</v>
      </c>
      <c r="F2101" s="12"/>
    </row>
    <row r="2102" spans="1:6" ht="14.4">
      <c r="A2102" s="3">
        <v>120393</v>
      </c>
      <c r="B2102" s="3">
        <v>57</v>
      </c>
      <c r="C2102" s="10">
        <v>65</v>
      </c>
      <c r="D2102" s="11">
        <v>43066</v>
      </c>
      <c r="E2102" s="3">
        <v>3</v>
      </c>
      <c r="F2102" s="12"/>
    </row>
    <row r="2103" spans="1:6" ht="14.4">
      <c r="A2103" s="3">
        <v>120578</v>
      </c>
      <c r="B2103" s="3">
        <v>55</v>
      </c>
      <c r="C2103" s="10">
        <v>66</v>
      </c>
      <c r="D2103" s="11">
        <v>43066</v>
      </c>
      <c r="E2103" s="3">
        <v>4</v>
      </c>
      <c r="F2103" s="12"/>
    </row>
    <row r="2104" spans="1:6" ht="14.4">
      <c r="A2104" s="3">
        <v>120983</v>
      </c>
      <c r="B2104" s="3">
        <v>71</v>
      </c>
      <c r="C2104" s="10">
        <v>15</v>
      </c>
      <c r="D2104" s="11">
        <v>43066</v>
      </c>
      <c r="E2104" s="3">
        <v>4</v>
      </c>
      <c r="F2104" s="12"/>
    </row>
    <row r="2105" spans="1:6" ht="14.4">
      <c r="A2105" s="3">
        <v>121207</v>
      </c>
      <c r="B2105" s="3">
        <v>75</v>
      </c>
      <c r="C2105" s="10">
        <v>12</v>
      </c>
      <c r="D2105" s="11">
        <v>43066</v>
      </c>
      <c r="E2105" s="3">
        <v>6</v>
      </c>
      <c r="F2105" s="12"/>
    </row>
    <row r="2106" spans="1:6" ht="14.4">
      <c r="A2106" s="3">
        <v>121353</v>
      </c>
      <c r="B2106" s="3">
        <v>57</v>
      </c>
      <c r="C2106" s="10">
        <v>33</v>
      </c>
      <c r="D2106" s="11">
        <v>43066</v>
      </c>
      <c r="E2106" s="3">
        <v>3</v>
      </c>
      <c r="F2106" s="12"/>
    </row>
    <row r="2107" spans="1:6" ht="14.4">
      <c r="A2107" s="3">
        <v>121942</v>
      </c>
      <c r="B2107" s="3">
        <v>61</v>
      </c>
      <c r="C2107" s="10">
        <v>42</v>
      </c>
      <c r="D2107" s="11">
        <v>43066</v>
      </c>
      <c r="E2107" s="3">
        <v>4</v>
      </c>
      <c r="F2107" s="12"/>
    </row>
    <row r="2108" spans="1:6" ht="14.4">
      <c r="A2108" s="3">
        <v>122000</v>
      </c>
      <c r="B2108" s="3">
        <v>54</v>
      </c>
      <c r="C2108" s="10">
        <v>52</v>
      </c>
      <c r="D2108" s="11">
        <v>43066</v>
      </c>
      <c r="E2108" s="3">
        <v>4</v>
      </c>
      <c r="F2108" s="12"/>
    </row>
    <row r="2109" spans="1:6" ht="14.4">
      <c r="A2109" s="3">
        <v>122709</v>
      </c>
      <c r="B2109" s="3">
        <v>81</v>
      </c>
      <c r="C2109" s="10">
        <v>65</v>
      </c>
      <c r="D2109" s="11">
        <v>43066</v>
      </c>
      <c r="E2109" s="3">
        <v>1</v>
      </c>
      <c r="F2109" s="12"/>
    </row>
    <row r="2110" spans="1:6" ht="14.4">
      <c r="A2110" s="3">
        <v>122748</v>
      </c>
      <c r="B2110" s="3">
        <v>52</v>
      </c>
      <c r="C2110" s="10">
        <v>67</v>
      </c>
      <c r="D2110" s="11">
        <v>43066</v>
      </c>
      <c r="E2110" s="3">
        <v>5</v>
      </c>
      <c r="F2110" s="12"/>
    </row>
    <row r="2111" spans="1:6" ht="14.4">
      <c r="A2111" s="3">
        <v>122920</v>
      </c>
      <c r="B2111" s="3">
        <v>57</v>
      </c>
      <c r="C2111" s="10">
        <v>64</v>
      </c>
      <c r="D2111" s="11">
        <v>43066</v>
      </c>
      <c r="E2111" s="3">
        <v>4</v>
      </c>
      <c r="F2111" s="12"/>
    </row>
    <row r="2112" spans="1:6" ht="14.4">
      <c r="A2112" s="3">
        <v>122949</v>
      </c>
      <c r="B2112" s="3">
        <v>81</v>
      </c>
      <c r="C2112" s="10">
        <v>48</v>
      </c>
      <c r="D2112" s="11">
        <v>43066</v>
      </c>
      <c r="E2112" s="3">
        <v>1</v>
      </c>
      <c r="F2112" s="12"/>
    </row>
    <row r="2113" spans="1:6" ht="14.4">
      <c r="A2113" s="3">
        <v>122994</v>
      </c>
      <c r="B2113" s="3">
        <v>55</v>
      </c>
      <c r="C2113" s="10">
        <v>43</v>
      </c>
      <c r="D2113" s="11">
        <v>43066</v>
      </c>
      <c r="E2113" s="3">
        <v>2</v>
      </c>
      <c r="F2113" s="12"/>
    </row>
    <row r="2114" spans="1:6" ht="14.4">
      <c r="A2114" s="3">
        <v>123161</v>
      </c>
      <c r="B2114" s="3">
        <v>82</v>
      </c>
      <c r="C2114" s="10">
        <v>11</v>
      </c>
      <c r="D2114" s="11">
        <v>43066</v>
      </c>
      <c r="E2114" s="3">
        <v>3</v>
      </c>
      <c r="F2114" s="12"/>
    </row>
    <row r="2115" spans="1:6" ht="14.4">
      <c r="A2115" s="3">
        <v>123661</v>
      </c>
      <c r="B2115" s="3">
        <v>65</v>
      </c>
      <c r="C2115" s="10">
        <v>26</v>
      </c>
      <c r="D2115" s="11">
        <v>43066</v>
      </c>
      <c r="E2115" s="3">
        <v>3</v>
      </c>
      <c r="F2115" s="12"/>
    </row>
    <row r="2116" spans="1:6" ht="14.4">
      <c r="A2116" s="3">
        <v>123677</v>
      </c>
      <c r="B2116" s="3">
        <v>72</v>
      </c>
      <c r="C2116" s="10">
        <v>38</v>
      </c>
      <c r="D2116" s="11">
        <v>43066</v>
      </c>
      <c r="E2116" s="3">
        <v>1</v>
      </c>
      <c r="F2116" s="12"/>
    </row>
    <row r="2117" spans="1:6" ht="14.4">
      <c r="A2117" s="3">
        <v>123836</v>
      </c>
      <c r="B2117" s="3">
        <v>74</v>
      </c>
      <c r="C2117" s="10">
        <v>65</v>
      </c>
      <c r="D2117" s="11">
        <v>43066</v>
      </c>
      <c r="E2117" s="3">
        <v>1</v>
      </c>
      <c r="F2117" s="12"/>
    </row>
    <row r="2118" spans="1:6" ht="14.4">
      <c r="A2118" s="3">
        <v>124001</v>
      </c>
      <c r="B2118" s="3">
        <v>55</v>
      </c>
      <c r="C2118" s="10">
        <v>67</v>
      </c>
      <c r="D2118" s="11">
        <v>43066</v>
      </c>
      <c r="E2118" s="3">
        <v>4</v>
      </c>
      <c r="F2118" s="12"/>
    </row>
    <row r="2119" spans="1:6" ht="14.4">
      <c r="A2119" s="3">
        <v>124687</v>
      </c>
      <c r="B2119" s="3">
        <v>59</v>
      </c>
      <c r="C2119" s="10">
        <v>57</v>
      </c>
      <c r="D2119" s="11">
        <v>43066</v>
      </c>
      <c r="E2119" s="3">
        <v>2</v>
      </c>
      <c r="F2119" s="12"/>
    </row>
    <row r="2120" spans="1:6" ht="14.4">
      <c r="A2120" s="3">
        <v>124975</v>
      </c>
      <c r="B2120" s="3">
        <v>78</v>
      </c>
      <c r="C2120" s="10">
        <v>65</v>
      </c>
      <c r="D2120" s="11">
        <v>43066</v>
      </c>
      <c r="E2120" s="3">
        <v>4</v>
      </c>
      <c r="F2120" s="12"/>
    </row>
    <row r="2121" spans="1:6" ht="14.4">
      <c r="A2121" s="3">
        <v>125617</v>
      </c>
      <c r="B2121" s="3">
        <v>50</v>
      </c>
      <c r="C2121" s="10">
        <v>35</v>
      </c>
      <c r="D2121" s="11">
        <v>43066</v>
      </c>
      <c r="E2121" s="3">
        <v>5</v>
      </c>
      <c r="F2121" s="12"/>
    </row>
    <row r="2122" spans="1:6" ht="14.4">
      <c r="A2122" s="3">
        <v>125679</v>
      </c>
      <c r="B2122" s="3">
        <v>74</v>
      </c>
      <c r="C2122" s="10">
        <v>31</v>
      </c>
      <c r="D2122" s="11">
        <v>43066</v>
      </c>
      <c r="E2122" s="3">
        <v>5</v>
      </c>
      <c r="F2122" s="12"/>
    </row>
    <row r="2123" spans="1:6" ht="14.4">
      <c r="A2123" s="3">
        <v>125921</v>
      </c>
      <c r="B2123" s="3">
        <v>55</v>
      </c>
      <c r="C2123" s="10">
        <v>30</v>
      </c>
      <c r="D2123" s="11">
        <v>43066</v>
      </c>
      <c r="E2123" s="3">
        <v>6</v>
      </c>
      <c r="F2123" s="12"/>
    </row>
    <row r="2124" spans="1:6" ht="14.4">
      <c r="A2124" s="3">
        <v>125921</v>
      </c>
      <c r="B2124" s="3">
        <v>51</v>
      </c>
      <c r="C2124" s="10">
        <v>46</v>
      </c>
      <c r="D2124" s="11">
        <v>43066</v>
      </c>
      <c r="E2124" s="3">
        <v>4</v>
      </c>
      <c r="F2124" s="12"/>
    </row>
    <row r="2125" spans="1:6" ht="14.4">
      <c r="A2125" s="3">
        <v>126409</v>
      </c>
      <c r="B2125" s="3">
        <v>75</v>
      </c>
      <c r="C2125" s="10">
        <v>55</v>
      </c>
      <c r="D2125" s="11">
        <v>43066</v>
      </c>
      <c r="E2125" s="3">
        <v>2</v>
      </c>
      <c r="F2125" s="12"/>
    </row>
    <row r="2126" spans="1:6" ht="14.4">
      <c r="A2126" s="3">
        <v>126542</v>
      </c>
      <c r="B2126" s="3">
        <v>53</v>
      </c>
      <c r="C2126" s="10">
        <v>46</v>
      </c>
      <c r="D2126" s="11">
        <v>43066</v>
      </c>
      <c r="E2126" s="3">
        <v>5</v>
      </c>
      <c r="F2126" s="12"/>
    </row>
    <row r="2127" spans="1:6" ht="14.4">
      <c r="A2127" s="3">
        <v>126768</v>
      </c>
      <c r="B2127" s="3">
        <v>67</v>
      </c>
      <c r="C2127" s="10">
        <v>64</v>
      </c>
      <c r="D2127" s="11">
        <v>43066</v>
      </c>
      <c r="E2127" s="3">
        <v>5</v>
      </c>
      <c r="F2127" s="12"/>
    </row>
    <row r="2128" spans="1:6" ht="14.4">
      <c r="A2128" s="3">
        <v>127179</v>
      </c>
      <c r="B2128" s="3">
        <v>63</v>
      </c>
      <c r="C2128" s="10">
        <v>62</v>
      </c>
      <c r="D2128" s="11">
        <v>43066</v>
      </c>
      <c r="E2128" s="3">
        <v>1</v>
      </c>
      <c r="F2128" s="12"/>
    </row>
    <row r="2129" spans="1:6" ht="14.4">
      <c r="A2129" s="3">
        <v>127277</v>
      </c>
      <c r="B2129" s="3">
        <v>59</v>
      </c>
      <c r="C2129" s="10">
        <v>25</v>
      </c>
      <c r="D2129" s="11">
        <v>43066</v>
      </c>
      <c r="E2129" s="3">
        <v>4</v>
      </c>
      <c r="F2129" s="12"/>
    </row>
    <row r="2130" spans="1:6" ht="14.4">
      <c r="A2130" s="3">
        <v>127357</v>
      </c>
      <c r="B2130" s="3">
        <v>81</v>
      </c>
      <c r="C2130" s="10">
        <v>28</v>
      </c>
      <c r="D2130" s="11">
        <v>43066</v>
      </c>
      <c r="E2130" s="3">
        <v>4</v>
      </c>
      <c r="F2130" s="12"/>
    </row>
    <row r="2131" spans="1:6" ht="14.4">
      <c r="A2131" s="3">
        <v>127427</v>
      </c>
      <c r="B2131" s="3">
        <v>60</v>
      </c>
      <c r="C2131" s="10">
        <v>19</v>
      </c>
      <c r="D2131" s="11">
        <v>43066</v>
      </c>
      <c r="E2131" s="3">
        <v>4</v>
      </c>
      <c r="F2131" s="12"/>
    </row>
    <row r="2132" spans="1:6" ht="14.4">
      <c r="A2132" s="3">
        <v>127936</v>
      </c>
      <c r="B2132" s="3">
        <v>80</v>
      </c>
      <c r="C2132" s="10">
        <v>34</v>
      </c>
      <c r="D2132" s="11">
        <v>43066</v>
      </c>
      <c r="E2132" s="3">
        <v>1</v>
      </c>
      <c r="F2132" s="12"/>
    </row>
    <row r="2133" spans="1:6" ht="14.4">
      <c r="A2133" s="3">
        <v>127973</v>
      </c>
      <c r="B2133" s="3">
        <v>52</v>
      </c>
      <c r="C2133" s="10">
        <v>46</v>
      </c>
      <c r="D2133" s="11">
        <v>43066</v>
      </c>
      <c r="E2133" s="3">
        <v>1</v>
      </c>
      <c r="F2133" s="12"/>
    </row>
    <row r="2134" spans="1:6" ht="14.4">
      <c r="A2134" s="3">
        <v>128087</v>
      </c>
      <c r="B2134" s="3">
        <v>68</v>
      </c>
      <c r="C2134" s="10">
        <v>58</v>
      </c>
      <c r="D2134" s="11">
        <v>43066</v>
      </c>
      <c r="E2134" s="3">
        <v>4</v>
      </c>
      <c r="F2134" s="12"/>
    </row>
    <row r="2135" spans="1:6" ht="14.4">
      <c r="A2135" s="3">
        <v>128127</v>
      </c>
      <c r="B2135" s="3">
        <v>70</v>
      </c>
      <c r="C2135" s="10">
        <v>25</v>
      </c>
      <c r="D2135" s="11">
        <v>43066</v>
      </c>
      <c r="E2135" s="3">
        <v>4</v>
      </c>
      <c r="F2135" s="12"/>
    </row>
    <row r="2136" spans="1:6" ht="14.4">
      <c r="A2136" s="3">
        <v>128218</v>
      </c>
      <c r="B2136" s="3">
        <v>60</v>
      </c>
      <c r="C2136" s="10">
        <v>59</v>
      </c>
      <c r="D2136" s="11">
        <v>43066</v>
      </c>
      <c r="E2136" s="3">
        <v>4</v>
      </c>
      <c r="F2136" s="12"/>
    </row>
    <row r="2137" spans="1:6" ht="14.4">
      <c r="A2137" s="3">
        <v>128276</v>
      </c>
      <c r="B2137" s="3">
        <v>56</v>
      </c>
      <c r="C2137" s="10">
        <v>65</v>
      </c>
      <c r="D2137" s="11">
        <v>43066</v>
      </c>
      <c r="E2137" s="3">
        <v>5</v>
      </c>
      <c r="F2137" s="12"/>
    </row>
    <row r="2138" spans="1:6" ht="14.4">
      <c r="A2138" s="3">
        <v>128693</v>
      </c>
      <c r="B2138" s="3">
        <v>53</v>
      </c>
      <c r="C2138" s="10">
        <v>14</v>
      </c>
      <c r="D2138" s="11">
        <v>43066</v>
      </c>
      <c r="E2138" s="3">
        <v>2</v>
      </c>
      <c r="F2138" s="12"/>
    </row>
    <row r="2139" spans="1:6" ht="14.4">
      <c r="A2139" s="3">
        <v>128905</v>
      </c>
      <c r="B2139" s="3">
        <v>60</v>
      </c>
      <c r="C2139" s="10">
        <v>60</v>
      </c>
      <c r="D2139" s="11">
        <v>43066</v>
      </c>
      <c r="E2139" s="3">
        <v>2</v>
      </c>
      <c r="F2139" s="12"/>
    </row>
    <row r="2140" spans="1:6" ht="14.4">
      <c r="A2140" s="3">
        <v>129142</v>
      </c>
      <c r="B2140" s="3">
        <v>60</v>
      </c>
      <c r="C2140" s="10">
        <v>51</v>
      </c>
      <c r="D2140" s="11">
        <v>43066</v>
      </c>
      <c r="E2140" s="3">
        <v>4</v>
      </c>
      <c r="F2140" s="12"/>
    </row>
    <row r="2141" spans="1:6" ht="14.4">
      <c r="A2141" s="3">
        <v>129217</v>
      </c>
      <c r="B2141" s="3">
        <v>54</v>
      </c>
      <c r="C2141" s="10">
        <v>55</v>
      </c>
      <c r="D2141" s="11">
        <v>43066</v>
      </c>
      <c r="E2141" s="3">
        <v>4</v>
      </c>
      <c r="F2141" s="12"/>
    </row>
    <row r="2142" spans="1:6" ht="14.4">
      <c r="A2142" s="3">
        <v>129265</v>
      </c>
      <c r="B2142" s="3">
        <v>72</v>
      </c>
      <c r="C2142" s="10">
        <v>13</v>
      </c>
      <c r="D2142" s="11">
        <v>43066</v>
      </c>
      <c r="E2142" s="3">
        <v>2</v>
      </c>
      <c r="F2142" s="12"/>
    </row>
    <row r="2143" spans="1:6" ht="14.4">
      <c r="A2143" s="3">
        <v>129342</v>
      </c>
      <c r="B2143" s="3">
        <v>59</v>
      </c>
      <c r="C2143" s="10">
        <v>32</v>
      </c>
      <c r="D2143" s="11">
        <v>43066</v>
      </c>
      <c r="E2143" s="3">
        <v>5</v>
      </c>
      <c r="F2143" s="12"/>
    </row>
    <row r="2144" spans="1:6" ht="14.4">
      <c r="A2144" s="3">
        <v>129350</v>
      </c>
      <c r="B2144" s="3">
        <v>58</v>
      </c>
      <c r="C2144" s="10">
        <v>32</v>
      </c>
      <c r="D2144" s="11">
        <v>43066</v>
      </c>
      <c r="E2144" s="3">
        <v>2</v>
      </c>
      <c r="F2144" s="12"/>
    </row>
    <row r="2145" spans="1:6" ht="14.4">
      <c r="A2145" s="3">
        <v>129360</v>
      </c>
      <c r="B2145" s="3">
        <v>81</v>
      </c>
      <c r="C2145" s="10">
        <v>50</v>
      </c>
      <c r="D2145" s="11">
        <v>43066</v>
      </c>
      <c r="E2145" s="3">
        <v>5</v>
      </c>
      <c r="F2145" s="12"/>
    </row>
    <row r="2146" spans="1:6" ht="14.4">
      <c r="A2146" s="3">
        <v>129572</v>
      </c>
      <c r="B2146" s="3">
        <v>65</v>
      </c>
      <c r="C2146" s="10">
        <v>19</v>
      </c>
      <c r="D2146" s="11">
        <v>43066</v>
      </c>
      <c r="E2146" s="3">
        <v>2</v>
      </c>
      <c r="F2146" s="12"/>
    </row>
    <row r="2147" spans="1:6" ht="14.4">
      <c r="A2147" s="3">
        <v>129654</v>
      </c>
      <c r="B2147" s="3">
        <v>59</v>
      </c>
      <c r="C2147" s="10">
        <v>59</v>
      </c>
      <c r="D2147" s="11">
        <v>43066</v>
      </c>
      <c r="E2147" s="3">
        <v>3</v>
      </c>
      <c r="F2147" s="12"/>
    </row>
    <row r="2148" spans="1:6" ht="14.4">
      <c r="A2148" s="3">
        <v>129928</v>
      </c>
      <c r="B2148" s="3">
        <v>70</v>
      </c>
      <c r="C2148" s="10">
        <v>33</v>
      </c>
      <c r="D2148" s="11">
        <v>43066</v>
      </c>
      <c r="E2148" s="3">
        <v>1</v>
      </c>
      <c r="F2148" s="12"/>
    </row>
    <row r="2149" spans="1:6" ht="14.4">
      <c r="A2149" s="3">
        <v>130192</v>
      </c>
      <c r="B2149" s="3">
        <v>77</v>
      </c>
      <c r="C2149" s="10">
        <v>39</v>
      </c>
      <c r="D2149" s="11">
        <v>43066</v>
      </c>
      <c r="E2149" s="3">
        <v>5</v>
      </c>
      <c r="F2149" s="12"/>
    </row>
    <row r="2150" spans="1:6" ht="14.4">
      <c r="A2150" s="3">
        <v>130370</v>
      </c>
      <c r="B2150" s="3">
        <v>59</v>
      </c>
      <c r="C2150" s="10">
        <v>40</v>
      </c>
      <c r="D2150" s="11">
        <v>43066</v>
      </c>
      <c r="E2150" s="3">
        <v>6</v>
      </c>
      <c r="F2150" s="12"/>
    </row>
    <row r="2151" spans="1:6" ht="14.4">
      <c r="A2151" s="3">
        <v>131043</v>
      </c>
      <c r="B2151" s="3">
        <v>60</v>
      </c>
      <c r="C2151" s="10">
        <v>56</v>
      </c>
      <c r="D2151" s="11">
        <v>43066</v>
      </c>
      <c r="E2151" s="3">
        <v>4</v>
      </c>
      <c r="F2151" s="12"/>
    </row>
    <row r="2152" spans="1:6" ht="14.4">
      <c r="A2152" s="3">
        <v>131120</v>
      </c>
      <c r="B2152" s="3">
        <v>81</v>
      </c>
      <c r="C2152" s="10">
        <v>18</v>
      </c>
      <c r="D2152" s="11">
        <v>43066</v>
      </c>
      <c r="E2152" s="3">
        <v>6</v>
      </c>
      <c r="F2152" s="12"/>
    </row>
    <row r="2153" spans="1:6" ht="14.4">
      <c r="A2153" s="3">
        <v>131148</v>
      </c>
      <c r="B2153" s="3">
        <v>78</v>
      </c>
      <c r="C2153" s="10">
        <v>29</v>
      </c>
      <c r="D2153" s="11">
        <v>43066</v>
      </c>
      <c r="E2153" s="3">
        <v>2</v>
      </c>
      <c r="F2153" s="12"/>
    </row>
    <row r="2154" spans="1:6" ht="14.4">
      <c r="A2154" s="3">
        <v>131207</v>
      </c>
      <c r="B2154" s="3">
        <v>57</v>
      </c>
      <c r="C2154" s="10">
        <v>22</v>
      </c>
      <c r="D2154" s="11">
        <v>43066</v>
      </c>
      <c r="E2154" s="3">
        <v>3</v>
      </c>
      <c r="F2154" s="12"/>
    </row>
    <row r="2155" spans="1:6" ht="14.4">
      <c r="A2155" s="3">
        <v>131279</v>
      </c>
      <c r="B2155" s="3">
        <v>69</v>
      </c>
      <c r="C2155" s="10">
        <v>17</v>
      </c>
      <c r="D2155" s="11">
        <v>43066</v>
      </c>
      <c r="E2155" s="3">
        <v>1</v>
      </c>
      <c r="F2155" s="12"/>
    </row>
    <row r="2156" spans="1:6" ht="14.4">
      <c r="A2156" s="3">
        <v>131351</v>
      </c>
      <c r="B2156" s="3">
        <v>75</v>
      </c>
      <c r="C2156" s="10">
        <v>18</v>
      </c>
      <c r="D2156" s="11">
        <v>43066</v>
      </c>
      <c r="E2156" s="3">
        <v>6</v>
      </c>
      <c r="F2156" s="12"/>
    </row>
    <row r="2157" spans="1:6" ht="14.4">
      <c r="A2157" s="3">
        <v>131548</v>
      </c>
      <c r="B2157" s="3">
        <v>62</v>
      </c>
      <c r="C2157" s="10">
        <v>15</v>
      </c>
      <c r="D2157" s="11">
        <v>43066</v>
      </c>
      <c r="E2157" s="3">
        <v>5</v>
      </c>
      <c r="F2157" s="12"/>
    </row>
    <row r="2158" spans="1:6" ht="14.4">
      <c r="A2158" s="3">
        <v>131758</v>
      </c>
      <c r="B2158" s="3">
        <v>62</v>
      </c>
      <c r="C2158" s="10">
        <v>46</v>
      </c>
      <c r="D2158" s="11">
        <v>43066</v>
      </c>
      <c r="E2158" s="3">
        <v>3</v>
      </c>
      <c r="F2158" s="12"/>
    </row>
    <row r="2159" spans="1:6" ht="14.4">
      <c r="A2159" s="3">
        <v>131812</v>
      </c>
      <c r="B2159" s="3">
        <v>80</v>
      </c>
      <c r="C2159" s="10">
        <v>44</v>
      </c>
      <c r="D2159" s="11">
        <v>43066</v>
      </c>
      <c r="E2159" s="3">
        <v>3</v>
      </c>
      <c r="F2159" s="12"/>
    </row>
    <row r="2160" spans="1:6" ht="14.4">
      <c r="A2160" s="3">
        <v>131956</v>
      </c>
      <c r="B2160" s="3">
        <v>80</v>
      </c>
      <c r="C2160" s="10">
        <v>66</v>
      </c>
      <c r="D2160" s="11">
        <v>43066</v>
      </c>
      <c r="E2160" s="3">
        <v>2</v>
      </c>
      <c r="F2160" s="12"/>
    </row>
    <row r="2161" spans="1:6" ht="14.4">
      <c r="A2161" s="3">
        <v>132183</v>
      </c>
      <c r="B2161" s="3">
        <v>66</v>
      </c>
      <c r="C2161" s="10">
        <v>65</v>
      </c>
      <c r="D2161" s="11">
        <v>43066</v>
      </c>
      <c r="E2161" s="3">
        <v>3</v>
      </c>
      <c r="F2161" s="12"/>
    </row>
    <row r="2162" spans="1:6" ht="14.4">
      <c r="A2162" s="3">
        <v>132322</v>
      </c>
      <c r="B2162" s="3">
        <v>57</v>
      </c>
      <c r="C2162" s="10">
        <v>32</v>
      </c>
      <c r="D2162" s="11">
        <v>43066</v>
      </c>
      <c r="E2162" s="3">
        <v>2</v>
      </c>
      <c r="F2162" s="12"/>
    </row>
    <row r="2163" spans="1:6" ht="14.4">
      <c r="A2163" s="3">
        <v>132489</v>
      </c>
      <c r="B2163" s="3">
        <v>66</v>
      </c>
      <c r="C2163" s="10">
        <v>52</v>
      </c>
      <c r="D2163" s="11">
        <v>43066</v>
      </c>
      <c r="E2163" s="3">
        <v>3</v>
      </c>
      <c r="F2163" s="12"/>
    </row>
    <row r="2164" spans="1:6" ht="14.4">
      <c r="A2164" s="3">
        <v>132723</v>
      </c>
      <c r="B2164" s="3">
        <v>74</v>
      </c>
      <c r="C2164" s="10">
        <v>32</v>
      </c>
      <c r="D2164" s="11">
        <v>43066</v>
      </c>
      <c r="E2164" s="3">
        <v>1</v>
      </c>
      <c r="F2164" s="12"/>
    </row>
    <row r="2165" spans="1:6" ht="14.4">
      <c r="A2165" s="3">
        <v>132872</v>
      </c>
      <c r="B2165" s="3">
        <v>68</v>
      </c>
      <c r="C2165" s="10">
        <v>24</v>
      </c>
      <c r="D2165" s="11">
        <v>43066</v>
      </c>
      <c r="E2165" s="3">
        <v>3</v>
      </c>
      <c r="F2165" s="12"/>
    </row>
    <row r="2166" spans="1:6" ht="14.4">
      <c r="A2166" s="3">
        <v>132931</v>
      </c>
      <c r="B2166" s="3">
        <v>82</v>
      </c>
      <c r="C2166" s="10">
        <v>65</v>
      </c>
      <c r="D2166" s="11">
        <v>43066</v>
      </c>
      <c r="E2166" s="3">
        <v>6</v>
      </c>
      <c r="F2166" s="12"/>
    </row>
    <row r="2167" spans="1:6" ht="14.4">
      <c r="A2167" s="3">
        <v>132960</v>
      </c>
      <c r="B2167" s="3">
        <v>55</v>
      </c>
      <c r="C2167" s="10">
        <v>43</v>
      </c>
      <c r="D2167" s="11">
        <v>43066</v>
      </c>
      <c r="E2167" s="3">
        <v>4</v>
      </c>
      <c r="F2167" s="12"/>
    </row>
    <row r="2168" spans="1:6" ht="14.4">
      <c r="A2168" s="3">
        <v>133576</v>
      </c>
      <c r="B2168" s="3">
        <v>51</v>
      </c>
      <c r="C2168" s="10">
        <v>21</v>
      </c>
      <c r="D2168" s="11">
        <v>43066</v>
      </c>
      <c r="E2168" s="3">
        <v>6</v>
      </c>
      <c r="F2168" s="12"/>
    </row>
    <row r="2169" spans="1:6" ht="14.4">
      <c r="A2169" s="3">
        <v>133596</v>
      </c>
      <c r="B2169" s="3">
        <v>70</v>
      </c>
      <c r="C2169" s="10">
        <v>31</v>
      </c>
      <c r="D2169" s="11">
        <v>43066</v>
      </c>
      <c r="E2169" s="3">
        <v>1</v>
      </c>
      <c r="F2169" s="12"/>
    </row>
    <row r="2170" spans="1:6" ht="14.4">
      <c r="A2170" s="3">
        <v>133720</v>
      </c>
      <c r="B2170" s="3">
        <v>57</v>
      </c>
      <c r="C2170" s="10">
        <v>24</v>
      </c>
      <c r="D2170" s="11">
        <v>43066</v>
      </c>
      <c r="E2170" s="3">
        <v>6</v>
      </c>
      <c r="F2170" s="12"/>
    </row>
    <row r="2171" spans="1:6" ht="14.4">
      <c r="A2171" s="3">
        <v>133805</v>
      </c>
      <c r="B2171" s="3">
        <v>66</v>
      </c>
      <c r="C2171" s="10">
        <v>15</v>
      </c>
      <c r="D2171" s="11">
        <v>43066</v>
      </c>
      <c r="E2171" s="3">
        <v>4</v>
      </c>
      <c r="F2171" s="12"/>
    </row>
    <row r="2172" spans="1:6" ht="14.4">
      <c r="A2172" s="3">
        <v>133853</v>
      </c>
      <c r="B2172" s="3">
        <v>63</v>
      </c>
      <c r="C2172" s="10">
        <v>38</v>
      </c>
      <c r="D2172" s="11">
        <v>43066</v>
      </c>
      <c r="E2172" s="3">
        <v>3</v>
      </c>
      <c r="F2172" s="12"/>
    </row>
    <row r="2173" spans="1:6" ht="14.4">
      <c r="A2173" s="3">
        <v>134247</v>
      </c>
      <c r="B2173" s="3">
        <v>56</v>
      </c>
      <c r="C2173" s="10">
        <v>50</v>
      </c>
      <c r="D2173" s="11">
        <v>43066</v>
      </c>
      <c r="E2173" s="3">
        <v>5</v>
      </c>
      <c r="F2173" s="12"/>
    </row>
    <row r="2174" spans="1:6" ht="14.4">
      <c r="A2174" s="3">
        <v>134350</v>
      </c>
      <c r="B2174" s="3">
        <v>61</v>
      </c>
      <c r="C2174" s="10">
        <v>28</v>
      </c>
      <c r="D2174" s="11">
        <v>43066</v>
      </c>
      <c r="E2174" s="3">
        <v>3</v>
      </c>
      <c r="F2174" s="12"/>
    </row>
    <row r="2175" spans="1:6" ht="14.4">
      <c r="A2175" s="3">
        <v>134980</v>
      </c>
      <c r="B2175" s="3">
        <v>63</v>
      </c>
      <c r="C2175" s="10">
        <v>29</v>
      </c>
      <c r="D2175" s="11">
        <v>43066</v>
      </c>
      <c r="E2175" s="3">
        <v>5</v>
      </c>
      <c r="F2175" s="12"/>
    </row>
    <row r="2176" spans="1:6" ht="14.4">
      <c r="A2176" s="3">
        <v>120031</v>
      </c>
      <c r="B2176" s="3">
        <v>55</v>
      </c>
      <c r="C2176" s="10">
        <v>18</v>
      </c>
      <c r="D2176" s="11">
        <v>43067</v>
      </c>
      <c r="E2176" s="3">
        <v>5</v>
      </c>
      <c r="F2176" s="12"/>
    </row>
    <row r="2177" spans="1:6" ht="14.4">
      <c r="A2177" s="3">
        <v>120104</v>
      </c>
      <c r="B2177" s="3">
        <v>65</v>
      </c>
      <c r="C2177" s="10">
        <v>52</v>
      </c>
      <c r="D2177" s="11">
        <v>43067</v>
      </c>
      <c r="E2177" s="3">
        <v>6</v>
      </c>
      <c r="F2177" s="12"/>
    </row>
    <row r="2178" spans="1:6" ht="14.4">
      <c r="A2178" s="3">
        <v>120362</v>
      </c>
      <c r="B2178" s="3">
        <v>72</v>
      </c>
      <c r="C2178" s="10">
        <v>40</v>
      </c>
      <c r="D2178" s="11">
        <v>43067</v>
      </c>
      <c r="E2178" s="3">
        <v>3</v>
      </c>
      <c r="F2178" s="12"/>
    </row>
    <row r="2179" spans="1:6" ht="14.4">
      <c r="A2179" s="3">
        <v>120633</v>
      </c>
      <c r="B2179" s="3">
        <v>59</v>
      </c>
      <c r="C2179" s="10">
        <v>44</v>
      </c>
      <c r="D2179" s="11">
        <v>43067</v>
      </c>
      <c r="E2179" s="3">
        <v>4</v>
      </c>
      <c r="F2179" s="12"/>
    </row>
    <row r="2180" spans="1:6" ht="14.4">
      <c r="A2180" s="3">
        <v>120691</v>
      </c>
      <c r="B2180" s="3">
        <v>63</v>
      </c>
      <c r="C2180" s="10">
        <v>11</v>
      </c>
      <c r="D2180" s="11">
        <v>43067</v>
      </c>
      <c r="E2180" s="3">
        <v>5</v>
      </c>
      <c r="F2180" s="12"/>
    </row>
    <row r="2181" spans="1:6" ht="14.4">
      <c r="A2181" s="3">
        <v>121373</v>
      </c>
      <c r="B2181" s="3">
        <v>52</v>
      </c>
      <c r="C2181" s="10">
        <v>36</v>
      </c>
      <c r="D2181" s="11">
        <v>43067</v>
      </c>
      <c r="E2181" s="3">
        <v>2</v>
      </c>
      <c r="F2181" s="12"/>
    </row>
    <row r="2182" spans="1:6" ht="14.4">
      <c r="A2182" s="3">
        <v>121484</v>
      </c>
      <c r="B2182" s="3">
        <v>58</v>
      </c>
      <c r="C2182" s="10">
        <v>33</v>
      </c>
      <c r="D2182" s="11">
        <v>43067</v>
      </c>
      <c r="E2182" s="3">
        <v>6</v>
      </c>
      <c r="F2182" s="12"/>
    </row>
    <row r="2183" spans="1:6" ht="14.4">
      <c r="A2183" s="3">
        <v>121729</v>
      </c>
      <c r="B2183" s="3">
        <v>78</v>
      </c>
      <c r="C2183" s="10">
        <v>49</v>
      </c>
      <c r="D2183" s="11">
        <v>43067</v>
      </c>
      <c r="E2183" s="3">
        <v>6</v>
      </c>
      <c r="F2183" s="12"/>
    </row>
    <row r="2184" spans="1:6" ht="14.4">
      <c r="A2184" s="3">
        <v>121814</v>
      </c>
      <c r="B2184" s="3">
        <v>58</v>
      </c>
      <c r="C2184" s="10">
        <v>29</v>
      </c>
      <c r="D2184" s="11">
        <v>43067</v>
      </c>
      <c r="E2184" s="3">
        <v>1</v>
      </c>
      <c r="F2184" s="12"/>
    </row>
    <row r="2185" spans="1:6" ht="14.4">
      <c r="A2185" s="3">
        <v>121940</v>
      </c>
      <c r="B2185" s="3">
        <v>62</v>
      </c>
      <c r="C2185" s="10">
        <v>21</v>
      </c>
      <c r="D2185" s="11">
        <v>43067</v>
      </c>
      <c r="E2185" s="3">
        <v>1</v>
      </c>
      <c r="F2185" s="12"/>
    </row>
    <row r="2186" spans="1:6" ht="14.4">
      <c r="A2186" s="3">
        <v>122011</v>
      </c>
      <c r="B2186" s="3">
        <v>63</v>
      </c>
      <c r="C2186" s="10">
        <v>20</v>
      </c>
      <c r="D2186" s="11">
        <v>43067</v>
      </c>
      <c r="E2186" s="3">
        <v>3</v>
      </c>
      <c r="F2186" s="12"/>
    </row>
    <row r="2187" spans="1:6" ht="14.4">
      <c r="A2187" s="3">
        <v>122625</v>
      </c>
      <c r="B2187" s="3">
        <v>79</v>
      </c>
      <c r="C2187" s="10">
        <v>61</v>
      </c>
      <c r="D2187" s="11">
        <v>43067</v>
      </c>
      <c r="E2187" s="3">
        <v>1</v>
      </c>
      <c r="F2187" s="12"/>
    </row>
    <row r="2188" spans="1:6" ht="14.4">
      <c r="A2188" s="3">
        <v>122641</v>
      </c>
      <c r="B2188" s="3">
        <v>52</v>
      </c>
      <c r="C2188" s="10">
        <v>48</v>
      </c>
      <c r="D2188" s="11">
        <v>43067</v>
      </c>
      <c r="E2188" s="3">
        <v>4</v>
      </c>
      <c r="F2188" s="12"/>
    </row>
    <row r="2189" spans="1:6" ht="14.4">
      <c r="A2189" s="3">
        <v>122656</v>
      </c>
      <c r="B2189" s="3">
        <v>81</v>
      </c>
      <c r="C2189" s="10">
        <v>34</v>
      </c>
      <c r="D2189" s="11">
        <v>43067</v>
      </c>
      <c r="E2189" s="3">
        <v>6</v>
      </c>
      <c r="F2189" s="12"/>
    </row>
    <row r="2190" spans="1:6" ht="14.4">
      <c r="A2190" s="3">
        <v>122700</v>
      </c>
      <c r="B2190" s="3">
        <v>67</v>
      </c>
      <c r="C2190" s="10">
        <v>22</v>
      </c>
      <c r="D2190" s="11">
        <v>43067</v>
      </c>
      <c r="E2190" s="3">
        <v>3</v>
      </c>
      <c r="F2190" s="12"/>
    </row>
    <row r="2191" spans="1:6" ht="14.4">
      <c r="A2191" s="3">
        <v>122761</v>
      </c>
      <c r="B2191" s="3">
        <v>57</v>
      </c>
      <c r="C2191" s="10">
        <v>35</v>
      </c>
      <c r="D2191" s="11">
        <v>43067</v>
      </c>
      <c r="E2191" s="3">
        <v>1</v>
      </c>
      <c r="F2191" s="12"/>
    </row>
    <row r="2192" spans="1:6" ht="14.4">
      <c r="A2192" s="3">
        <v>122942</v>
      </c>
      <c r="B2192" s="3">
        <v>64</v>
      </c>
      <c r="C2192" s="10">
        <v>62</v>
      </c>
      <c r="D2192" s="11">
        <v>43067</v>
      </c>
      <c r="E2192" s="3">
        <v>4</v>
      </c>
      <c r="F2192" s="12"/>
    </row>
    <row r="2193" spans="1:6" ht="14.4">
      <c r="A2193" s="3">
        <v>122985</v>
      </c>
      <c r="B2193" s="3">
        <v>81</v>
      </c>
      <c r="C2193" s="10">
        <v>67</v>
      </c>
      <c r="D2193" s="11">
        <v>43067</v>
      </c>
      <c r="E2193" s="3">
        <v>2</v>
      </c>
      <c r="F2193" s="12"/>
    </row>
    <row r="2194" spans="1:6" ht="14.4">
      <c r="A2194" s="3">
        <v>123037</v>
      </c>
      <c r="B2194" s="3">
        <v>63</v>
      </c>
      <c r="C2194" s="10">
        <v>56</v>
      </c>
      <c r="D2194" s="11">
        <v>43067</v>
      </c>
      <c r="E2194" s="3">
        <v>4</v>
      </c>
      <c r="F2194" s="12"/>
    </row>
    <row r="2195" spans="1:6" ht="14.4">
      <c r="A2195" s="3">
        <v>123330</v>
      </c>
      <c r="B2195" s="3">
        <v>81</v>
      </c>
      <c r="C2195" s="10">
        <v>11</v>
      </c>
      <c r="D2195" s="11">
        <v>43067</v>
      </c>
      <c r="E2195" s="3">
        <v>4</v>
      </c>
      <c r="F2195" s="12"/>
    </row>
    <row r="2196" spans="1:6" ht="14.4">
      <c r="A2196" s="3">
        <v>123776</v>
      </c>
      <c r="B2196" s="3">
        <v>79</v>
      </c>
      <c r="C2196" s="10">
        <v>11</v>
      </c>
      <c r="D2196" s="11">
        <v>43067</v>
      </c>
      <c r="E2196" s="3">
        <v>5</v>
      </c>
      <c r="F2196" s="12"/>
    </row>
    <row r="2197" spans="1:6" ht="14.4">
      <c r="A2197" s="3">
        <v>124012</v>
      </c>
      <c r="B2197" s="3">
        <v>58</v>
      </c>
      <c r="C2197" s="10">
        <v>52</v>
      </c>
      <c r="D2197" s="11">
        <v>43067</v>
      </c>
      <c r="E2197" s="3">
        <v>1</v>
      </c>
      <c r="F2197" s="12"/>
    </row>
    <row r="2198" spans="1:6" ht="14.4">
      <c r="A2198" s="3">
        <v>124200</v>
      </c>
      <c r="B2198" s="3">
        <v>52</v>
      </c>
      <c r="C2198" s="10">
        <v>56</v>
      </c>
      <c r="D2198" s="11">
        <v>43067</v>
      </c>
      <c r="E2198" s="3">
        <v>6</v>
      </c>
      <c r="F2198" s="12"/>
    </row>
    <row r="2199" spans="1:6" ht="14.4">
      <c r="A2199" s="3">
        <v>124615</v>
      </c>
      <c r="B2199" s="3">
        <v>77</v>
      </c>
      <c r="C2199" s="10">
        <v>56</v>
      </c>
      <c r="D2199" s="11">
        <v>43067</v>
      </c>
      <c r="E2199" s="3">
        <v>5</v>
      </c>
      <c r="F2199" s="12"/>
    </row>
    <row r="2200" spans="1:6" ht="14.4">
      <c r="A2200" s="3">
        <v>124793</v>
      </c>
      <c r="B2200" s="3">
        <v>51</v>
      </c>
      <c r="C2200" s="10">
        <v>26</v>
      </c>
      <c r="D2200" s="11">
        <v>43067</v>
      </c>
      <c r="E2200" s="3">
        <v>6</v>
      </c>
      <c r="F2200" s="12"/>
    </row>
    <row r="2201" spans="1:6" ht="14.4">
      <c r="A2201" s="3">
        <v>124815</v>
      </c>
      <c r="B2201" s="3">
        <v>51</v>
      </c>
      <c r="C2201" s="10">
        <v>21</v>
      </c>
      <c r="D2201" s="11">
        <v>43067</v>
      </c>
      <c r="E2201" s="3">
        <v>2</v>
      </c>
      <c r="F2201" s="12"/>
    </row>
    <row r="2202" spans="1:6" ht="14.4">
      <c r="A2202" s="3">
        <v>125491</v>
      </c>
      <c r="B2202" s="3">
        <v>75</v>
      </c>
      <c r="C2202" s="10">
        <v>63</v>
      </c>
      <c r="D2202" s="11">
        <v>43067</v>
      </c>
      <c r="E2202" s="3">
        <v>3</v>
      </c>
      <c r="F2202" s="12"/>
    </row>
    <row r="2203" spans="1:6" ht="14.4">
      <c r="A2203" s="3">
        <v>125820</v>
      </c>
      <c r="B2203" s="3">
        <v>62</v>
      </c>
      <c r="C2203" s="10">
        <v>35</v>
      </c>
      <c r="D2203" s="11">
        <v>43067</v>
      </c>
      <c r="E2203" s="3">
        <v>3</v>
      </c>
      <c r="F2203" s="12"/>
    </row>
    <row r="2204" spans="1:6" ht="14.4">
      <c r="A2204" s="3">
        <v>125878</v>
      </c>
      <c r="B2204" s="3">
        <v>60</v>
      </c>
      <c r="C2204" s="10">
        <v>53</v>
      </c>
      <c r="D2204" s="11">
        <v>43067</v>
      </c>
      <c r="E2204" s="3">
        <v>3</v>
      </c>
      <c r="F2204" s="12"/>
    </row>
    <row r="2205" spans="1:6" ht="14.4">
      <c r="A2205" s="3">
        <v>126047</v>
      </c>
      <c r="B2205" s="3">
        <v>60</v>
      </c>
      <c r="C2205" s="10">
        <v>38</v>
      </c>
      <c r="D2205" s="11">
        <v>43067</v>
      </c>
      <c r="E2205" s="3">
        <v>1</v>
      </c>
      <c r="F2205" s="12"/>
    </row>
    <row r="2206" spans="1:6" ht="14.4">
      <c r="A2206" s="3">
        <v>126242</v>
      </c>
      <c r="B2206" s="3">
        <v>80</v>
      </c>
      <c r="C2206" s="10">
        <v>19</v>
      </c>
      <c r="D2206" s="11">
        <v>43067</v>
      </c>
      <c r="E2206" s="3">
        <v>5</v>
      </c>
      <c r="F2206" s="12"/>
    </row>
    <row r="2207" spans="1:6" ht="14.4">
      <c r="A2207" s="3">
        <v>126397</v>
      </c>
      <c r="B2207" s="3">
        <v>54</v>
      </c>
      <c r="C2207" s="10">
        <v>52</v>
      </c>
      <c r="D2207" s="11">
        <v>43067</v>
      </c>
      <c r="E2207" s="3">
        <v>3</v>
      </c>
      <c r="F2207" s="12"/>
    </row>
    <row r="2208" spans="1:6" ht="14.4">
      <c r="A2208" s="3">
        <v>126735</v>
      </c>
      <c r="B2208" s="3">
        <v>65</v>
      </c>
      <c r="C2208" s="10">
        <v>21</v>
      </c>
      <c r="D2208" s="11">
        <v>43067</v>
      </c>
      <c r="E2208" s="3">
        <v>1</v>
      </c>
      <c r="F2208" s="12"/>
    </row>
    <row r="2209" spans="1:6" ht="14.4">
      <c r="A2209" s="3">
        <v>126789</v>
      </c>
      <c r="B2209" s="3">
        <v>79</v>
      </c>
      <c r="C2209" s="10">
        <v>56</v>
      </c>
      <c r="D2209" s="11">
        <v>43067</v>
      </c>
      <c r="E2209" s="3">
        <v>4</v>
      </c>
      <c r="F2209" s="12"/>
    </row>
    <row r="2210" spans="1:6" ht="14.4">
      <c r="A2210" s="3">
        <v>127076</v>
      </c>
      <c r="B2210" s="3">
        <v>53</v>
      </c>
      <c r="C2210" s="10">
        <v>23</v>
      </c>
      <c r="D2210" s="11">
        <v>43067</v>
      </c>
      <c r="E2210" s="3">
        <v>2</v>
      </c>
      <c r="F2210" s="12"/>
    </row>
    <row r="2211" spans="1:6" ht="14.4">
      <c r="A2211" s="3">
        <v>127139</v>
      </c>
      <c r="B2211" s="3">
        <v>65</v>
      </c>
      <c r="C2211" s="10">
        <v>20</v>
      </c>
      <c r="D2211" s="11">
        <v>43067</v>
      </c>
      <c r="E2211" s="3">
        <v>5</v>
      </c>
      <c r="F2211" s="12"/>
    </row>
    <row r="2212" spans="1:6" ht="14.4">
      <c r="A2212" s="3">
        <v>127150</v>
      </c>
      <c r="B2212" s="3">
        <v>82</v>
      </c>
      <c r="C2212" s="10">
        <v>37</v>
      </c>
      <c r="D2212" s="11">
        <v>43067</v>
      </c>
      <c r="E2212" s="3">
        <v>4</v>
      </c>
      <c r="F2212" s="12"/>
    </row>
    <row r="2213" spans="1:6" ht="14.4">
      <c r="A2213" s="3">
        <v>128198</v>
      </c>
      <c r="B2213" s="3">
        <v>68</v>
      </c>
      <c r="C2213" s="10">
        <v>55</v>
      </c>
      <c r="D2213" s="11">
        <v>43067</v>
      </c>
      <c r="E2213" s="3">
        <v>3</v>
      </c>
      <c r="F2213" s="12"/>
    </row>
    <row r="2214" spans="1:6" ht="14.4">
      <c r="A2214" s="3">
        <v>128216</v>
      </c>
      <c r="B2214" s="3">
        <v>71</v>
      </c>
      <c r="C2214" s="10">
        <v>66</v>
      </c>
      <c r="D2214" s="11">
        <v>43067</v>
      </c>
      <c r="E2214" s="3">
        <v>4</v>
      </c>
      <c r="F2214" s="12"/>
    </row>
    <row r="2215" spans="1:6" ht="14.4">
      <c r="A2215" s="3">
        <v>128228</v>
      </c>
      <c r="B2215" s="3">
        <v>70</v>
      </c>
      <c r="C2215" s="10">
        <v>17</v>
      </c>
      <c r="D2215" s="11">
        <v>43067</v>
      </c>
      <c r="E2215" s="3">
        <v>2</v>
      </c>
      <c r="F2215" s="12"/>
    </row>
    <row r="2216" spans="1:6" ht="14.4">
      <c r="A2216" s="3">
        <v>128367</v>
      </c>
      <c r="B2216" s="3">
        <v>69</v>
      </c>
      <c r="C2216" s="10">
        <v>39</v>
      </c>
      <c r="D2216" s="11">
        <v>43067</v>
      </c>
      <c r="E2216" s="3">
        <v>3</v>
      </c>
      <c r="F2216" s="12"/>
    </row>
    <row r="2217" spans="1:6" ht="14.4">
      <c r="A2217" s="3">
        <v>128447</v>
      </c>
      <c r="B2217" s="3">
        <v>53</v>
      </c>
      <c r="C2217" s="10">
        <v>24</v>
      </c>
      <c r="D2217" s="11">
        <v>43067</v>
      </c>
      <c r="E2217" s="3">
        <v>2</v>
      </c>
      <c r="F2217" s="12"/>
    </row>
    <row r="2218" spans="1:6" ht="14.4">
      <c r="A2218" s="3">
        <v>128704</v>
      </c>
      <c r="B2218" s="3">
        <v>78</v>
      </c>
      <c r="C2218" s="10">
        <v>62</v>
      </c>
      <c r="D2218" s="11">
        <v>43067</v>
      </c>
      <c r="E2218" s="3">
        <v>6</v>
      </c>
      <c r="F2218" s="12"/>
    </row>
    <row r="2219" spans="1:6" ht="14.4">
      <c r="A2219" s="3">
        <v>129275</v>
      </c>
      <c r="B2219" s="3">
        <v>62</v>
      </c>
      <c r="C2219" s="10">
        <v>37</v>
      </c>
      <c r="D2219" s="11">
        <v>43067</v>
      </c>
      <c r="E2219" s="3">
        <v>3</v>
      </c>
      <c r="F2219" s="12"/>
    </row>
    <row r="2220" spans="1:6" ht="14.4">
      <c r="A2220" s="3">
        <v>129536</v>
      </c>
      <c r="B2220" s="3">
        <v>66</v>
      </c>
      <c r="C2220" s="10">
        <v>48</v>
      </c>
      <c r="D2220" s="11">
        <v>43067</v>
      </c>
      <c r="E2220" s="3">
        <v>1</v>
      </c>
      <c r="F2220" s="12"/>
    </row>
    <row r="2221" spans="1:6" ht="14.4">
      <c r="A2221" s="3">
        <v>129666</v>
      </c>
      <c r="B2221" s="3">
        <v>59</v>
      </c>
      <c r="C2221" s="10">
        <v>64</v>
      </c>
      <c r="D2221" s="11">
        <v>43067</v>
      </c>
      <c r="E2221" s="3">
        <v>6</v>
      </c>
      <c r="F2221" s="12"/>
    </row>
    <row r="2222" spans="1:6" ht="14.4">
      <c r="A2222" s="3">
        <v>129954</v>
      </c>
      <c r="B2222" s="3">
        <v>60</v>
      </c>
      <c r="C2222" s="10">
        <v>54</v>
      </c>
      <c r="D2222" s="11">
        <v>43067</v>
      </c>
      <c r="E2222" s="3">
        <v>5</v>
      </c>
      <c r="F2222" s="12"/>
    </row>
    <row r="2223" spans="1:6" ht="14.4">
      <c r="A2223" s="3">
        <v>130240</v>
      </c>
      <c r="B2223" s="3">
        <v>57</v>
      </c>
      <c r="C2223" s="10">
        <v>64</v>
      </c>
      <c r="D2223" s="11">
        <v>43067</v>
      </c>
      <c r="E2223" s="3">
        <v>2</v>
      </c>
      <c r="F2223" s="12"/>
    </row>
    <row r="2224" spans="1:6" ht="14.4">
      <c r="A2224" s="3">
        <v>130315</v>
      </c>
      <c r="B2224" s="3">
        <v>76</v>
      </c>
      <c r="C2224" s="10">
        <v>56</v>
      </c>
      <c r="D2224" s="11">
        <v>43067</v>
      </c>
      <c r="E2224" s="3">
        <v>6</v>
      </c>
      <c r="F2224" s="12"/>
    </row>
    <row r="2225" spans="1:6" ht="14.4">
      <c r="A2225" s="3">
        <v>130342</v>
      </c>
      <c r="B2225" s="3">
        <v>80</v>
      </c>
      <c r="C2225" s="10">
        <v>54</v>
      </c>
      <c r="D2225" s="11">
        <v>43067</v>
      </c>
      <c r="E2225" s="3">
        <v>4</v>
      </c>
      <c r="F2225" s="12"/>
    </row>
    <row r="2226" spans="1:6" ht="14.4">
      <c r="A2226" s="3">
        <v>130458</v>
      </c>
      <c r="B2226" s="3">
        <v>68</v>
      </c>
      <c r="C2226" s="10">
        <v>50</v>
      </c>
      <c r="D2226" s="11">
        <v>43067</v>
      </c>
      <c r="E2226" s="3">
        <v>3</v>
      </c>
      <c r="F2226" s="12"/>
    </row>
    <row r="2227" spans="1:6" ht="14.4">
      <c r="A2227" s="3">
        <v>130668</v>
      </c>
      <c r="B2227" s="3">
        <v>61</v>
      </c>
      <c r="C2227" s="10">
        <v>67</v>
      </c>
      <c r="D2227" s="11">
        <v>43067</v>
      </c>
      <c r="E2227" s="3">
        <v>5</v>
      </c>
      <c r="F2227" s="12"/>
    </row>
    <row r="2228" spans="1:6" ht="14.4">
      <c r="A2228" s="3">
        <v>130768</v>
      </c>
      <c r="B2228" s="3">
        <v>70</v>
      </c>
      <c r="C2228" s="10">
        <v>59</v>
      </c>
      <c r="D2228" s="11">
        <v>43067</v>
      </c>
      <c r="E2228" s="3">
        <v>2</v>
      </c>
      <c r="F2228" s="12"/>
    </row>
    <row r="2229" spans="1:6" ht="14.4">
      <c r="A2229" s="3">
        <v>131034</v>
      </c>
      <c r="B2229" s="3">
        <v>53</v>
      </c>
      <c r="C2229" s="10">
        <v>27</v>
      </c>
      <c r="D2229" s="11">
        <v>43067</v>
      </c>
      <c r="E2229" s="3">
        <v>2</v>
      </c>
      <c r="F2229" s="12"/>
    </row>
    <row r="2230" spans="1:6" ht="14.4">
      <c r="A2230" s="3">
        <v>131232</v>
      </c>
      <c r="B2230" s="3">
        <v>69</v>
      </c>
      <c r="C2230" s="10">
        <v>53</v>
      </c>
      <c r="D2230" s="11">
        <v>43067</v>
      </c>
      <c r="E2230" s="3">
        <v>2</v>
      </c>
      <c r="F2230" s="12"/>
    </row>
    <row r="2231" spans="1:6" ht="14.4">
      <c r="A2231" s="3">
        <v>131396</v>
      </c>
      <c r="B2231" s="3">
        <v>61</v>
      </c>
      <c r="C2231" s="10">
        <v>58</v>
      </c>
      <c r="D2231" s="11">
        <v>43067</v>
      </c>
      <c r="E2231" s="3">
        <v>6</v>
      </c>
      <c r="F2231" s="12"/>
    </row>
    <row r="2232" spans="1:6" ht="14.4">
      <c r="A2232" s="3">
        <v>131429</v>
      </c>
      <c r="B2232" s="3">
        <v>51</v>
      </c>
      <c r="C2232" s="10">
        <v>44</v>
      </c>
      <c r="D2232" s="11">
        <v>43067</v>
      </c>
      <c r="E2232" s="3">
        <v>4</v>
      </c>
      <c r="F2232" s="12"/>
    </row>
    <row r="2233" spans="1:6" ht="14.4">
      <c r="A2233" s="3">
        <v>131657</v>
      </c>
      <c r="B2233" s="3">
        <v>72</v>
      </c>
      <c r="C2233" s="10">
        <v>56</v>
      </c>
      <c r="D2233" s="11">
        <v>43067</v>
      </c>
      <c r="E2233" s="3">
        <v>5</v>
      </c>
      <c r="F2233" s="12"/>
    </row>
    <row r="2234" spans="1:6" ht="14.4">
      <c r="A2234" s="3">
        <v>131825</v>
      </c>
      <c r="B2234" s="3">
        <v>58</v>
      </c>
      <c r="C2234" s="10">
        <v>35</v>
      </c>
      <c r="D2234" s="11">
        <v>43067</v>
      </c>
      <c r="E2234" s="3">
        <v>6</v>
      </c>
      <c r="F2234" s="12"/>
    </row>
    <row r="2235" spans="1:6" ht="14.4">
      <c r="A2235" s="3">
        <v>131840</v>
      </c>
      <c r="B2235" s="3">
        <v>69</v>
      </c>
      <c r="C2235" s="10">
        <v>31</v>
      </c>
      <c r="D2235" s="11">
        <v>43067</v>
      </c>
      <c r="E2235" s="3">
        <v>4</v>
      </c>
      <c r="F2235" s="12"/>
    </row>
    <row r="2236" spans="1:6" ht="14.4">
      <c r="A2236" s="3">
        <v>131895</v>
      </c>
      <c r="B2236" s="3">
        <v>73</v>
      </c>
      <c r="C2236" s="10">
        <v>53</v>
      </c>
      <c r="D2236" s="11">
        <v>43067</v>
      </c>
      <c r="E2236" s="3">
        <v>3</v>
      </c>
      <c r="F2236" s="12"/>
    </row>
    <row r="2237" spans="1:6" ht="14.4">
      <c r="A2237" s="3">
        <v>132225</v>
      </c>
      <c r="B2237" s="3">
        <v>79</v>
      </c>
      <c r="C2237" s="10">
        <v>48</v>
      </c>
      <c r="D2237" s="11">
        <v>43067</v>
      </c>
      <c r="E2237" s="3">
        <v>5</v>
      </c>
      <c r="F2237" s="12"/>
    </row>
    <row r="2238" spans="1:6" ht="14.4">
      <c r="A2238" s="3">
        <v>132288</v>
      </c>
      <c r="B2238" s="3">
        <v>52</v>
      </c>
      <c r="C2238" s="10">
        <v>66</v>
      </c>
      <c r="D2238" s="11">
        <v>43067</v>
      </c>
      <c r="E2238" s="3">
        <v>2</v>
      </c>
      <c r="F2238" s="12"/>
    </row>
    <row r="2239" spans="1:6" ht="14.4">
      <c r="A2239" s="3">
        <v>132376</v>
      </c>
      <c r="B2239" s="3">
        <v>54</v>
      </c>
      <c r="C2239" s="10">
        <v>64</v>
      </c>
      <c r="D2239" s="11">
        <v>43067</v>
      </c>
      <c r="E2239" s="3">
        <v>1</v>
      </c>
      <c r="F2239" s="12"/>
    </row>
    <row r="2240" spans="1:6" ht="14.4">
      <c r="A2240" s="3">
        <v>132378</v>
      </c>
      <c r="B2240" s="3">
        <v>77</v>
      </c>
      <c r="C2240" s="10">
        <v>64</v>
      </c>
      <c r="D2240" s="11">
        <v>43067</v>
      </c>
      <c r="E2240" s="3">
        <v>2</v>
      </c>
      <c r="F2240" s="12"/>
    </row>
    <row r="2241" spans="1:6" ht="14.4">
      <c r="A2241" s="3">
        <v>132524</v>
      </c>
      <c r="B2241" s="3">
        <v>82</v>
      </c>
      <c r="C2241" s="10">
        <v>31</v>
      </c>
      <c r="D2241" s="11">
        <v>43067</v>
      </c>
      <c r="E2241" s="3">
        <v>3</v>
      </c>
      <c r="F2241" s="12"/>
    </row>
    <row r="2242" spans="1:6" ht="14.4">
      <c r="A2242" s="3">
        <v>132526</v>
      </c>
      <c r="B2242" s="3">
        <v>72</v>
      </c>
      <c r="C2242" s="10">
        <v>67</v>
      </c>
      <c r="D2242" s="11">
        <v>43067</v>
      </c>
      <c r="E2242" s="3">
        <v>2</v>
      </c>
      <c r="F2242" s="12"/>
    </row>
    <row r="2243" spans="1:6" ht="14.4">
      <c r="A2243" s="3">
        <v>132554</v>
      </c>
      <c r="B2243" s="3">
        <v>74</v>
      </c>
      <c r="C2243" s="10">
        <v>38</v>
      </c>
      <c r="D2243" s="11">
        <v>43067</v>
      </c>
      <c r="E2243" s="3">
        <v>1</v>
      </c>
      <c r="F2243" s="12"/>
    </row>
    <row r="2244" spans="1:6" ht="14.4">
      <c r="A2244" s="3">
        <v>133170</v>
      </c>
      <c r="B2244" s="3">
        <v>52</v>
      </c>
      <c r="C2244" s="10">
        <v>42</v>
      </c>
      <c r="D2244" s="11">
        <v>43067</v>
      </c>
      <c r="E2244" s="3">
        <v>5</v>
      </c>
      <c r="F2244" s="12"/>
    </row>
    <row r="2245" spans="1:6" ht="14.4">
      <c r="A2245" s="3">
        <v>133308</v>
      </c>
      <c r="B2245" s="3">
        <v>62</v>
      </c>
      <c r="C2245" s="10">
        <v>21</v>
      </c>
      <c r="D2245" s="11">
        <v>43067</v>
      </c>
      <c r="E2245" s="3">
        <v>6</v>
      </c>
      <c r="F2245" s="12"/>
    </row>
    <row r="2246" spans="1:6" ht="14.4">
      <c r="A2246" s="3">
        <v>133433</v>
      </c>
      <c r="B2246" s="3">
        <v>75</v>
      </c>
      <c r="C2246" s="10">
        <v>65</v>
      </c>
      <c r="D2246" s="11">
        <v>43067</v>
      </c>
      <c r="E2246" s="3">
        <v>2</v>
      </c>
      <c r="F2246" s="12"/>
    </row>
    <row r="2247" spans="1:6" ht="14.4">
      <c r="A2247" s="3">
        <v>133880</v>
      </c>
      <c r="B2247" s="3">
        <v>59</v>
      </c>
      <c r="C2247" s="10">
        <v>61</v>
      </c>
      <c r="D2247" s="11">
        <v>43067</v>
      </c>
      <c r="E2247" s="3">
        <v>1</v>
      </c>
      <c r="F2247" s="12"/>
    </row>
    <row r="2248" spans="1:6" ht="14.4">
      <c r="A2248" s="3">
        <v>134345</v>
      </c>
      <c r="B2248" s="3">
        <v>63</v>
      </c>
      <c r="C2248" s="10">
        <v>13</v>
      </c>
      <c r="D2248" s="11">
        <v>43067</v>
      </c>
      <c r="E2248" s="3">
        <v>2</v>
      </c>
      <c r="F2248" s="12"/>
    </row>
    <row r="2249" spans="1:6" ht="14.4">
      <c r="A2249" s="3">
        <v>134435</v>
      </c>
      <c r="B2249" s="3">
        <v>55</v>
      </c>
      <c r="C2249" s="10">
        <v>61</v>
      </c>
      <c r="D2249" s="11">
        <v>43067</v>
      </c>
      <c r="E2249" s="3">
        <v>4</v>
      </c>
      <c r="F2249" s="12"/>
    </row>
    <row r="2250" spans="1:6" ht="14.4">
      <c r="A2250" s="3">
        <v>134647</v>
      </c>
      <c r="B2250" s="3">
        <v>72</v>
      </c>
      <c r="C2250" s="10">
        <v>44</v>
      </c>
      <c r="D2250" s="11">
        <v>43067</v>
      </c>
      <c r="E2250" s="3">
        <v>5</v>
      </c>
      <c r="F2250" s="12"/>
    </row>
    <row r="2251" spans="1:6" ht="14.4">
      <c r="A2251" s="3">
        <v>120139</v>
      </c>
      <c r="B2251" s="3">
        <v>50</v>
      </c>
      <c r="C2251" s="10">
        <v>35</v>
      </c>
      <c r="D2251" s="11">
        <v>43068</v>
      </c>
      <c r="E2251" s="3">
        <v>3</v>
      </c>
      <c r="F2251" s="12"/>
    </row>
    <row r="2252" spans="1:6" ht="14.4">
      <c r="A2252" s="3">
        <v>120201</v>
      </c>
      <c r="B2252" s="3">
        <v>68</v>
      </c>
      <c r="C2252" s="10">
        <v>42</v>
      </c>
      <c r="D2252" s="11">
        <v>43068</v>
      </c>
      <c r="E2252" s="3">
        <v>4</v>
      </c>
      <c r="F2252" s="12"/>
    </row>
    <row r="2253" spans="1:6" ht="14.4">
      <c r="A2253" s="3">
        <v>120209</v>
      </c>
      <c r="B2253" s="3">
        <v>68</v>
      </c>
      <c r="C2253" s="10">
        <v>37</v>
      </c>
      <c r="D2253" s="11">
        <v>43068</v>
      </c>
      <c r="E2253" s="3">
        <v>1</v>
      </c>
      <c r="F2253" s="12"/>
    </row>
    <row r="2254" spans="1:6" ht="14.4">
      <c r="A2254" s="3">
        <v>120428</v>
      </c>
      <c r="B2254" s="3">
        <v>74</v>
      </c>
      <c r="C2254" s="10">
        <v>31</v>
      </c>
      <c r="D2254" s="11">
        <v>43068</v>
      </c>
      <c r="E2254" s="3">
        <v>6</v>
      </c>
      <c r="F2254" s="12"/>
    </row>
    <row r="2255" spans="1:6" ht="14.4">
      <c r="A2255" s="3">
        <v>121040</v>
      </c>
      <c r="B2255" s="3">
        <v>58</v>
      </c>
      <c r="C2255" s="10">
        <v>66</v>
      </c>
      <c r="D2255" s="11">
        <v>43068</v>
      </c>
      <c r="E2255" s="3">
        <v>4</v>
      </c>
      <c r="F2255" s="12"/>
    </row>
    <row r="2256" spans="1:6" ht="14.4">
      <c r="A2256" s="3">
        <v>121144</v>
      </c>
      <c r="B2256" s="3">
        <v>53</v>
      </c>
      <c r="C2256" s="10">
        <v>18</v>
      </c>
      <c r="D2256" s="11">
        <v>43068</v>
      </c>
      <c r="E2256" s="3">
        <v>3</v>
      </c>
      <c r="F2256" s="12"/>
    </row>
    <row r="2257" spans="1:6" ht="14.4">
      <c r="A2257" s="3">
        <v>121193</v>
      </c>
      <c r="B2257" s="3">
        <v>81</v>
      </c>
      <c r="C2257" s="10">
        <v>51</v>
      </c>
      <c r="D2257" s="11">
        <v>43068</v>
      </c>
      <c r="E2257" s="3">
        <v>1</v>
      </c>
      <c r="F2257" s="12"/>
    </row>
    <row r="2258" spans="1:6" ht="14.4">
      <c r="A2258" s="3">
        <v>121268</v>
      </c>
      <c r="B2258" s="3">
        <v>51</v>
      </c>
      <c r="C2258" s="10">
        <v>41</v>
      </c>
      <c r="D2258" s="11">
        <v>43068</v>
      </c>
      <c r="E2258" s="3">
        <v>6</v>
      </c>
      <c r="F2258" s="12"/>
    </row>
    <row r="2259" spans="1:6" ht="14.4">
      <c r="A2259" s="3">
        <v>121269</v>
      </c>
      <c r="B2259" s="3">
        <v>50</v>
      </c>
      <c r="C2259" s="10">
        <v>60</v>
      </c>
      <c r="D2259" s="11">
        <v>43068</v>
      </c>
      <c r="E2259" s="3">
        <v>2</v>
      </c>
      <c r="F2259" s="12"/>
    </row>
    <row r="2260" spans="1:6" ht="14.4">
      <c r="A2260" s="3">
        <v>121319</v>
      </c>
      <c r="B2260" s="3">
        <v>72</v>
      </c>
      <c r="C2260" s="10">
        <v>15</v>
      </c>
      <c r="D2260" s="11">
        <v>43068</v>
      </c>
      <c r="E2260" s="3">
        <v>1</v>
      </c>
      <c r="F2260" s="12"/>
    </row>
    <row r="2261" spans="1:6" ht="14.4">
      <c r="A2261" s="3">
        <v>121435</v>
      </c>
      <c r="B2261" s="3">
        <v>51</v>
      </c>
      <c r="C2261" s="10">
        <v>22</v>
      </c>
      <c r="D2261" s="11">
        <v>43068</v>
      </c>
      <c r="E2261" s="3">
        <v>3</v>
      </c>
      <c r="F2261" s="12"/>
    </row>
    <row r="2262" spans="1:6" ht="14.4">
      <c r="A2262" s="3">
        <v>121880</v>
      </c>
      <c r="B2262" s="3">
        <v>79</v>
      </c>
      <c r="C2262" s="10">
        <v>14</v>
      </c>
      <c r="D2262" s="11">
        <v>43068</v>
      </c>
      <c r="E2262" s="3">
        <v>5</v>
      </c>
      <c r="F2262" s="12"/>
    </row>
    <row r="2263" spans="1:6" ht="14.4">
      <c r="A2263" s="3">
        <v>122265</v>
      </c>
      <c r="B2263" s="3">
        <v>58</v>
      </c>
      <c r="C2263" s="10">
        <v>19</v>
      </c>
      <c r="D2263" s="11">
        <v>43068</v>
      </c>
      <c r="E2263" s="3">
        <v>5</v>
      </c>
      <c r="F2263" s="12"/>
    </row>
    <row r="2264" spans="1:6" ht="14.4">
      <c r="A2264" s="3">
        <v>122443</v>
      </c>
      <c r="B2264" s="3">
        <v>56</v>
      </c>
      <c r="C2264" s="10">
        <v>59</v>
      </c>
      <c r="D2264" s="11">
        <v>43068</v>
      </c>
      <c r="E2264" s="3">
        <v>2</v>
      </c>
      <c r="F2264" s="12"/>
    </row>
    <row r="2265" spans="1:6" ht="14.4">
      <c r="A2265" s="3">
        <v>122713</v>
      </c>
      <c r="B2265" s="3">
        <v>67</v>
      </c>
      <c r="C2265" s="10">
        <v>21</v>
      </c>
      <c r="D2265" s="11">
        <v>43068</v>
      </c>
      <c r="E2265" s="3">
        <v>1</v>
      </c>
      <c r="F2265" s="12"/>
    </row>
    <row r="2266" spans="1:6" ht="14.4">
      <c r="A2266" s="3">
        <v>122765</v>
      </c>
      <c r="B2266" s="3">
        <v>63</v>
      </c>
      <c r="C2266" s="10">
        <v>56</v>
      </c>
      <c r="D2266" s="11">
        <v>43068</v>
      </c>
      <c r="E2266" s="3">
        <v>2</v>
      </c>
      <c r="F2266" s="12"/>
    </row>
    <row r="2267" spans="1:6" ht="14.4">
      <c r="A2267" s="3">
        <v>122950</v>
      </c>
      <c r="B2267" s="3">
        <v>51</v>
      </c>
      <c r="C2267" s="10">
        <v>60</v>
      </c>
      <c r="D2267" s="11">
        <v>43068</v>
      </c>
      <c r="E2267" s="3">
        <v>5</v>
      </c>
      <c r="F2267" s="12"/>
    </row>
    <row r="2268" spans="1:6" ht="14.4">
      <c r="A2268" s="3">
        <v>122978</v>
      </c>
      <c r="B2268" s="3">
        <v>69</v>
      </c>
      <c r="C2268" s="10">
        <v>28</v>
      </c>
      <c r="D2268" s="11">
        <v>43068</v>
      </c>
      <c r="E2268" s="3">
        <v>5</v>
      </c>
      <c r="F2268" s="12"/>
    </row>
    <row r="2269" spans="1:6" ht="14.4">
      <c r="A2269" s="3">
        <v>122988</v>
      </c>
      <c r="B2269" s="3">
        <v>80</v>
      </c>
      <c r="C2269" s="10">
        <v>54</v>
      </c>
      <c r="D2269" s="11">
        <v>43068</v>
      </c>
      <c r="E2269" s="3">
        <v>4</v>
      </c>
      <c r="F2269" s="12"/>
    </row>
    <row r="2270" spans="1:6" ht="14.4">
      <c r="A2270" s="3">
        <v>123400</v>
      </c>
      <c r="B2270" s="3">
        <v>79</v>
      </c>
      <c r="C2270" s="10">
        <v>42</v>
      </c>
      <c r="D2270" s="11">
        <v>43068</v>
      </c>
      <c r="E2270" s="3">
        <v>1</v>
      </c>
      <c r="F2270" s="12"/>
    </row>
    <row r="2271" spans="1:6" ht="14.4">
      <c r="A2271" s="3">
        <v>123568</v>
      </c>
      <c r="B2271" s="3">
        <v>71</v>
      </c>
      <c r="C2271" s="10">
        <v>56</v>
      </c>
      <c r="D2271" s="11">
        <v>43068</v>
      </c>
      <c r="E2271" s="3">
        <v>1</v>
      </c>
      <c r="F2271" s="12"/>
    </row>
    <row r="2272" spans="1:6" ht="14.4">
      <c r="A2272" s="3">
        <v>123967</v>
      </c>
      <c r="B2272" s="3">
        <v>81</v>
      </c>
      <c r="C2272" s="10">
        <v>48</v>
      </c>
      <c r="D2272" s="11">
        <v>43068</v>
      </c>
      <c r="E2272" s="3">
        <v>4</v>
      </c>
      <c r="F2272" s="12"/>
    </row>
    <row r="2273" spans="1:6" ht="14.4">
      <c r="A2273" s="3">
        <v>123988</v>
      </c>
      <c r="B2273" s="3">
        <v>72</v>
      </c>
      <c r="C2273" s="10">
        <v>27</v>
      </c>
      <c r="D2273" s="11">
        <v>43068</v>
      </c>
      <c r="E2273" s="3">
        <v>5</v>
      </c>
      <c r="F2273" s="12"/>
    </row>
    <row r="2274" spans="1:6" ht="14.4">
      <c r="A2274" s="3">
        <v>124043</v>
      </c>
      <c r="B2274" s="3">
        <v>54</v>
      </c>
      <c r="C2274" s="10">
        <v>16</v>
      </c>
      <c r="D2274" s="11">
        <v>43068</v>
      </c>
      <c r="E2274" s="3">
        <v>4</v>
      </c>
      <c r="F2274" s="12"/>
    </row>
    <row r="2275" spans="1:6" ht="14.4">
      <c r="A2275" s="3">
        <v>124558</v>
      </c>
      <c r="B2275" s="3">
        <v>80</v>
      </c>
      <c r="C2275" s="10">
        <v>32</v>
      </c>
      <c r="D2275" s="11">
        <v>43068</v>
      </c>
      <c r="E2275" s="3">
        <v>5</v>
      </c>
      <c r="F2275" s="12"/>
    </row>
    <row r="2276" spans="1:6" ht="14.4">
      <c r="A2276" s="3">
        <v>124640</v>
      </c>
      <c r="B2276" s="3">
        <v>66</v>
      </c>
      <c r="C2276" s="10">
        <v>34</v>
      </c>
      <c r="D2276" s="11">
        <v>43068</v>
      </c>
      <c r="E2276" s="3">
        <v>3</v>
      </c>
      <c r="F2276" s="12"/>
    </row>
    <row r="2277" spans="1:6" ht="14.4">
      <c r="A2277" s="3">
        <v>124744</v>
      </c>
      <c r="B2277" s="3">
        <v>57</v>
      </c>
      <c r="C2277" s="10">
        <v>35</v>
      </c>
      <c r="D2277" s="11">
        <v>43068</v>
      </c>
      <c r="E2277" s="3">
        <v>4</v>
      </c>
      <c r="F2277" s="12"/>
    </row>
    <row r="2278" spans="1:6" ht="14.4">
      <c r="A2278" s="3">
        <v>125328</v>
      </c>
      <c r="B2278" s="3">
        <v>71</v>
      </c>
      <c r="C2278" s="10">
        <v>65</v>
      </c>
      <c r="D2278" s="11">
        <v>43068</v>
      </c>
      <c r="E2278" s="3">
        <v>2</v>
      </c>
      <c r="F2278" s="12"/>
    </row>
    <row r="2279" spans="1:6" ht="14.4">
      <c r="A2279" s="3">
        <v>125400</v>
      </c>
      <c r="B2279" s="3">
        <v>72</v>
      </c>
      <c r="C2279" s="10">
        <v>15</v>
      </c>
      <c r="D2279" s="11">
        <v>43068</v>
      </c>
      <c r="E2279" s="3">
        <v>6</v>
      </c>
      <c r="F2279" s="12"/>
    </row>
    <row r="2280" spans="1:6" ht="14.4">
      <c r="A2280" s="3">
        <v>125406</v>
      </c>
      <c r="B2280" s="3">
        <v>65</v>
      </c>
      <c r="C2280" s="10">
        <v>38</v>
      </c>
      <c r="D2280" s="11">
        <v>43068</v>
      </c>
      <c r="E2280" s="3">
        <v>1</v>
      </c>
      <c r="F2280" s="12"/>
    </row>
    <row r="2281" spans="1:6" ht="14.4">
      <c r="A2281" s="3">
        <v>125506</v>
      </c>
      <c r="B2281" s="3">
        <v>70</v>
      </c>
      <c r="C2281" s="10">
        <v>31</v>
      </c>
      <c r="D2281" s="11">
        <v>43068</v>
      </c>
      <c r="E2281" s="3">
        <v>4</v>
      </c>
      <c r="F2281" s="12"/>
    </row>
    <row r="2282" spans="1:6" ht="14.4">
      <c r="A2282" s="3">
        <v>125639</v>
      </c>
      <c r="B2282" s="3">
        <v>55</v>
      </c>
      <c r="C2282" s="10">
        <v>44</v>
      </c>
      <c r="D2282" s="11">
        <v>43068</v>
      </c>
      <c r="E2282" s="3">
        <v>2</v>
      </c>
      <c r="F2282" s="12"/>
    </row>
    <row r="2283" spans="1:6" ht="14.4">
      <c r="A2283" s="3">
        <v>126028</v>
      </c>
      <c r="B2283" s="3">
        <v>60</v>
      </c>
      <c r="C2283" s="10">
        <v>34</v>
      </c>
      <c r="D2283" s="11">
        <v>43068</v>
      </c>
      <c r="E2283" s="3">
        <v>5</v>
      </c>
      <c r="F2283" s="12"/>
    </row>
    <row r="2284" spans="1:6" ht="14.4">
      <c r="A2284" s="3">
        <v>126155</v>
      </c>
      <c r="B2284" s="3">
        <v>69</v>
      </c>
      <c r="C2284" s="10">
        <v>32</v>
      </c>
      <c r="D2284" s="11">
        <v>43068</v>
      </c>
      <c r="E2284" s="3">
        <v>3</v>
      </c>
      <c r="F2284" s="12"/>
    </row>
    <row r="2285" spans="1:6" ht="14.4">
      <c r="A2285" s="3">
        <v>126222</v>
      </c>
      <c r="B2285" s="3">
        <v>79</v>
      </c>
      <c r="C2285" s="10">
        <v>59</v>
      </c>
      <c r="D2285" s="11">
        <v>43068</v>
      </c>
      <c r="E2285" s="3">
        <v>6</v>
      </c>
      <c r="F2285" s="12"/>
    </row>
    <row r="2286" spans="1:6" ht="14.4">
      <c r="A2286" s="3">
        <v>126288</v>
      </c>
      <c r="B2286" s="3">
        <v>55</v>
      </c>
      <c r="C2286" s="10">
        <v>57</v>
      </c>
      <c r="D2286" s="11">
        <v>43068</v>
      </c>
      <c r="E2286" s="3">
        <v>6</v>
      </c>
      <c r="F2286" s="12"/>
    </row>
    <row r="2287" spans="1:6" ht="14.4">
      <c r="A2287" s="3">
        <v>126336</v>
      </c>
      <c r="B2287" s="3">
        <v>75</v>
      </c>
      <c r="C2287" s="10">
        <v>12</v>
      </c>
      <c r="D2287" s="11">
        <v>43068</v>
      </c>
      <c r="E2287" s="3">
        <v>6</v>
      </c>
      <c r="F2287" s="12"/>
    </row>
    <row r="2288" spans="1:6" ht="14.4">
      <c r="A2288" s="3">
        <v>126534</v>
      </c>
      <c r="B2288" s="3">
        <v>70</v>
      </c>
      <c r="C2288" s="10">
        <v>47</v>
      </c>
      <c r="D2288" s="11">
        <v>43068</v>
      </c>
      <c r="E2288" s="3">
        <v>6</v>
      </c>
      <c r="F2288" s="12"/>
    </row>
    <row r="2289" spans="1:6" ht="14.4">
      <c r="A2289" s="3">
        <v>126623</v>
      </c>
      <c r="B2289" s="3">
        <v>51</v>
      </c>
      <c r="C2289" s="10">
        <v>16</v>
      </c>
      <c r="D2289" s="11">
        <v>43068</v>
      </c>
      <c r="E2289" s="3">
        <v>2</v>
      </c>
      <c r="F2289" s="12"/>
    </row>
    <row r="2290" spans="1:6" ht="14.4">
      <c r="A2290" s="3">
        <v>126626</v>
      </c>
      <c r="B2290" s="3">
        <v>74</v>
      </c>
      <c r="C2290" s="10">
        <v>36</v>
      </c>
      <c r="D2290" s="11">
        <v>43068</v>
      </c>
      <c r="E2290" s="3">
        <v>4</v>
      </c>
      <c r="F2290" s="12"/>
    </row>
    <row r="2291" spans="1:6" ht="14.4">
      <c r="A2291" s="3">
        <v>126683</v>
      </c>
      <c r="B2291" s="3">
        <v>74</v>
      </c>
      <c r="C2291" s="10">
        <v>27</v>
      </c>
      <c r="D2291" s="11">
        <v>43068</v>
      </c>
      <c r="E2291" s="3">
        <v>6</v>
      </c>
      <c r="F2291" s="12"/>
    </row>
    <row r="2292" spans="1:6" ht="14.4">
      <c r="A2292" s="3">
        <v>126975</v>
      </c>
      <c r="B2292" s="3">
        <v>50</v>
      </c>
      <c r="C2292" s="10">
        <v>44</v>
      </c>
      <c r="D2292" s="11">
        <v>43068</v>
      </c>
      <c r="E2292" s="3">
        <v>2</v>
      </c>
      <c r="F2292" s="12"/>
    </row>
    <row r="2293" spans="1:6" ht="14.4">
      <c r="A2293" s="3">
        <v>127435</v>
      </c>
      <c r="B2293" s="3">
        <v>64</v>
      </c>
      <c r="C2293" s="10">
        <v>15</v>
      </c>
      <c r="D2293" s="11">
        <v>43068</v>
      </c>
      <c r="E2293" s="3">
        <v>1</v>
      </c>
      <c r="F2293" s="12"/>
    </row>
    <row r="2294" spans="1:6" ht="14.4">
      <c r="A2294" s="3">
        <v>127779</v>
      </c>
      <c r="B2294" s="3">
        <v>63</v>
      </c>
      <c r="C2294" s="10">
        <v>36</v>
      </c>
      <c r="D2294" s="11">
        <v>43068</v>
      </c>
      <c r="E2294" s="3">
        <v>5</v>
      </c>
      <c r="F2294" s="12"/>
    </row>
    <row r="2295" spans="1:6" ht="14.4">
      <c r="A2295" s="3">
        <v>128205</v>
      </c>
      <c r="B2295" s="3">
        <v>69</v>
      </c>
      <c r="C2295" s="10">
        <v>22</v>
      </c>
      <c r="D2295" s="11">
        <v>43068</v>
      </c>
      <c r="E2295" s="3">
        <v>6</v>
      </c>
      <c r="F2295" s="12"/>
    </row>
    <row r="2296" spans="1:6" ht="14.4">
      <c r="A2296" s="3">
        <v>128279</v>
      </c>
      <c r="B2296" s="3">
        <v>62</v>
      </c>
      <c r="C2296" s="10">
        <v>38</v>
      </c>
      <c r="D2296" s="11">
        <v>43068</v>
      </c>
      <c r="E2296" s="3">
        <v>1</v>
      </c>
      <c r="F2296" s="12"/>
    </row>
    <row r="2297" spans="1:6" ht="14.4">
      <c r="A2297" s="3">
        <v>128925</v>
      </c>
      <c r="B2297" s="3">
        <v>60</v>
      </c>
      <c r="C2297" s="10">
        <v>57</v>
      </c>
      <c r="D2297" s="11">
        <v>43068</v>
      </c>
      <c r="E2297" s="3">
        <v>3</v>
      </c>
      <c r="F2297" s="12"/>
    </row>
    <row r="2298" spans="1:6" ht="14.4">
      <c r="A2298" s="3">
        <v>129021</v>
      </c>
      <c r="B2298" s="3">
        <v>70</v>
      </c>
      <c r="C2298" s="10">
        <v>27</v>
      </c>
      <c r="D2298" s="11">
        <v>43068</v>
      </c>
      <c r="E2298" s="3">
        <v>1</v>
      </c>
      <c r="F2298" s="12"/>
    </row>
    <row r="2299" spans="1:6" ht="14.4">
      <c r="A2299" s="3">
        <v>129223</v>
      </c>
      <c r="B2299" s="3">
        <v>80</v>
      </c>
      <c r="C2299" s="10">
        <v>55</v>
      </c>
      <c r="D2299" s="11">
        <v>43068</v>
      </c>
      <c r="E2299" s="3">
        <v>3</v>
      </c>
      <c r="F2299" s="12"/>
    </row>
    <row r="2300" spans="1:6" ht="14.4">
      <c r="A2300" s="3">
        <v>129517</v>
      </c>
      <c r="B2300" s="3">
        <v>79</v>
      </c>
      <c r="C2300" s="10">
        <v>63</v>
      </c>
      <c r="D2300" s="11">
        <v>43068</v>
      </c>
      <c r="E2300" s="3">
        <v>4</v>
      </c>
      <c r="F2300" s="12"/>
    </row>
    <row r="2301" spans="1:6" ht="14.4">
      <c r="A2301" s="3">
        <v>129534</v>
      </c>
      <c r="B2301" s="3">
        <v>50</v>
      </c>
      <c r="C2301" s="10">
        <v>17</v>
      </c>
      <c r="D2301" s="11">
        <v>43068</v>
      </c>
      <c r="E2301" s="3">
        <v>6</v>
      </c>
      <c r="F2301" s="12"/>
    </row>
    <row r="2302" spans="1:6" ht="14.4">
      <c r="A2302" s="3">
        <v>129929</v>
      </c>
      <c r="B2302" s="3">
        <v>78</v>
      </c>
      <c r="C2302" s="10">
        <v>64</v>
      </c>
      <c r="D2302" s="11">
        <v>43068</v>
      </c>
      <c r="E2302" s="3">
        <v>2</v>
      </c>
      <c r="F2302" s="12"/>
    </row>
    <row r="2303" spans="1:6" ht="14.4">
      <c r="A2303" s="3">
        <v>130001</v>
      </c>
      <c r="B2303" s="3">
        <v>79</v>
      </c>
      <c r="C2303" s="10">
        <v>34</v>
      </c>
      <c r="D2303" s="11">
        <v>43068</v>
      </c>
      <c r="E2303" s="3">
        <v>3</v>
      </c>
      <c r="F2303" s="12"/>
    </row>
    <row r="2304" spans="1:6" ht="14.4">
      <c r="A2304" s="3">
        <v>130040</v>
      </c>
      <c r="B2304" s="3">
        <v>73</v>
      </c>
      <c r="C2304" s="10">
        <v>37</v>
      </c>
      <c r="D2304" s="11">
        <v>43068</v>
      </c>
      <c r="E2304" s="3">
        <v>5</v>
      </c>
      <c r="F2304" s="12"/>
    </row>
    <row r="2305" spans="1:6" ht="14.4">
      <c r="A2305" s="3">
        <v>130399</v>
      </c>
      <c r="B2305" s="3">
        <v>73</v>
      </c>
      <c r="C2305" s="10">
        <v>25</v>
      </c>
      <c r="D2305" s="11">
        <v>43068</v>
      </c>
      <c r="E2305" s="3">
        <v>1</v>
      </c>
      <c r="F2305" s="12"/>
    </row>
    <row r="2306" spans="1:6" ht="14.4">
      <c r="A2306" s="3">
        <v>130937</v>
      </c>
      <c r="B2306" s="3">
        <v>78</v>
      </c>
      <c r="C2306" s="10">
        <v>34</v>
      </c>
      <c r="D2306" s="11">
        <v>43068</v>
      </c>
      <c r="E2306" s="3">
        <v>1</v>
      </c>
      <c r="F2306" s="12"/>
    </row>
    <row r="2307" spans="1:6" ht="14.4">
      <c r="A2307" s="3">
        <v>131176</v>
      </c>
      <c r="B2307" s="3">
        <v>64</v>
      </c>
      <c r="C2307" s="10">
        <v>17</v>
      </c>
      <c r="D2307" s="11">
        <v>43068</v>
      </c>
      <c r="E2307" s="3">
        <v>3</v>
      </c>
      <c r="F2307" s="12"/>
    </row>
    <row r="2308" spans="1:6" ht="14.4">
      <c r="A2308" s="3">
        <v>131299</v>
      </c>
      <c r="B2308" s="3">
        <v>71</v>
      </c>
      <c r="C2308" s="10">
        <v>21</v>
      </c>
      <c r="D2308" s="11">
        <v>43068</v>
      </c>
      <c r="E2308" s="3">
        <v>4</v>
      </c>
      <c r="F2308" s="12"/>
    </row>
    <row r="2309" spans="1:6" ht="14.4">
      <c r="A2309" s="3">
        <v>131363</v>
      </c>
      <c r="B2309" s="3">
        <v>52</v>
      </c>
      <c r="C2309" s="10">
        <v>33</v>
      </c>
      <c r="D2309" s="11">
        <v>43068</v>
      </c>
      <c r="E2309" s="3">
        <v>5</v>
      </c>
      <c r="F2309" s="12"/>
    </row>
    <row r="2310" spans="1:6" ht="14.4">
      <c r="A2310" s="3">
        <v>131462</v>
      </c>
      <c r="B2310" s="3">
        <v>63</v>
      </c>
      <c r="C2310" s="10">
        <v>32</v>
      </c>
      <c r="D2310" s="11">
        <v>43068</v>
      </c>
      <c r="E2310" s="3">
        <v>2</v>
      </c>
      <c r="F2310" s="12"/>
    </row>
    <row r="2311" spans="1:6" ht="14.4">
      <c r="A2311" s="3">
        <v>131533</v>
      </c>
      <c r="B2311" s="3">
        <v>59</v>
      </c>
      <c r="C2311" s="10">
        <v>31</v>
      </c>
      <c r="D2311" s="11">
        <v>43068</v>
      </c>
      <c r="E2311" s="3">
        <v>3</v>
      </c>
      <c r="F2311" s="12"/>
    </row>
    <row r="2312" spans="1:6" ht="14.4">
      <c r="A2312" s="3">
        <v>131593</v>
      </c>
      <c r="B2312" s="3">
        <v>82</v>
      </c>
      <c r="C2312" s="10">
        <v>35</v>
      </c>
      <c r="D2312" s="11">
        <v>43068</v>
      </c>
      <c r="E2312" s="3">
        <v>5</v>
      </c>
      <c r="F2312" s="12"/>
    </row>
    <row r="2313" spans="1:6" ht="14.4">
      <c r="A2313" s="3">
        <v>131825</v>
      </c>
      <c r="B2313" s="3">
        <v>73</v>
      </c>
      <c r="C2313" s="10">
        <v>27</v>
      </c>
      <c r="D2313" s="11">
        <v>43068</v>
      </c>
      <c r="E2313" s="3">
        <v>4</v>
      </c>
      <c r="F2313" s="12"/>
    </row>
    <row r="2314" spans="1:6" ht="14.4">
      <c r="A2314" s="3">
        <v>131840</v>
      </c>
      <c r="B2314" s="3">
        <v>58</v>
      </c>
      <c r="C2314" s="10">
        <v>11</v>
      </c>
      <c r="D2314" s="11">
        <v>43068</v>
      </c>
      <c r="E2314" s="3">
        <v>3</v>
      </c>
      <c r="F2314" s="12"/>
    </row>
    <row r="2315" spans="1:6" ht="14.4">
      <c r="A2315" s="3">
        <v>132222</v>
      </c>
      <c r="B2315" s="3">
        <v>65</v>
      </c>
      <c r="C2315" s="10">
        <v>60</v>
      </c>
      <c r="D2315" s="11">
        <v>43068</v>
      </c>
      <c r="E2315" s="3">
        <v>6</v>
      </c>
      <c r="F2315" s="12"/>
    </row>
    <row r="2316" spans="1:6" ht="14.4">
      <c r="A2316" s="3">
        <v>132556</v>
      </c>
      <c r="B2316" s="3">
        <v>61</v>
      </c>
      <c r="C2316" s="10">
        <v>26</v>
      </c>
      <c r="D2316" s="11">
        <v>43068</v>
      </c>
      <c r="E2316" s="3">
        <v>6</v>
      </c>
      <c r="F2316" s="12"/>
    </row>
    <row r="2317" spans="1:6" ht="14.4">
      <c r="A2317" s="3">
        <v>132631</v>
      </c>
      <c r="B2317" s="3">
        <v>57</v>
      </c>
      <c r="C2317" s="10">
        <v>60</v>
      </c>
      <c r="D2317" s="11">
        <v>43068</v>
      </c>
      <c r="E2317" s="3">
        <v>5</v>
      </c>
      <c r="F2317" s="12"/>
    </row>
    <row r="2318" spans="1:6" ht="14.4">
      <c r="A2318" s="3">
        <v>132772</v>
      </c>
      <c r="B2318" s="3">
        <v>58</v>
      </c>
      <c r="C2318" s="10">
        <v>39</v>
      </c>
      <c r="D2318" s="11">
        <v>43068</v>
      </c>
      <c r="E2318" s="3">
        <v>6</v>
      </c>
      <c r="F2318" s="12"/>
    </row>
    <row r="2319" spans="1:6" ht="14.4">
      <c r="A2319" s="3">
        <v>133020</v>
      </c>
      <c r="B2319" s="3">
        <v>69</v>
      </c>
      <c r="C2319" s="10">
        <v>12</v>
      </c>
      <c r="D2319" s="11">
        <v>43068</v>
      </c>
      <c r="E2319" s="3">
        <v>2</v>
      </c>
      <c r="F2319" s="12"/>
    </row>
    <row r="2320" spans="1:6" ht="14.4">
      <c r="A2320" s="3">
        <v>133096</v>
      </c>
      <c r="B2320" s="3">
        <v>71</v>
      </c>
      <c r="C2320" s="10">
        <v>12</v>
      </c>
      <c r="D2320" s="11">
        <v>43068</v>
      </c>
      <c r="E2320" s="3">
        <v>1</v>
      </c>
      <c r="F2320" s="12"/>
    </row>
    <row r="2321" spans="1:6" ht="14.4">
      <c r="A2321" s="3">
        <v>133246</v>
      </c>
      <c r="B2321" s="3">
        <v>59</v>
      </c>
      <c r="C2321" s="10">
        <v>49</v>
      </c>
      <c r="D2321" s="11">
        <v>43068</v>
      </c>
      <c r="E2321" s="3">
        <v>5</v>
      </c>
      <c r="F2321" s="12"/>
    </row>
    <row r="2322" spans="1:6" ht="14.4">
      <c r="A2322" s="3">
        <v>133603</v>
      </c>
      <c r="B2322" s="3">
        <v>50</v>
      </c>
      <c r="C2322" s="10">
        <v>38</v>
      </c>
      <c r="D2322" s="11">
        <v>43068</v>
      </c>
      <c r="E2322" s="3">
        <v>4</v>
      </c>
      <c r="F2322" s="12"/>
    </row>
    <row r="2323" spans="1:6" ht="14.4">
      <c r="A2323" s="3">
        <v>134894</v>
      </c>
      <c r="B2323" s="3">
        <v>63</v>
      </c>
      <c r="C2323" s="10">
        <v>52</v>
      </c>
      <c r="D2323" s="11">
        <v>43068</v>
      </c>
      <c r="E2323" s="3">
        <v>3</v>
      </c>
      <c r="F2323" s="12"/>
    </row>
    <row r="2324" spans="1:6" ht="14.4">
      <c r="A2324" s="3">
        <v>134958</v>
      </c>
      <c r="B2324" s="3">
        <v>63</v>
      </c>
      <c r="C2324" s="10">
        <v>28</v>
      </c>
      <c r="D2324" s="11">
        <v>43068</v>
      </c>
      <c r="E2324" s="3">
        <v>1</v>
      </c>
      <c r="F2324" s="12"/>
    </row>
    <row r="2325" spans="1:6" ht="14.4">
      <c r="A2325" s="3">
        <v>134995</v>
      </c>
      <c r="B2325" s="3">
        <v>80</v>
      </c>
      <c r="C2325" s="10">
        <v>31</v>
      </c>
      <c r="D2325" s="11">
        <v>43068</v>
      </c>
      <c r="E2325" s="3">
        <v>6</v>
      </c>
      <c r="F2325" s="12"/>
    </row>
    <row r="2326" spans="1:6" ht="14.4">
      <c r="A2326" s="3">
        <v>120085</v>
      </c>
      <c r="B2326" s="3">
        <v>50</v>
      </c>
      <c r="C2326" s="10">
        <v>42</v>
      </c>
      <c r="D2326" s="11">
        <v>43069</v>
      </c>
      <c r="E2326" s="3">
        <v>2</v>
      </c>
      <c r="F2326" s="12"/>
    </row>
    <row r="2327" spans="1:6" ht="14.4">
      <c r="A2327" s="3">
        <v>120096</v>
      </c>
      <c r="B2327" s="3">
        <v>72</v>
      </c>
      <c r="C2327" s="10">
        <v>47</v>
      </c>
      <c r="D2327" s="11">
        <v>43069</v>
      </c>
      <c r="E2327" s="3">
        <v>4</v>
      </c>
      <c r="F2327" s="12"/>
    </row>
    <row r="2328" spans="1:6" ht="14.4">
      <c r="A2328" s="3">
        <v>120184</v>
      </c>
      <c r="B2328" s="3">
        <v>54</v>
      </c>
      <c r="C2328" s="10">
        <v>55</v>
      </c>
      <c r="D2328" s="11">
        <v>43069</v>
      </c>
      <c r="E2328" s="3">
        <v>3</v>
      </c>
      <c r="F2328" s="12"/>
    </row>
    <row r="2329" spans="1:6" ht="14.4">
      <c r="A2329" s="3">
        <v>120318</v>
      </c>
      <c r="B2329" s="3">
        <v>53</v>
      </c>
      <c r="C2329" s="10">
        <v>17</v>
      </c>
      <c r="D2329" s="11">
        <v>43069</v>
      </c>
      <c r="E2329" s="3">
        <v>3</v>
      </c>
      <c r="F2329" s="12"/>
    </row>
    <row r="2330" spans="1:6" ht="14.4">
      <c r="A2330" s="3">
        <v>120791</v>
      </c>
      <c r="B2330" s="3">
        <v>61</v>
      </c>
      <c r="C2330" s="10">
        <v>35</v>
      </c>
      <c r="D2330" s="11">
        <v>43069</v>
      </c>
      <c r="E2330" s="3">
        <v>1</v>
      </c>
      <c r="F2330" s="12"/>
    </row>
    <row r="2331" spans="1:6" ht="14.4">
      <c r="A2331" s="3">
        <v>120879</v>
      </c>
      <c r="B2331" s="3">
        <v>65</v>
      </c>
      <c r="C2331" s="10">
        <v>23</v>
      </c>
      <c r="D2331" s="11">
        <v>43069</v>
      </c>
      <c r="E2331" s="3">
        <v>5</v>
      </c>
      <c r="F2331" s="12"/>
    </row>
    <row r="2332" spans="1:6" ht="14.4">
      <c r="A2332" s="3">
        <v>120983</v>
      </c>
      <c r="B2332" s="3">
        <v>71</v>
      </c>
      <c r="C2332" s="10">
        <v>37</v>
      </c>
      <c r="D2332" s="11">
        <v>43069</v>
      </c>
      <c r="E2332" s="3">
        <v>4</v>
      </c>
      <c r="F2332" s="12"/>
    </row>
    <row r="2333" spans="1:6" ht="14.4">
      <c r="A2333" s="3">
        <v>121034</v>
      </c>
      <c r="B2333" s="3">
        <v>68</v>
      </c>
      <c r="C2333" s="10">
        <v>14</v>
      </c>
      <c r="D2333" s="11">
        <v>43069</v>
      </c>
      <c r="E2333" s="3">
        <v>2</v>
      </c>
      <c r="F2333" s="12"/>
    </row>
    <row r="2334" spans="1:6" ht="14.4">
      <c r="A2334" s="3">
        <v>121287</v>
      </c>
      <c r="B2334" s="3">
        <v>65</v>
      </c>
      <c r="C2334" s="10">
        <v>36</v>
      </c>
      <c r="D2334" s="11">
        <v>43069</v>
      </c>
      <c r="E2334" s="3">
        <v>5</v>
      </c>
      <c r="F2334" s="12"/>
    </row>
    <row r="2335" spans="1:6" ht="14.4">
      <c r="A2335" s="3">
        <v>121302</v>
      </c>
      <c r="B2335" s="3">
        <v>80</v>
      </c>
      <c r="C2335" s="10">
        <v>28</v>
      </c>
      <c r="D2335" s="11">
        <v>43069</v>
      </c>
      <c r="E2335" s="3">
        <v>2</v>
      </c>
      <c r="F2335" s="12"/>
    </row>
    <row r="2336" spans="1:6" ht="14.4">
      <c r="A2336" s="3">
        <v>121551</v>
      </c>
      <c r="B2336" s="3">
        <v>78</v>
      </c>
      <c r="C2336" s="10">
        <v>60</v>
      </c>
      <c r="D2336" s="11">
        <v>43069</v>
      </c>
      <c r="E2336" s="3">
        <v>5</v>
      </c>
      <c r="F2336" s="12"/>
    </row>
    <row r="2337" spans="1:6" ht="14.4">
      <c r="A2337" s="3">
        <v>121652</v>
      </c>
      <c r="B2337" s="3">
        <v>73</v>
      </c>
      <c r="C2337" s="10">
        <v>56</v>
      </c>
      <c r="D2337" s="11">
        <v>43069</v>
      </c>
      <c r="E2337" s="3">
        <v>2</v>
      </c>
      <c r="F2337" s="12"/>
    </row>
    <row r="2338" spans="1:6" ht="14.4">
      <c r="A2338" s="3">
        <v>121696</v>
      </c>
      <c r="B2338" s="3">
        <v>56</v>
      </c>
      <c r="C2338" s="10">
        <v>14</v>
      </c>
      <c r="D2338" s="11">
        <v>43069</v>
      </c>
      <c r="E2338" s="3">
        <v>4</v>
      </c>
      <c r="F2338" s="12"/>
    </row>
    <row r="2339" spans="1:6" ht="14.4">
      <c r="A2339" s="3">
        <v>121727</v>
      </c>
      <c r="B2339" s="3">
        <v>67</v>
      </c>
      <c r="C2339" s="10">
        <v>65</v>
      </c>
      <c r="D2339" s="11">
        <v>43069</v>
      </c>
      <c r="E2339" s="3">
        <v>4</v>
      </c>
      <c r="F2339" s="12"/>
    </row>
    <row r="2340" spans="1:6" ht="14.4">
      <c r="A2340" s="3">
        <v>121794</v>
      </c>
      <c r="B2340" s="3">
        <v>72</v>
      </c>
      <c r="C2340" s="10">
        <v>23</v>
      </c>
      <c r="D2340" s="11">
        <v>43069</v>
      </c>
      <c r="E2340" s="3">
        <v>3</v>
      </c>
      <c r="F2340" s="12"/>
    </row>
    <row r="2341" spans="1:6" ht="14.4">
      <c r="A2341" s="3">
        <v>122492</v>
      </c>
      <c r="B2341" s="3">
        <v>78</v>
      </c>
      <c r="C2341" s="10">
        <v>66</v>
      </c>
      <c r="D2341" s="11">
        <v>43069</v>
      </c>
      <c r="E2341" s="3">
        <v>5</v>
      </c>
      <c r="F2341" s="12"/>
    </row>
    <row r="2342" spans="1:6" ht="14.4">
      <c r="A2342" s="3">
        <v>123106</v>
      </c>
      <c r="B2342" s="3">
        <v>65</v>
      </c>
      <c r="C2342" s="10">
        <v>13</v>
      </c>
      <c r="D2342" s="11">
        <v>43069</v>
      </c>
      <c r="E2342" s="3">
        <v>5</v>
      </c>
      <c r="F2342" s="12"/>
    </row>
    <row r="2343" spans="1:6" ht="14.4">
      <c r="A2343" s="3">
        <v>123371</v>
      </c>
      <c r="B2343" s="3">
        <v>80</v>
      </c>
      <c r="C2343" s="10">
        <v>62</v>
      </c>
      <c r="D2343" s="11">
        <v>43069</v>
      </c>
      <c r="E2343" s="3">
        <v>1</v>
      </c>
      <c r="F2343" s="12"/>
    </row>
    <row r="2344" spans="1:6" ht="14.4">
      <c r="A2344" s="3">
        <v>123581</v>
      </c>
      <c r="B2344" s="3">
        <v>56</v>
      </c>
      <c r="C2344" s="10">
        <v>38</v>
      </c>
      <c r="D2344" s="11">
        <v>43069</v>
      </c>
      <c r="E2344" s="3">
        <v>4</v>
      </c>
      <c r="F2344" s="12"/>
    </row>
    <row r="2345" spans="1:6" ht="14.4">
      <c r="A2345" s="3">
        <v>123744</v>
      </c>
      <c r="B2345" s="3">
        <v>60</v>
      </c>
      <c r="C2345" s="10">
        <v>54</v>
      </c>
      <c r="D2345" s="11">
        <v>43069</v>
      </c>
      <c r="E2345" s="3">
        <v>3</v>
      </c>
      <c r="F2345" s="12"/>
    </row>
    <row r="2346" spans="1:6" ht="14.4">
      <c r="A2346" s="3">
        <v>124015</v>
      </c>
      <c r="B2346" s="3">
        <v>62</v>
      </c>
      <c r="C2346" s="10">
        <v>34</v>
      </c>
      <c r="D2346" s="11">
        <v>43069</v>
      </c>
      <c r="E2346" s="3">
        <v>3</v>
      </c>
      <c r="F2346" s="12"/>
    </row>
    <row r="2347" spans="1:6" ht="14.4">
      <c r="A2347" s="3">
        <v>124805</v>
      </c>
      <c r="B2347" s="3">
        <v>50</v>
      </c>
      <c r="C2347" s="10">
        <v>50</v>
      </c>
      <c r="D2347" s="11">
        <v>43069</v>
      </c>
      <c r="E2347" s="3">
        <v>2</v>
      </c>
      <c r="F2347" s="12"/>
    </row>
    <row r="2348" spans="1:6" ht="14.4">
      <c r="A2348" s="3">
        <v>125167</v>
      </c>
      <c r="B2348" s="3">
        <v>57</v>
      </c>
      <c r="C2348" s="10">
        <v>14</v>
      </c>
      <c r="D2348" s="11">
        <v>43069</v>
      </c>
      <c r="E2348" s="3">
        <v>3</v>
      </c>
      <c r="F2348" s="12"/>
    </row>
    <row r="2349" spans="1:6" ht="14.4">
      <c r="A2349" s="3">
        <v>125196</v>
      </c>
      <c r="B2349" s="3">
        <v>56</v>
      </c>
      <c r="C2349" s="10">
        <v>40</v>
      </c>
      <c r="D2349" s="11">
        <v>43069</v>
      </c>
      <c r="E2349" s="3">
        <v>4</v>
      </c>
      <c r="F2349" s="12"/>
    </row>
    <row r="2350" spans="1:6" ht="14.4">
      <c r="A2350" s="3">
        <v>125868</v>
      </c>
      <c r="B2350" s="3">
        <v>57</v>
      </c>
      <c r="C2350" s="10">
        <v>34</v>
      </c>
      <c r="D2350" s="11">
        <v>43069</v>
      </c>
      <c r="E2350" s="3">
        <v>4</v>
      </c>
      <c r="F2350" s="12"/>
    </row>
    <row r="2351" spans="1:6" ht="14.4">
      <c r="A2351" s="3">
        <v>126066</v>
      </c>
      <c r="B2351" s="3">
        <v>52</v>
      </c>
      <c r="C2351" s="10">
        <v>50</v>
      </c>
      <c r="D2351" s="11">
        <v>43069</v>
      </c>
      <c r="E2351" s="3">
        <v>1</v>
      </c>
      <c r="F2351" s="12"/>
    </row>
    <row r="2352" spans="1:6" ht="14.4">
      <c r="A2352" s="3">
        <v>126240</v>
      </c>
      <c r="B2352" s="3">
        <v>82</v>
      </c>
      <c r="C2352" s="10">
        <v>51</v>
      </c>
      <c r="D2352" s="11">
        <v>43069</v>
      </c>
      <c r="E2352" s="3">
        <v>3</v>
      </c>
      <c r="F2352" s="12"/>
    </row>
    <row r="2353" spans="1:6" ht="14.4">
      <c r="A2353" s="3">
        <v>126402</v>
      </c>
      <c r="B2353" s="3">
        <v>79</v>
      </c>
      <c r="C2353" s="10">
        <v>66</v>
      </c>
      <c r="D2353" s="11">
        <v>43069</v>
      </c>
      <c r="E2353" s="3">
        <v>5</v>
      </c>
      <c r="F2353" s="12"/>
    </row>
    <row r="2354" spans="1:6" ht="14.4">
      <c r="A2354" s="3">
        <v>126508</v>
      </c>
      <c r="B2354" s="3">
        <v>70</v>
      </c>
      <c r="C2354" s="10">
        <v>59</v>
      </c>
      <c r="D2354" s="11">
        <v>43069</v>
      </c>
      <c r="E2354" s="3">
        <v>2</v>
      </c>
      <c r="F2354" s="12"/>
    </row>
    <row r="2355" spans="1:6" ht="14.4">
      <c r="A2355" s="3">
        <v>126774</v>
      </c>
      <c r="B2355" s="3">
        <v>80</v>
      </c>
      <c r="C2355" s="10">
        <v>29</v>
      </c>
      <c r="D2355" s="11">
        <v>43069</v>
      </c>
      <c r="E2355" s="3">
        <v>1</v>
      </c>
      <c r="F2355" s="12"/>
    </row>
    <row r="2356" spans="1:6" ht="14.4">
      <c r="A2356" s="3">
        <v>126785</v>
      </c>
      <c r="B2356" s="3">
        <v>65</v>
      </c>
      <c r="C2356" s="10">
        <v>65</v>
      </c>
      <c r="D2356" s="11">
        <v>43069</v>
      </c>
      <c r="E2356" s="3">
        <v>2</v>
      </c>
      <c r="F2356" s="12"/>
    </row>
    <row r="2357" spans="1:6" ht="14.4">
      <c r="A2357" s="3">
        <v>126794</v>
      </c>
      <c r="B2357" s="3">
        <v>60</v>
      </c>
      <c r="C2357" s="10">
        <v>24</v>
      </c>
      <c r="D2357" s="11">
        <v>43069</v>
      </c>
      <c r="E2357" s="3">
        <v>1</v>
      </c>
      <c r="F2357" s="12"/>
    </row>
    <row r="2358" spans="1:6" ht="14.4">
      <c r="A2358" s="3">
        <v>126971</v>
      </c>
      <c r="B2358" s="3">
        <v>58</v>
      </c>
      <c r="C2358" s="10">
        <v>65</v>
      </c>
      <c r="D2358" s="11">
        <v>43069</v>
      </c>
      <c r="E2358" s="3">
        <v>3</v>
      </c>
      <c r="F2358" s="12"/>
    </row>
    <row r="2359" spans="1:6" ht="14.4">
      <c r="A2359" s="3">
        <v>127009</v>
      </c>
      <c r="B2359" s="3">
        <v>78</v>
      </c>
      <c r="C2359" s="10">
        <v>21</v>
      </c>
      <c r="D2359" s="11">
        <v>43069</v>
      </c>
      <c r="E2359" s="3">
        <v>6</v>
      </c>
      <c r="F2359" s="12"/>
    </row>
    <row r="2360" spans="1:6" ht="14.4">
      <c r="A2360" s="3">
        <v>127273</v>
      </c>
      <c r="B2360" s="3">
        <v>68</v>
      </c>
      <c r="C2360" s="10">
        <v>11</v>
      </c>
      <c r="D2360" s="11">
        <v>43069</v>
      </c>
      <c r="E2360" s="3">
        <v>6</v>
      </c>
      <c r="F2360" s="12"/>
    </row>
    <row r="2361" spans="1:6" ht="14.4">
      <c r="A2361" s="3">
        <v>127308</v>
      </c>
      <c r="B2361" s="3">
        <v>60</v>
      </c>
      <c r="C2361" s="10">
        <v>54</v>
      </c>
      <c r="D2361" s="11">
        <v>43069</v>
      </c>
      <c r="E2361" s="3">
        <v>5</v>
      </c>
      <c r="F2361" s="12"/>
    </row>
    <row r="2362" spans="1:6" ht="14.4">
      <c r="A2362" s="3">
        <v>127411</v>
      </c>
      <c r="B2362" s="3">
        <v>74</v>
      </c>
      <c r="C2362" s="10">
        <v>66</v>
      </c>
      <c r="D2362" s="11">
        <v>43069</v>
      </c>
      <c r="E2362" s="3">
        <v>6</v>
      </c>
      <c r="F2362" s="12"/>
    </row>
    <row r="2363" spans="1:6" ht="14.4">
      <c r="A2363" s="3">
        <v>127483</v>
      </c>
      <c r="B2363" s="3">
        <v>73</v>
      </c>
      <c r="C2363" s="10">
        <v>27</v>
      </c>
      <c r="D2363" s="11">
        <v>43069</v>
      </c>
      <c r="E2363" s="3">
        <v>2</v>
      </c>
      <c r="F2363" s="12"/>
    </row>
    <row r="2364" spans="1:6" ht="14.4">
      <c r="A2364" s="3">
        <v>127876</v>
      </c>
      <c r="B2364" s="3">
        <v>67</v>
      </c>
      <c r="C2364" s="10">
        <v>28</v>
      </c>
      <c r="D2364" s="11">
        <v>43069</v>
      </c>
      <c r="E2364" s="3">
        <v>3</v>
      </c>
      <c r="F2364" s="12"/>
    </row>
    <row r="2365" spans="1:6" ht="14.4">
      <c r="A2365" s="3">
        <v>128354</v>
      </c>
      <c r="B2365" s="3">
        <v>73</v>
      </c>
      <c r="C2365" s="10">
        <v>22</v>
      </c>
      <c r="D2365" s="11">
        <v>43069</v>
      </c>
      <c r="E2365" s="3">
        <v>2</v>
      </c>
      <c r="F2365" s="12"/>
    </row>
    <row r="2366" spans="1:6" ht="14.4">
      <c r="A2366" s="3">
        <v>129492</v>
      </c>
      <c r="B2366" s="3">
        <v>66</v>
      </c>
      <c r="C2366" s="10">
        <v>57</v>
      </c>
      <c r="D2366" s="11">
        <v>43069</v>
      </c>
      <c r="E2366" s="3">
        <v>1</v>
      </c>
      <c r="F2366" s="12"/>
    </row>
    <row r="2367" spans="1:6" ht="14.4">
      <c r="A2367" s="3">
        <v>129502</v>
      </c>
      <c r="B2367" s="3">
        <v>56</v>
      </c>
      <c r="C2367" s="10">
        <v>38</v>
      </c>
      <c r="D2367" s="11">
        <v>43069</v>
      </c>
      <c r="E2367" s="3">
        <v>5</v>
      </c>
      <c r="F2367" s="12"/>
    </row>
    <row r="2368" spans="1:6" ht="14.4">
      <c r="A2368" s="3">
        <v>129560</v>
      </c>
      <c r="B2368" s="3">
        <v>53</v>
      </c>
      <c r="C2368" s="10">
        <v>59</v>
      </c>
      <c r="D2368" s="11">
        <v>43069</v>
      </c>
      <c r="E2368" s="3">
        <v>4</v>
      </c>
      <c r="F2368" s="12"/>
    </row>
    <row r="2369" spans="1:6" ht="14.4">
      <c r="A2369" s="3">
        <v>130078</v>
      </c>
      <c r="B2369" s="3">
        <v>51</v>
      </c>
      <c r="C2369" s="10">
        <v>54</v>
      </c>
      <c r="D2369" s="11">
        <v>43069</v>
      </c>
      <c r="E2369" s="3">
        <v>4</v>
      </c>
      <c r="F2369" s="12"/>
    </row>
    <row r="2370" spans="1:6" ht="14.4">
      <c r="A2370" s="3">
        <v>130145</v>
      </c>
      <c r="B2370" s="3">
        <v>62</v>
      </c>
      <c r="C2370" s="10">
        <v>19</v>
      </c>
      <c r="D2370" s="11">
        <v>43069</v>
      </c>
      <c r="E2370" s="3">
        <v>4</v>
      </c>
      <c r="F2370" s="12"/>
    </row>
    <row r="2371" spans="1:6" ht="14.4">
      <c r="A2371" s="3">
        <v>130199</v>
      </c>
      <c r="B2371" s="3">
        <v>60</v>
      </c>
      <c r="C2371" s="10">
        <v>18</v>
      </c>
      <c r="D2371" s="11">
        <v>43069</v>
      </c>
      <c r="E2371" s="3">
        <v>1</v>
      </c>
      <c r="F2371" s="12"/>
    </row>
    <row r="2372" spans="1:6" ht="14.4">
      <c r="A2372" s="3">
        <v>130532</v>
      </c>
      <c r="B2372" s="3">
        <v>63</v>
      </c>
      <c r="C2372" s="10">
        <v>59</v>
      </c>
      <c r="D2372" s="11">
        <v>43069</v>
      </c>
      <c r="E2372" s="3">
        <v>4</v>
      </c>
      <c r="F2372" s="12"/>
    </row>
    <row r="2373" spans="1:6" ht="14.4">
      <c r="A2373" s="3">
        <v>130705</v>
      </c>
      <c r="B2373" s="3">
        <v>76</v>
      </c>
      <c r="C2373" s="10">
        <v>11</v>
      </c>
      <c r="D2373" s="11">
        <v>43069</v>
      </c>
      <c r="E2373" s="3">
        <v>5</v>
      </c>
      <c r="F2373" s="12"/>
    </row>
    <row r="2374" spans="1:6" ht="14.4">
      <c r="A2374" s="3">
        <v>130987</v>
      </c>
      <c r="B2374" s="3">
        <v>64</v>
      </c>
      <c r="C2374" s="10">
        <v>29</v>
      </c>
      <c r="D2374" s="11">
        <v>43069</v>
      </c>
      <c r="E2374" s="3">
        <v>5</v>
      </c>
      <c r="F2374" s="12"/>
    </row>
    <row r="2375" spans="1:6" ht="14.4">
      <c r="A2375" s="3">
        <v>131204</v>
      </c>
      <c r="B2375" s="3">
        <v>70</v>
      </c>
      <c r="C2375" s="10">
        <v>58</v>
      </c>
      <c r="D2375" s="11">
        <v>43069</v>
      </c>
      <c r="E2375" s="3">
        <v>6</v>
      </c>
      <c r="F2375" s="12"/>
    </row>
    <row r="2376" spans="1:6" ht="14.4">
      <c r="A2376" s="3">
        <v>131346</v>
      </c>
      <c r="B2376" s="3">
        <v>51</v>
      </c>
      <c r="C2376" s="10">
        <v>20</v>
      </c>
      <c r="D2376" s="11">
        <v>43069</v>
      </c>
      <c r="E2376" s="3">
        <v>3</v>
      </c>
      <c r="F2376" s="12"/>
    </row>
    <row r="2377" spans="1:6" ht="14.4">
      <c r="A2377" s="3">
        <v>131405</v>
      </c>
      <c r="B2377" s="3">
        <v>62</v>
      </c>
      <c r="C2377" s="10">
        <v>36</v>
      </c>
      <c r="D2377" s="11">
        <v>43069</v>
      </c>
      <c r="E2377" s="3">
        <v>6</v>
      </c>
      <c r="F2377" s="12"/>
    </row>
    <row r="2378" spans="1:6" ht="14.4">
      <c r="A2378" s="3">
        <v>131526</v>
      </c>
      <c r="B2378" s="3">
        <v>54</v>
      </c>
      <c r="C2378" s="10">
        <v>62</v>
      </c>
      <c r="D2378" s="11">
        <v>43069</v>
      </c>
      <c r="E2378" s="3">
        <v>5</v>
      </c>
      <c r="F2378" s="12"/>
    </row>
    <row r="2379" spans="1:6" ht="14.4">
      <c r="A2379" s="3">
        <v>131627</v>
      </c>
      <c r="B2379" s="3">
        <v>50</v>
      </c>
      <c r="C2379" s="10">
        <v>48</v>
      </c>
      <c r="D2379" s="11">
        <v>43069</v>
      </c>
      <c r="E2379" s="3">
        <v>5</v>
      </c>
      <c r="F2379" s="12"/>
    </row>
    <row r="2380" spans="1:6" ht="14.4">
      <c r="A2380" s="3">
        <v>131628</v>
      </c>
      <c r="B2380" s="3">
        <v>63</v>
      </c>
      <c r="C2380" s="10">
        <v>39</v>
      </c>
      <c r="D2380" s="11">
        <v>43069</v>
      </c>
      <c r="E2380" s="3">
        <v>1</v>
      </c>
      <c r="F2380" s="12"/>
    </row>
    <row r="2381" spans="1:6" ht="14.4">
      <c r="A2381" s="3">
        <v>132448</v>
      </c>
      <c r="B2381" s="3">
        <v>68</v>
      </c>
      <c r="C2381" s="10">
        <v>66</v>
      </c>
      <c r="D2381" s="11">
        <v>43069</v>
      </c>
      <c r="E2381" s="3">
        <v>3</v>
      </c>
      <c r="F2381" s="12"/>
    </row>
    <row r="2382" spans="1:6" ht="14.4">
      <c r="A2382" s="3">
        <v>132459</v>
      </c>
      <c r="B2382" s="3">
        <v>80</v>
      </c>
      <c r="C2382" s="10">
        <v>43</v>
      </c>
      <c r="D2382" s="11">
        <v>43069</v>
      </c>
      <c r="E2382" s="3">
        <v>5</v>
      </c>
      <c r="F2382" s="12"/>
    </row>
    <row r="2383" spans="1:6" ht="14.4">
      <c r="A2383" s="3">
        <v>132520</v>
      </c>
      <c r="B2383" s="3">
        <v>65</v>
      </c>
      <c r="C2383" s="10">
        <v>19</v>
      </c>
      <c r="D2383" s="11">
        <v>43069</v>
      </c>
      <c r="E2383" s="3">
        <v>6</v>
      </c>
      <c r="F2383" s="12"/>
    </row>
    <row r="2384" spans="1:6" ht="14.4">
      <c r="A2384" s="3">
        <v>132629</v>
      </c>
      <c r="B2384" s="3">
        <v>55</v>
      </c>
      <c r="C2384" s="10">
        <v>33</v>
      </c>
      <c r="D2384" s="11">
        <v>43069</v>
      </c>
      <c r="E2384" s="3">
        <v>3</v>
      </c>
      <c r="F2384" s="12"/>
    </row>
    <row r="2385" spans="1:6" ht="14.4">
      <c r="A2385" s="3">
        <v>132811</v>
      </c>
      <c r="B2385" s="3">
        <v>76</v>
      </c>
      <c r="C2385" s="10">
        <v>30</v>
      </c>
      <c r="D2385" s="11">
        <v>43069</v>
      </c>
      <c r="E2385" s="3">
        <v>5</v>
      </c>
      <c r="F2385" s="12"/>
    </row>
    <row r="2386" spans="1:6" ht="14.4">
      <c r="A2386" s="3">
        <v>133115</v>
      </c>
      <c r="B2386" s="3">
        <v>52</v>
      </c>
      <c r="C2386" s="10">
        <v>18</v>
      </c>
      <c r="D2386" s="11">
        <v>43069</v>
      </c>
      <c r="E2386" s="3">
        <v>3</v>
      </c>
      <c r="F2386" s="12"/>
    </row>
    <row r="2387" spans="1:6" ht="14.4">
      <c r="A2387" s="3">
        <v>133248</v>
      </c>
      <c r="B2387" s="3">
        <v>60</v>
      </c>
      <c r="C2387" s="10">
        <v>15</v>
      </c>
      <c r="D2387" s="11">
        <v>43069</v>
      </c>
      <c r="E2387" s="3">
        <v>5</v>
      </c>
      <c r="F2387" s="12"/>
    </row>
    <row r="2388" spans="1:6" ht="14.4">
      <c r="A2388" s="3">
        <v>133338</v>
      </c>
      <c r="B2388" s="3">
        <v>71</v>
      </c>
      <c r="C2388" s="10">
        <v>37</v>
      </c>
      <c r="D2388" s="11">
        <v>43069</v>
      </c>
      <c r="E2388" s="3">
        <v>2</v>
      </c>
      <c r="F2388" s="12"/>
    </row>
    <row r="2389" spans="1:6" ht="14.4">
      <c r="A2389" s="3">
        <v>133366</v>
      </c>
      <c r="B2389" s="3">
        <v>73</v>
      </c>
      <c r="C2389" s="10">
        <v>51</v>
      </c>
      <c r="D2389" s="11">
        <v>43069</v>
      </c>
      <c r="E2389" s="3">
        <v>4</v>
      </c>
      <c r="F2389" s="12"/>
    </row>
    <row r="2390" spans="1:6" ht="14.4">
      <c r="A2390" s="3">
        <v>133375</v>
      </c>
      <c r="B2390" s="3">
        <v>50</v>
      </c>
      <c r="C2390" s="10">
        <v>46</v>
      </c>
      <c r="D2390" s="11">
        <v>43069</v>
      </c>
      <c r="E2390" s="3">
        <v>3</v>
      </c>
      <c r="F2390" s="12"/>
    </row>
    <row r="2391" spans="1:6" ht="14.4">
      <c r="A2391" s="3">
        <v>133499</v>
      </c>
      <c r="B2391" s="3">
        <v>53</v>
      </c>
      <c r="C2391" s="10">
        <v>19</v>
      </c>
      <c r="D2391" s="11">
        <v>43069</v>
      </c>
      <c r="E2391" s="3">
        <v>6</v>
      </c>
      <c r="F2391" s="12"/>
    </row>
    <row r="2392" spans="1:6" ht="14.4">
      <c r="A2392" s="3">
        <v>133901</v>
      </c>
      <c r="B2392" s="3">
        <v>81</v>
      </c>
      <c r="C2392" s="10">
        <v>27</v>
      </c>
      <c r="D2392" s="11">
        <v>43069</v>
      </c>
      <c r="E2392" s="3">
        <v>2</v>
      </c>
      <c r="F2392" s="12"/>
    </row>
    <row r="2393" spans="1:6" ht="14.4">
      <c r="A2393" s="3">
        <v>133923</v>
      </c>
      <c r="B2393" s="3">
        <v>67</v>
      </c>
      <c r="C2393" s="10">
        <v>66</v>
      </c>
      <c r="D2393" s="11">
        <v>43069</v>
      </c>
      <c r="E2393" s="3">
        <v>4</v>
      </c>
      <c r="F2393" s="12"/>
    </row>
    <row r="2394" spans="1:6" ht="14.4">
      <c r="A2394" s="3">
        <v>134234</v>
      </c>
      <c r="B2394" s="3">
        <v>66</v>
      </c>
      <c r="C2394" s="10">
        <v>52</v>
      </c>
      <c r="D2394" s="11">
        <v>43069</v>
      </c>
      <c r="E2394" s="3">
        <v>5</v>
      </c>
      <c r="F2394" s="12"/>
    </row>
    <row r="2395" spans="1:6" ht="14.4">
      <c r="A2395" s="3">
        <v>134276</v>
      </c>
      <c r="B2395" s="3">
        <v>81</v>
      </c>
      <c r="C2395" s="10">
        <v>58</v>
      </c>
      <c r="D2395" s="11">
        <v>43069</v>
      </c>
      <c r="E2395" s="3">
        <v>1</v>
      </c>
      <c r="F2395" s="12"/>
    </row>
    <row r="2396" spans="1:6" ht="14.4">
      <c r="A2396" s="3">
        <v>134497</v>
      </c>
      <c r="B2396" s="3">
        <v>66</v>
      </c>
      <c r="C2396" s="10">
        <v>22</v>
      </c>
      <c r="D2396" s="11">
        <v>43069</v>
      </c>
      <c r="E2396" s="3">
        <v>2</v>
      </c>
      <c r="F2396" s="12"/>
    </row>
    <row r="2397" spans="1:6" ht="14.4">
      <c r="A2397" s="3">
        <v>134592</v>
      </c>
      <c r="B2397" s="3">
        <v>79</v>
      </c>
      <c r="C2397" s="10">
        <v>23</v>
      </c>
      <c r="D2397" s="11">
        <v>43069</v>
      </c>
      <c r="E2397" s="3">
        <v>3</v>
      </c>
      <c r="F2397" s="12"/>
    </row>
    <row r="2398" spans="1:6" ht="14.4">
      <c r="A2398" s="3">
        <v>134695</v>
      </c>
      <c r="B2398" s="3">
        <v>54</v>
      </c>
      <c r="C2398" s="10">
        <v>43</v>
      </c>
      <c r="D2398" s="11">
        <v>43069</v>
      </c>
      <c r="E2398" s="3">
        <v>4</v>
      </c>
      <c r="F2398" s="12"/>
    </row>
    <row r="2399" spans="1:6" ht="14.4">
      <c r="A2399" s="3">
        <v>134712</v>
      </c>
      <c r="B2399" s="3">
        <v>55</v>
      </c>
      <c r="C2399" s="10">
        <v>15</v>
      </c>
      <c r="D2399" s="11">
        <v>43069</v>
      </c>
      <c r="E2399" s="3">
        <v>2</v>
      </c>
      <c r="F2399" s="12"/>
    </row>
    <row r="2400" spans="1:6" ht="14.4">
      <c r="A2400" s="3">
        <v>134719</v>
      </c>
      <c r="B2400" s="3">
        <v>54</v>
      </c>
      <c r="C2400" s="10">
        <v>45</v>
      </c>
      <c r="D2400" s="11">
        <v>43069</v>
      </c>
      <c r="E2400" s="3">
        <v>6</v>
      </c>
      <c r="F2400" s="12"/>
    </row>
  </sheetData>
  <sortState ref="A2:E2400">
    <sortCondition ref="D2:D2400"/>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E20" sqref="E20"/>
    </sheetView>
  </sheetViews>
  <sheetFormatPr defaultColWidth="14.44140625" defaultRowHeight="15" customHeight="1"/>
  <cols>
    <col min="1" max="26" width="16.109375" customWidth="1"/>
  </cols>
  <sheetData>
    <row r="1" spans="1:2" ht="15" customHeight="1">
      <c r="A1" s="2" t="s">
        <v>1</v>
      </c>
      <c r="B1" s="7" t="s">
        <v>10</v>
      </c>
    </row>
    <row r="2" spans="1:2" ht="15" customHeight="1">
      <c r="A2" s="3">
        <v>50</v>
      </c>
      <c r="B2" s="7" t="s">
        <v>11</v>
      </c>
    </row>
    <row r="3" spans="1:2" ht="15" customHeight="1">
      <c r="A3" s="3">
        <v>51</v>
      </c>
      <c r="B3" s="7" t="s">
        <v>12</v>
      </c>
    </row>
    <row r="4" spans="1:2" ht="15" customHeight="1">
      <c r="A4" s="3">
        <v>52</v>
      </c>
      <c r="B4" s="7" t="s">
        <v>13</v>
      </c>
    </row>
    <row r="5" spans="1:2" ht="15" customHeight="1">
      <c r="A5" s="3">
        <v>53</v>
      </c>
      <c r="B5" s="7" t="s">
        <v>14</v>
      </c>
    </row>
    <row r="6" spans="1:2" ht="15" customHeight="1">
      <c r="A6" s="3">
        <v>54</v>
      </c>
      <c r="B6" s="7" t="s">
        <v>15</v>
      </c>
    </row>
    <row r="7" spans="1:2" ht="15" customHeight="1">
      <c r="A7" s="3">
        <v>55</v>
      </c>
      <c r="B7" s="7" t="s">
        <v>16</v>
      </c>
    </row>
    <row r="8" spans="1:2" ht="15" customHeight="1">
      <c r="A8" s="3">
        <v>56</v>
      </c>
      <c r="B8" s="7" t="s">
        <v>17</v>
      </c>
    </row>
    <row r="9" spans="1:2" ht="15" customHeight="1">
      <c r="A9" s="3">
        <v>57</v>
      </c>
      <c r="B9" s="7" t="s">
        <v>18</v>
      </c>
    </row>
    <row r="10" spans="1:2" ht="15" customHeight="1">
      <c r="A10" s="3">
        <v>58</v>
      </c>
      <c r="B10" s="7" t="s">
        <v>19</v>
      </c>
    </row>
    <row r="11" spans="1:2" ht="15" customHeight="1">
      <c r="A11" s="3">
        <v>59</v>
      </c>
      <c r="B11" s="7" t="s">
        <v>20</v>
      </c>
    </row>
    <row r="12" spans="1:2" ht="15" customHeight="1">
      <c r="A12" s="3">
        <v>60</v>
      </c>
      <c r="B12" s="7" t="s">
        <v>21</v>
      </c>
    </row>
    <row r="13" spans="1:2" ht="15" customHeight="1">
      <c r="A13" s="3">
        <v>61</v>
      </c>
      <c r="B13" s="7" t="s">
        <v>22</v>
      </c>
    </row>
    <row r="14" spans="1:2" ht="15" customHeight="1">
      <c r="A14" s="3">
        <v>62</v>
      </c>
      <c r="B14" s="7" t="s">
        <v>23</v>
      </c>
    </row>
    <row r="15" spans="1:2" ht="15" customHeight="1">
      <c r="A15" s="3">
        <v>63</v>
      </c>
      <c r="B15" s="7" t="s">
        <v>24</v>
      </c>
    </row>
    <row r="16" spans="1:2" ht="15" customHeight="1">
      <c r="A16" s="3">
        <v>64</v>
      </c>
      <c r="B16" s="7" t="s">
        <v>25</v>
      </c>
    </row>
    <row r="17" spans="1:2" ht="15" customHeight="1">
      <c r="A17" s="3">
        <v>65</v>
      </c>
      <c r="B17" s="7" t="s">
        <v>26</v>
      </c>
    </row>
    <row r="18" spans="1:2" ht="15" customHeight="1">
      <c r="A18" s="3">
        <v>66</v>
      </c>
      <c r="B18" s="7" t="s">
        <v>27</v>
      </c>
    </row>
    <row r="19" spans="1:2" ht="15" customHeight="1">
      <c r="A19" s="3">
        <v>67</v>
      </c>
      <c r="B19" s="7" t="s">
        <v>28</v>
      </c>
    </row>
    <row r="20" spans="1:2" ht="15" customHeight="1">
      <c r="A20" s="3">
        <v>68</v>
      </c>
      <c r="B20" s="7" t="s">
        <v>29</v>
      </c>
    </row>
    <row r="21" spans="1:2" ht="15" customHeight="1">
      <c r="A21" s="3">
        <v>69</v>
      </c>
      <c r="B21" s="7" t="s">
        <v>30</v>
      </c>
    </row>
    <row r="22" spans="1:2" ht="15" customHeight="1">
      <c r="A22" s="3">
        <v>70</v>
      </c>
      <c r="B22" s="7" t="s">
        <v>31</v>
      </c>
    </row>
    <row r="23" spans="1:2" ht="15" customHeight="1">
      <c r="A23" s="3">
        <v>71</v>
      </c>
      <c r="B23" s="7" t="s">
        <v>32</v>
      </c>
    </row>
    <row r="24" spans="1:2" ht="15" customHeight="1">
      <c r="A24" s="3">
        <v>72</v>
      </c>
      <c r="B24" s="7" t="s">
        <v>33</v>
      </c>
    </row>
    <row r="25" spans="1:2" ht="15" customHeight="1">
      <c r="A25" s="3">
        <v>73</v>
      </c>
      <c r="B25" s="7" t="s">
        <v>34</v>
      </c>
    </row>
    <row r="26" spans="1:2" ht="15" customHeight="1">
      <c r="A26" s="3">
        <v>74</v>
      </c>
      <c r="B26" s="7" t="s">
        <v>35</v>
      </c>
    </row>
    <row r="27" spans="1:2" ht="15" customHeight="1">
      <c r="A27" s="3">
        <v>75</v>
      </c>
      <c r="B27" s="7" t="s">
        <v>36</v>
      </c>
    </row>
    <row r="28" spans="1:2" ht="15" customHeight="1">
      <c r="A28" s="3">
        <v>76</v>
      </c>
      <c r="B28" s="7" t="s">
        <v>37</v>
      </c>
    </row>
    <row r="29" spans="1:2" ht="15" customHeight="1">
      <c r="A29" s="3">
        <v>77</v>
      </c>
      <c r="B29" s="7" t="s">
        <v>38</v>
      </c>
    </row>
    <row r="30" spans="1:2" ht="15" customHeight="1">
      <c r="A30" s="3">
        <v>78</v>
      </c>
      <c r="B30" s="7" t="s">
        <v>39</v>
      </c>
    </row>
    <row r="31" spans="1:2" ht="15" customHeight="1">
      <c r="A31" s="3">
        <v>79</v>
      </c>
      <c r="B31" s="7" t="s">
        <v>40</v>
      </c>
    </row>
    <row r="32" spans="1:2" ht="15" customHeight="1">
      <c r="A32" s="3">
        <v>80</v>
      </c>
      <c r="B32" s="7" t="s">
        <v>41</v>
      </c>
    </row>
    <row r="33" spans="1:2" ht="15" customHeight="1">
      <c r="A33" s="3">
        <v>81</v>
      </c>
      <c r="B33" s="7" t="s">
        <v>42</v>
      </c>
    </row>
    <row r="34" spans="1:2" ht="15" customHeight="1">
      <c r="A34" s="3">
        <v>82</v>
      </c>
      <c r="B34" s="7" t="s">
        <v>43</v>
      </c>
    </row>
    <row r="36" spans="1:2" ht="14.4">
      <c r="A36" s="8"/>
    </row>
    <row r="37" spans="1:2" ht="14.4">
      <c r="A37" s="8"/>
    </row>
    <row r="38" spans="1:2" ht="14.4">
      <c r="A38" s="8"/>
    </row>
    <row r="39" spans="1:2" ht="14.4">
      <c r="A39" s="8"/>
    </row>
    <row r="40" spans="1:2" ht="14.4">
      <c r="A40" s="8"/>
    </row>
    <row r="41" spans="1:2" ht="14.4">
      <c r="A41" s="8"/>
    </row>
    <row r="42" spans="1:2" ht="14.4">
      <c r="A42" s="8"/>
    </row>
    <row r="43" spans="1:2" ht="14.4">
      <c r="A43" s="8"/>
    </row>
    <row r="44" spans="1:2" ht="14.4">
      <c r="A44" s="8"/>
    </row>
    <row r="45" spans="1:2" ht="14.4">
      <c r="A45" s="8"/>
    </row>
    <row r="46" spans="1:2" ht="14.4">
      <c r="A46" s="8"/>
    </row>
    <row r="47" spans="1:2" ht="14.4">
      <c r="A47" s="8"/>
    </row>
    <row r="48" spans="1:2" ht="14.4">
      <c r="A48" s="8"/>
    </row>
    <row r="49" spans="1:1" ht="14.4">
      <c r="A49" s="8"/>
    </row>
    <row r="50" spans="1:1" ht="14.4">
      <c r="A50" s="8"/>
    </row>
    <row r="51" spans="1:1" ht="14.4">
      <c r="A51" s="8"/>
    </row>
    <row r="52" spans="1:1" ht="14.4">
      <c r="A52" s="8"/>
    </row>
    <row r="53" spans="1:1" ht="14.4">
      <c r="A53" s="8"/>
    </row>
    <row r="54" spans="1:1" ht="14.4">
      <c r="A54" s="8"/>
    </row>
    <row r="55" spans="1:1" ht="14.4">
      <c r="A55" s="8"/>
    </row>
    <row r="56" spans="1:1" ht="14.4">
      <c r="A56" s="8"/>
    </row>
    <row r="57" spans="1:1" ht="14.4">
      <c r="A57" s="8"/>
    </row>
    <row r="58" spans="1:1" ht="14.4">
      <c r="A58" s="8"/>
    </row>
    <row r="59" spans="1:1" ht="14.4">
      <c r="A59" s="8"/>
    </row>
    <row r="60" spans="1:1" ht="14.4">
      <c r="A60" s="8"/>
    </row>
    <row r="61" spans="1:1" ht="14.4">
      <c r="A61" s="8"/>
    </row>
    <row r="62" spans="1:1" ht="14.4">
      <c r="A62" s="8"/>
    </row>
    <row r="63" spans="1:1" ht="14.4">
      <c r="A63" s="8"/>
    </row>
    <row r="64" spans="1:1" ht="14.4">
      <c r="A64" s="8"/>
    </row>
    <row r="65" spans="1:1" ht="14.4">
      <c r="A65" s="8"/>
    </row>
    <row r="66" spans="1:1" ht="14.4">
      <c r="A66" s="8"/>
    </row>
    <row r="67" spans="1:1" ht="14.4">
      <c r="A67" s="8"/>
    </row>
    <row r="68" spans="1:1" ht="14.4">
      <c r="A68" s="8"/>
    </row>
    <row r="69" spans="1:1" ht="14.4">
      <c r="A69" s="8"/>
    </row>
    <row r="70" spans="1:1" ht="14.4">
      <c r="A70" s="8"/>
    </row>
    <row r="71" spans="1:1" ht="14.4">
      <c r="A71" s="8"/>
    </row>
    <row r="72" spans="1:1" ht="14.4">
      <c r="A72" s="8"/>
    </row>
    <row r="73" spans="1:1" ht="14.4">
      <c r="A73" s="8"/>
    </row>
    <row r="74" spans="1:1" ht="14.4">
      <c r="A74" s="8"/>
    </row>
    <row r="75" spans="1:1" ht="14.4">
      <c r="A75" s="8"/>
    </row>
    <row r="76" spans="1:1" ht="14.4">
      <c r="A76" s="8"/>
    </row>
    <row r="77" spans="1:1" ht="14.4">
      <c r="A77" s="8"/>
    </row>
    <row r="78" spans="1:1" ht="14.4">
      <c r="A78" s="8"/>
    </row>
    <row r="79" spans="1:1" ht="14.4">
      <c r="A79" s="8"/>
    </row>
    <row r="80" spans="1:1" ht="14.4">
      <c r="A80" s="8"/>
    </row>
    <row r="81" spans="1:1" ht="14.4">
      <c r="A81" s="8"/>
    </row>
    <row r="82" spans="1:1" ht="14.4">
      <c r="A82" s="8"/>
    </row>
    <row r="83" spans="1:1" ht="14.4">
      <c r="A83" s="8"/>
    </row>
    <row r="84" spans="1:1" ht="14.4">
      <c r="A84" s="8"/>
    </row>
    <row r="85" spans="1:1" ht="14.4">
      <c r="A85" s="8"/>
    </row>
    <row r="86" spans="1:1" ht="14.4">
      <c r="A86" s="8"/>
    </row>
    <row r="87" spans="1:1" ht="14.4">
      <c r="A87" s="8"/>
    </row>
    <row r="88" spans="1:1" ht="14.4">
      <c r="A88" s="8"/>
    </row>
    <row r="89" spans="1:1" ht="14.4">
      <c r="A89" s="8"/>
    </row>
    <row r="90" spans="1:1" ht="14.4">
      <c r="A90" s="8"/>
    </row>
    <row r="91" spans="1:1" ht="14.4">
      <c r="A91" s="8"/>
    </row>
    <row r="92" spans="1:1" ht="14.4">
      <c r="A92" s="8"/>
    </row>
    <row r="93" spans="1:1" ht="14.4">
      <c r="A93" s="8"/>
    </row>
    <row r="94" spans="1:1" ht="14.4">
      <c r="A94" s="8"/>
    </row>
    <row r="95" spans="1:1" ht="14.4">
      <c r="A95" s="8"/>
    </row>
    <row r="96" spans="1:1" ht="14.4">
      <c r="A96" s="8"/>
    </row>
    <row r="97" spans="1:1" ht="14.4">
      <c r="A97" s="8"/>
    </row>
    <row r="98" spans="1:1" ht="14.4">
      <c r="A98" s="8"/>
    </row>
    <row r="99" spans="1:1" ht="14.4">
      <c r="A99" s="8"/>
    </row>
    <row r="100" spans="1:1" ht="14.4">
      <c r="A100" s="8"/>
    </row>
    <row r="101" spans="1:1" ht="14.4">
      <c r="A101" s="8"/>
    </row>
    <row r="102" spans="1:1" ht="14.4">
      <c r="A102" s="8"/>
    </row>
    <row r="103" spans="1:1" ht="14.4">
      <c r="A103" s="8"/>
    </row>
    <row r="104" spans="1:1" ht="14.4">
      <c r="A104" s="8"/>
    </row>
    <row r="105" spans="1:1" ht="14.4">
      <c r="A105" s="8"/>
    </row>
    <row r="106" spans="1:1" ht="14.4">
      <c r="A106" s="8"/>
    </row>
    <row r="107" spans="1:1" ht="14.4">
      <c r="A107" s="8"/>
    </row>
    <row r="108" spans="1:1" ht="14.4">
      <c r="A108" s="8"/>
    </row>
    <row r="109" spans="1:1" ht="14.4">
      <c r="A109" s="8"/>
    </row>
    <row r="110" spans="1:1" ht="14.4">
      <c r="A110" s="8"/>
    </row>
    <row r="111" spans="1:1" ht="14.4">
      <c r="A111" s="8"/>
    </row>
    <row r="112" spans="1:1" ht="14.4">
      <c r="A112" s="8"/>
    </row>
    <row r="113" spans="1:1" ht="14.4">
      <c r="A113" s="8"/>
    </row>
    <row r="114" spans="1:1" ht="14.4">
      <c r="A114" s="8"/>
    </row>
    <row r="115" spans="1:1" ht="14.4">
      <c r="A115" s="8"/>
    </row>
    <row r="116" spans="1:1" ht="14.4">
      <c r="A116" s="8"/>
    </row>
    <row r="117" spans="1:1" ht="14.4">
      <c r="A117" s="8"/>
    </row>
    <row r="118" spans="1:1" ht="14.4">
      <c r="A118" s="8"/>
    </row>
    <row r="119" spans="1:1" ht="14.4">
      <c r="A119" s="8"/>
    </row>
    <row r="120" spans="1:1" ht="14.4">
      <c r="A120" s="8"/>
    </row>
    <row r="121" spans="1:1" ht="14.4">
      <c r="A121" s="8"/>
    </row>
    <row r="122" spans="1:1" ht="14.4">
      <c r="A122" s="8"/>
    </row>
    <row r="123" spans="1:1" ht="14.4">
      <c r="A123" s="8"/>
    </row>
    <row r="124" spans="1:1" ht="14.4">
      <c r="A124" s="8"/>
    </row>
    <row r="125" spans="1:1" ht="14.4">
      <c r="A125" s="8"/>
    </row>
    <row r="126" spans="1:1" ht="14.4">
      <c r="A126" s="8"/>
    </row>
    <row r="127" spans="1:1" ht="14.4">
      <c r="A127" s="8"/>
    </row>
    <row r="128" spans="1:1" ht="14.4">
      <c r="A128" s="8"/>
    </row>
    <row r="129" spans="1:1" ht="14.4">
      <c r="A129" s="8"/>
    </row>
    <row r="130" spans="1:1" ht="14.4">
      <c r="A130" s="8"/>
    </row>
    <row r="131" spans="1:1" ht="14.4">
      <c r="A131" s="8"/>
    </row>
    <row r="132" spans="1:1" ht="14.4">
      <c r="A132" s="8"/>
    </row>
    <row r="133" spans="1:1" ht="14.4">
      <c r="A133" s="8"/>
    </row>
    <row r="134" spans="1:1" ht="14.4">
      <c r="A134" s="8"/>
    </row>
    <row r="135" spans="1:1" ht="14.4">
      <c r="A135" s="8"/>
    </row>
    <row r="136" spans="1:1" ht="14.4">
      <c r="A136" s="8"/>
    </row>
    <row r="137" spans="1:1" ht="14.4">
      <c r="A137" s="8"/>
    </row>
    <row r="138" spans="1:1" ht="14.4">
      <c r="A138" s="8"/>
    </row>
    <row r="139" spans="1:1" ht="14.4">
      <c r="A139" s="8"/>
    </row>
    <row r="140" spans="1:1" ht="14.4">
      <c r="A140" s="8"/>
    </row>
    <row r="141" spans="1:1" ht="14.4">
      <c r="A141" s="8"/>
    </row>
    <row r="142" spans="1:1" ht="14.4">
      <c r="A142" s="8"/>
    </row>
    <row r="143" spans="1:1" ht="14.4">
      <c r="A143" s="8"/>
    </row>
    <row r="144" spans="1:1" ht="14.4">
      <c r="A144" s="8"/>
    </row>
    <row r="145" spans="1:1" ht="14.4">
      <c r="A145" s="8"/>
    </row>
    <row r="146" spans="1:1" ht="14.4">
      <c r="A146" s="8"/>
    </row>
    <row r="147" spans="1:1" ht="14.4">
      <c r="A147" s="8"/>
    </row>
    <row r="148" spans="1:1" ht="14.4">
      <c r="A148" s="8"/>
    </row>
    <row r="149" spans="1:1" ht="14.4">
      <c r="A149" s="8"/>
    </row>
    <row r="150" spans="1:1" ht="14.4">
      <c r="A150" s="8"/>
    </row>
    <row r="151" spans="1:1" ht="14.4">
      <c r="A151" s="8"/>
    </row>
    <row r="152" spans="1:1" ht="14.4">
      <c r="A152" s="8"/>
    </row>
    <row r="153" spans="1:1" ht="14.4">
      <c r="A153" s="8"/>
    </row>
    <row r="154" spans="1:1" ht="14.4">
      <c r="A154" s="8"/>
    </row>
    <row r="155" spans="1:1" ht="14.4">
      <c r="A155" s="8"/>
    </row>
    <row r="156" spans="1:1" ht="14.4">
      <c r="A156" s="8"/>
    </row>
    <row r="157" spans="1:1" ht="14.4">
      <c r="A157" s="8"/>
    </row>
    <row r="158" spans="1:1" ht="14.4">
      <c r="A158" s="8"/>
    </row>
    <row r="159" spans="1:1" ht="14.4">
      <c r="A159" s="8"/>
    </row>
    <row r="160" spans="1:1" ht="14.4">
      <c r="A160" s="8"/>
    </row>
    <row r="161" spans="1:1" ht="14.4">
      <c r="A161" s="8"/>
    </row>
    <row r="162" spans="1:1" ht="14.4">
      <c r="A162" s="8"/>
    </row>
    <row r="163" spans="1:1" ht="14.4">
      <c r="A163" s="8"/>
    </row>
    <row r="164" spans="1:1" ht="14.4">
      <c r="A164" s="8"/>
    </row>
    <row r="165" spans="1:1" ht="14.4">
      <c r="A165" s="8"/>
    </row>
    <row r="166" spans="1:1" ht="14.4">
      <c r="A166" s="8"/>
    </row>
    <row r="167" spans="1:1" ht="14.4">
      <c r="A167" s="8"/>
    </row>
    <row r="168" spans="1:1" ht="14.4">
      <c r="A168" s="8"/>
    </row>
    <row r="169" spans="1:1" ht="14.4">
      <c r="A169" s="8"/>
    </row>
    <row r="170" spans="1:1" ht="14.4">
      <c r="A170" s="8"/>
    </row>
    <row r="171" spans="1:1" ht="14.4">
      <c r="A171" s="8"/>
    </row>
    <row r="172" spans="1:1" ht="14.4">
      <c r="A172" s="8"/>
    </row>
    <row r="173" spans="1:1" ht="14.4">
      <c r="A173" s="8"/>
    </row>
    <row r="174" spans="1:1" ht="14.4">
      <c r="A174" s="8"/>
    </row>
    <row r="175" spans="1:1" ht="14.4">
      <c r="A175" s="8"/>
    </row>
    <row r="176" spans="1:1" ht="14.4">
      <c r="A176" s="8"/>
    </row>
    <row r="177" spans="1:1" ht="14.4">
      <c r="A177" s="8"/>
    </row>
    <row r="178" spans="1:1" ht="14.4">
      <c r="A178" s="8"/>
    </row>
    <row r="179" spans="1:1" ht="14.4">
      <c r="A179" s="8"/>
    </row>
    <row r="180" spans="1:1" ht="14.4">
      <c r="A180" s="8"/>
    </row>
    <row r="181" spans="1:1" ht="14.4">
      <c r="A181" s="8"/>
    </row>
    <row r="182" spans="1:1" ht="14.4">
      <c r="A182" s="8"/>
    </row>
    <row r="183" spans="1:1" ht="14.4">
      <c r="A183" s="8"/>
    </row>
    <row r="184" spans="1:1" ht="14.4">
      <c r="A184" s="8"/>
    </row>
    <row r="185" spans="1:1" ht="14.4">
      <c r="A185" s="8"/>
    </row>
    <row r="186" spans="1:1" ht="14.4">
      <c r="A186" s="8"/>
    </row>
    <row r="187" spans="1:1" ht="14.4">
      <c r="A187" s="8"/>
    </row>
    <row r="188" spans="1:1" ht="14.4">
      <c r="A188" s="8"/>
    </row>
    <row r="189" spans="1:1" ht="14.4">
      <c r="A189" s="8"/>
    </row>
    <row r="190" spans="1:1" ht="14.4">
      <c r="A190" s="8"/>
    </row>
    <row r="191" spans="1:1" ht="14.4">
      <c r="A191" s="8"/>
    </row>
    <row r="192" spans="1:1" ht="14.4">
      <c r="A192" s="8"/>
    </row>
    <row r="193" spans="1:1" ht="14.4">
      <c r="A193" s="8"/>
    </row>
    <row r="194" spans="1:1" ht="14.4">
      <c r="A194" s="8"/>
    </row>
    <row r="195" spans="1:1" ht="14.4">
      <c r="A195" s="8"/>
    </row>
    <row r="196" spans="1:1" ht="14.4">
      <c r="A196" s="8"/>
    </row>
    <row r="197" spans="1:1" ht="14.4">
      <c r="A197" s="8"/>
    </row>
    <row r="198" spans="1:1" ht="14.4">
      <c r="A198" s="8"/>
    </row>
    <row r="199" spans="1:1" ht="14.4">
      <c r="A199" s="8"/>
    </row>
    <row r="200" spans="1:1" ht="14.4">
      <c r="A200" s="8"/>
    </row>
    <row r="201" spans="1:1" ht="14.4">
      <c r="A201" s="8"/>
    </row>
    <row r="202" spans="1:1" ht="14.4">
      <c r="A202" s="8"/>
    </row>
    <row r="203" spans="1:1" ht="14.4">
      <c r="A203" s="8"/>
    </row>
    <row r="204" spans="1:1" ht="14.4">
      <c r="A204" s="8"/>
    </row>
    <row r="205" spans="1:1" ht="14.4">
      <c r="A205" s="8"/>
    </row>
    <row r="206" spans="1:1" ht="14.4">
      <c r="A206" s="8"/>
    </row>
    <row r="207" spans="1:1" ht="14.4">
      <c r="A207" s="8"/>
    </row>
    <row r="208" spans="1:1" ht="14.4">
      <c r="A208" s="8"/>
    </row>
    <row r="209" spans="1:1" ht="14.4">
      <c r="A209" s="8"/>
    </row>
    <row r="210" spans="1:1" ht="14.4">
      <c r="A210" s="8"/>
    </row>
    <row r="211" spans="1:1" ht="14.4">
      <c r="A211" s="8"/>
    </row>
    <row r="212" spans="1:1" ht="14.4">
      <c r="A212" s="8"/>
    </row>
    <row r="213" spans="1:1" ht="14.4">
      <c r="A213" s="8"/>
    </row>
    <row r="214" spans="1:1" ht="14.4">
      <c r="A214" s="8"/>
    </row>
    <row r="215" spans="1:1" ht="14.4">
      <c r="A215" s="8"/>
    </row>
    <row r="216" spans="1:1" ht="14.4">
      <c r="A216" s="8"/>
    </row>
    <row r="217" spans="1:1" ht="14.4">
      <c r="A217" s="8"/>
    </row>
    <row r="218" spans="1:1" ht="14.4">
      <c r="A218" s="8"/>
    </row>
    <row r="219" spans="1:1" ht="14.4">
      <c r="A219" s="8"/>
    </row>
    <row r="220" spans="1:1" ht="14.4">
      <c r="A220" s="8"/>
    </row>
    <row r="221" spans="1:1" ht="14.4">
      <c r="A221" s="8"/>
    </row>
    <row r="222" spans="1:1" ht="14.4">
      <c r="A222" s="8"/>
    </row>
    <row r="223" spans="1:1" ht="14.4">
      <c r="A223" s="8"/>
    </row>
    <row r="224" spans="1:1" ht="14.4">
      <c r="A224" s="8"/>
    </row>
    <row r="225" spans="1:1" ht="14.4">
      <c r="A225" s="8"/>
    </row>
    <row r="226" spans="1:1" ht="14.4">
      <c r="A226" s="8"/>
    </row>
    <row r="227" spans="1:1" ht="14.4">
      <c r="A227" s="8"/>
    </row>
    <row r="228" spans="1:1" ht="14.4">
      <c r="A228" s="8"/>
    </row>
    <row r="229" spans="1:1" ht="14.4">
      <c r="A229" s="8"/>
    </row>
    <row r="230" spans="1:1" ht="14.4">
      <c r="A230" s="8"/>
    </row>
    <row r="231" spans="1:1" ht="14.4">
      <c r="A231" s="8"/>
    </row>
    <row r="232" spans="1:1" ht="14.4">
      <c r="A232" s="8"/>
    </row>
    <row r="233" spans="1:1" ht="14.4">
      <c r="A233" s="8"/>
    </row>
    <row r="234" spans="1:1" ht="14.4">
      <c r="A234" s="8"/>
    </row>
    <row r="235" spans="1:1" ht="14.4">
      <c r="A235" s="8"/>
    </row>
    <row r="236" spans="1:1" ht="14.4">
      <c r="A236" s="8"/>
    </row>
    <row r="237" spans="1:1" ht="14.4">
      <c r="A237" s="8"/>
    </row>
    <row r="238" spans="1:1" ht="14.4">
      <c r="A238" s="8"/>
    </row>
    <row r="239" spans="1:1" ht="14.4">
      <c r="A239" s="8"/>
    </row>
    <row r="240" spans="1:1" ht="14.4">
      <c r="A240" s="8"/>
    </row>
    <row r="241" spans="1:1" ht="14.4">
      <c r="A241" s="8"/>
    </row>
    <row r="242" spans="1:1" ht="14.4">
      <c r="A242" s="8"/>
    </row>
    <row r="243" spans="1:1" ht="14.4">
      <c r="A243" s="8"/>
    </row>
    <row r="244" spans="1:1" ht="14.4">
      <c r="A244" s="8"/>
    </row>
    <row r="245" spans="1:1" ht="14.4">
      <c r="A245" s="8"/>
    </row>
    <row r="246" spans="1:1" ht="14.4">
      <c r="A246" s="8"/>
    </row>
    <row r="247" spans="1:1" ht="14.4">
      <c r="A247" s="8"/>
    </row>
    <row r="248" spans="1:1" ht="14.4">
      <c r="A248" s="8"/>
    </row>
    <row r="249" spans="1:1" ht="14.4">
      <c r="A249" s="8"/>
    </row>
    <row r="250" spans="1:1" ht="14.4">
      <c r="A250" s="8"/>
    </row>
    <row r="251" spans="1:1" ht="14.4">
      <c r="A251" s="8"/>
    </row>
    <row r="252" spans="1:1" ht="14.4">
      <c r="A252" s="8"/>
    </row>
    <row r="253" spans="1:1" ht="14.4">
      <c r="A253" s="8"/>
    </row>
    <row r="254" spans="1:1" ht="14.4">
      <c r="A254" s="8"/>
    </row>
    <row r="255" spans="1:1" ht="14.4">
      <c r="A255" s="8"/>
    </row>
    <row r="256" spans="1:1" ht="14.4">
      <c r="A256" s="8"/>
    </row>
    <row r="257" spans="1:1" ht="14.4">
      <c r="A257" s="8"/>
    </row>
    <row r="258" spans="1:1" ht="14.4">
      <c r="A258" s="8"/>
    </row>
    <row r="259" spans="1:1" ht="14.4">
      <c r="A259" s="8"/>
    </row>
    <row r="260" spans="1:1" ht="14.4">
      <c r="A260" s="8"/>
    </row>
    <row r="261" spans="1:1" ht="14.4">
      <c r="A261" s="8"/>
    </row>
    <row r="262" spans="1:1" ht="14.4">
      <c r="A262" s="8"/>
    </row>
    <row r="263" spans="1:1" ht="14.4">
      <c r="A263" s="8"/>
    </row>
    <row r="264" spans="1:1" ht="14.4">
      <c r="A264" s="8"/>
    </row>
    <row r="265" spans="1:1" ht="14.4">
      <c r="A265" s="8"/>
    </row>
    <row r="266" spans="1:1" ht="14.4">
      <c r="A266" s="8"/>
    </row>
    <row r="267" spans="1:1" ht="14.4">
      <c r="A267" s="8"/>
    </row>
    <row r="268" spans="1:1" ht="14.4">
      <c r="A268" s="8"/>
    </row>
    <row r="269" spans="1:1" ht="14.4">
      <c r="A269" s="8"/>
    </row>
    <row r="270" spans="1:1" ht="14.4">
      <c r="A270" s="8"/>
    </row>
    <row r="271" spans="1:1" ht="14.4">
      <c r="A271" s="8"/>
    </row>
    <row r="272" spans="1:1" ht="14.4">
      <c r="A272" s="8"/>
    </row>
    <row r="273" spans="1:1" ht="14.4">
      <c r="A273" s="8"/>
    </row>
    <row r="274" spans="1:1" ht="14.4">
      <c r="A274" s="8"/>
    </row>
    <row r="275" spans="1:1" ht="14.4">
      <c r="A275" s="8"/>
    </row>
    <row r="276" spans="1:1" ht="14.4">
      <c r="A276" s="8"/>
    </row>
    <row r="277" spans="1:1" ht="14.4">
      <c r="A277" s="8"/>
    </row>
    <row r="278" spans="1:1" ht="14.4">
      <c r="A278" s="8"/>
    </row>
    <row r="279" spans="1:1" ht="14.4">
      <c r="A279" s="8"/>
    </row>
    <row r="280" spans="1:1" ht="14.4">
      <c r="A280" s="8"/>
    </row>
    <row r="281" spans="1:1" ht="14.4">
      <c r="A281" s="8"/>
    </row>
    <row r="282" spans="1:1" ht="14.4">
      <c r="A282" s="8"/>
    </row>
    <row r="283" spans="1:1" ht="14.4">
      <c r="A283" s="8"/>
    </row>
    <row r="284" spans="1:1" ht="14.4">
      <c r="A284" s="8"/>
    </row>
    <row r="285" spans="1:1" ht="14.4">
      <c r="A285" s="8"/>
    </row>
    <row r="286" spans="1:1" ht="14.4">
      <c r="A286" s="8"/>
    </row>
    <row r="287" spans="1:1" ht="14.4">
      <c r="A287" s="8"/>
    </row>
    <row r="288" spans="1:1" ht="14.4">
      <c r="A288" s="8"/>
    </row>
    <row r="289" spans="1:1" ht="14.4">
      <c r="A289" s="8"/>
    </row>
    <row r="290" spans="1:1" ht="14.4">
      <c r="A290" s="8"/>
    </row>
    <row r="291" spans="1:1" ht="14.4">
      <c r="A291" s="8"/>
    </row>
    <row r="292" spans="1:1" ht="14.4">
      <c r="A292" s="8"/>
    </row>
    <row r="293" spans="1:1" ht="14.4">
      <c r="A293" s="8"/>
    </row>
    <row r="294" spans="1:1" ht="14.4">
      <c r="A294" s="8"/>
    </row>
    <row r="295" spans="1:1" ht="14.4">
      <c r="A295" s="8"/>
    </row>
    <row r="296" spans="1:1" ht="14.4">
      <c r="A296" s="8"/>
    </row>
    <row r="297" spans="1:1" ht="14.4">
      <c r="A297" s="8"/>
    </row>
    <row r="298" spans="1:1" ht="14.4">
      <c r="A298" s="8"/>
    </row>
    <row r="299" spans="1:1" ht="14.4">
      <c r="A299" s="8"/>
    </row>
    <row r="300" spans="1:1" ht="14.4">
      <c r="A300" s="8"/>
    </row>
    <row r="301" spans="1:1" ht="14.4">
      <c r="A301" s="8"/>
    </row>
    <row r="302" spans="1:1" ht="14.4">
      <c r="A302" s="8"/>
    </row>
    <row r="303" spans="1:1" ht="14.4">
      <c r="A303" s="8"/>
    </row>
    <row r="304" spans="1:1" ht="14.4">
      <c r="A304" s="8"/>
    </row>
    <row r="305" spans="1:1" ht="14.4">
      <c r="A305" s="8"/>
    </row>
    <row r="306" spans="1:1" ht="14.4">
      <c r="A306" s="8"/>
    </row>
    <row r="307" spans="1:1" ht="14.4">
      <c r="A307" s="8"/>
    </row>
    <row r="308" spans="1:1" ht="14.4">
      <c r="A308" s="8"/>
    </row>
    <row r="309" spans="1:1" ht="14.4">
      <c r="A309" s="8"/>
    </row>
    <row r="310" spans="1:1" ht="14.4">
      <c r="A310" s="8"/>
    </row>
    <row r="311" spans="1:1" ht="14.4">
      <c r="A311" s="8"/>
    </row>
    <row r="312" spans="1:1" ht="14.4">
      <c r="A312" s="8"/>
    </row>
    <row r="313" spans="1:1" ht="14.4">
      <c r="A313" s="8"/>
    </row>
    <row r="314" spans="1:1" ht="14.4">
      <c r="A314" s="8"/>
    </row>
    <row r="315" spans="1:1" ht="14.4">
      <c r="A315" s="8"/>
    </row>
    <row r="316" spans="1:1" ht="14.4">
      <c r="A316" s="8"/>
    </row>
    <row r="317" spans="1:1" ht="14.4">
      <c r="A317" s="8"/>
    </row>
    <row r="318" spans="1:1" ht="14.4">
      <c r="A318" s="8"/>
    </row>
    <row r="319" spans="1:1" ht="14.4">
      <c r="A319" s="8"/>
    </row>
    <row r="320" spans="1:1" ht="14.4">
      <c r="A320" s="8"/>
    </row>
    <row r="321" spans="1:1" ht="14.4">
      <c r="A321" s="8"/>
    </row>
    <row r="322" spans="1:1" ht="14.4">
      <c r="A322" s="8"/>
    </row>
    <row r="323" spans="1:1" ht="14.4">
      <c r="A323" s="8"/>
    </row>
    <row r="324" spans="1:1" ht="14.4">
      <c r="A324" s="8"/>
    </row>
    <row r="325" spans="1:1" ht="14.4">
      <c r="A325" s="8"/>
    </row>
    <row r="326" spans="1:1" ht="14.4">
      <c r="A326" s="8"/>
    </row>
    <row r="327" spans="1:1" ht="14.4">
      <c r="A327" s="8"/>
    </row>
    <row r="328" spans="1:1" ht="14.4">
      <c r="A328" s="8"/>
    </row>
    <row r="329" spans="1:1" ht="14.4">
      <c r="A329" s="8"/>
    </row>
    <row r="330" spans="1:1" ht="14.4">
      <c r="A330" s="8"/>
    </row>
    <row r="331" spans="1:1" ht="14.4">
      <c r="A331" s="8"/>
    </row>
    <row r="332" spans="1:1" ht="14.4">
      <c r="A332" s="8"/>
    </row>
    <row r="333" spans="1:1" ht="14.4">
      <c r="A333" s="8"/>
    </row>
    <row r="334" spans="1:1" ht="14.4">
      <c r="A334" s="8"/>
    </row>
    <row r="335" spans="1:1" ht="14.4">
      <c r="A335" s="8"/>
    </row>
    <row r="336" spans="1:1" ht="14.4">
      <c r="A336" s="8"/>
    </row>
    <row r="337" spans="1:1" ht="14.4">
      <c r="A337" s="8"/>
    </row>
    <row r="338" spans="1:1" ht="14.4">
      <c r="A338" s="8"/>
    </row>
    <row r="339" spans="1:1" ht="14.4">
      <c r="A339" s="8"/>
    </row>
    <row r="340" spans="1:1" ht="14.4">
      <c r="A340" s="8"/>
    </row>
    <row r="341" spans="1:1" ht="14.4">
      <c r="A341" s="8"/>
    </row>
    <row r="342" spans="1:1" ht="14.4">
      <c r="A342" s="8"/>
    </row>
    <row r="343" spans="1:1" ht="14.4">
      <c r="A343" s="8"/>
    </row>
    <row r="344" spans="1:1" ht="14.4">
      <c r="A344" s="8"/>
    </row>
    <row r="345" spans="1:1" ht="14.4">
      <c r="A345" s="8"/>
    </row>
    <row r="346" spans="1:1" ht="14.4">
      <c r="A346" s="8"/>
    </row>
    <row r="347" spans="1:1" ht="14.4">
      <c r="A347" s="8"/>
    </row>
    <row r="348" spans="1:1" ht="14.4">
      <c r="A348" s="8"/>
    </row>
    <row r="349" spans="1:1" ht="14.4">
      <c r="A349" s="8"/>
    </row>
    <row r="350" spans="1:1" ht="14.4">
      <c r="A350" s="8"/>
    </row>
    <row r="351" spans="1:1" ht="14.4">
      <c r="A351" s="8"/>
    </row>
    <row r="352" spans="1:1" ht="14.4">
      <c r="A352" s="8"/>
    </row>
    <row r="353" spans="1:1" ht="14.4">
      <c r="A353" s="8"/>
    </row>
    <row r="354" spans="1:1" ht="14.4">
      <c r="A354" s="8"/>
    </row>
    <row r="355" spans="1:1" ht="14.4">
      <c r="A355" s="8"/>
    </row>
    <row r="356" spans="1:1" ht="14.4">
      <c r="A356" s="8"/>
    </row>
    <row r="357" spans="1:1" ht="14.4">
      <c r="A357" s="8"/>
    </row>
    <row r="358" spans="1:1" ht="14.4">
      <c r="A358" s="8"/>
    </row>
    <row r="359" spans="1:1" ht="14.4">
      <c r="A359" s="8"/>
    </row>
    <row r="360" spans="1:1" ht="14.4">
      <c r="A360" s="8"/>
    </row>
    <row r="361" spans="1:1" ht="14.4">
      <c r="A361" s="8"/>
    </row>
    <row r="362" spans="1:1" ht="14.4">
      <c r="A362" s="8"/>
    </row>
    <row r="363" spans="1:1" ht="14.4">
      <c r="A363" s="8"/>
    </row>
    <row r="364" spans="1:1" ht="14.4">
      <c r="A364" s="8"/>
    </row>
    <row r="365" spans="1:1" ht="14.4">
      <c r="A365" s="8"/>
    </row>
    <row r="366" spans="1:1" ht="14.4">
      <c r="A366" s="8"/>
    </row>
    <row r="367" spans="1:1" ht="14.4">
      <c r="A367" s="8"/>
    </row>
    <row r="368" spans="1:1" ht="14.4">
      <c r="A368" s="8"/>
    </row>
    <row r="369" spans="1:1" ht="14.4">
      <c r="A369" s="8"/>
    </row>
    <row r="370" spans="1:1" ht="14.4">
      <c r="A370" s="8"/>
    </row>
    <row r="371" spans="1:1" ht="14.4">
      <c r="A371" s="8"/>
    </row>
    <row r="372" spans="1:1" ht="14.4">
      <c r="A372" s="8"/>
    </row>
    <row r="373" spans="1:1" ht="14.4">
      <c r="A373" s="8"/>
    </row>
    <row r="374" spans="1:1" ht="14.4">
      <c r="A374" s="8"/>
    </row>
    <row r="375" spans="1:1" ht="14.4">
      <c r="A375" s="8"/>
    </row>
    <row r="376" spans="1:1" ht="14.4">
      <c r="A376" s="8"/>
    </row>
    <row r="377" spans="1:1" ht="14.4">
      <c r="A377" s="8"/>
    </row>
    <row r="378" spans="1:1" ht="14.4">
      <c r="A378" s="8"/>
    </row>
    <row r="379" spans="1:1" ht="14.4">
      <c r="A379" s="8"/>
    </row>
    <row r="380" spans="1:1" ht="14.4">
      <c r="A380" s="8"/>
    </row>
    <row r="381" spans="1:1" ht="14.4">
      <c r="A381" s="8"/>
    </row>
    <row r="382" spans="1:1" ht="14.4">
      <c r="A382" s="8"/>
    </row>
    <row r="383" spans="1:1" ht="14.4">
      <c r="A383" s="8"/>
    </row>
    <row r="384" spans="1:1" ht="14.4">
      <c r="A384" s="8"/>
    </row>
    <row r="385" spans="1:1" ht="14.4">
      <c r="A385" s="8"/>
    </row>
    <row r="386" spans="1:1" ht="14.4">
      <c r="A386" s="8"/>
    </row>
    <row r="387" spans="1:1" ht="14.4">
      <c r="A387" s="8"/>
    </row>
    <row r="388" spans="1:1" ht="14.4">
      <c r="A388" s="8"/>
    </row>
    <row r="389" spans="1:1" ht="14.4">
      <c r="A389" s="8"/>
    </row>
    <row r="390" spans="1:1" ht="14.4">
      <c r="A390" s="8"/>
    </row>
    <row r="391" spans="1:1" ht="14.4">
      <c r="A391" s="8"/>
    </row>
    <row r="392" spans="1:1" ht="14.4">
      <c r="A392" s="8"/>
    </row>
    <row r="393" spans="1:1" ht="14.4">
      <c r="A393" s="8"/>
    </row>
    <row r="394" spans="1:1" ht="14.4">
      <c r="A394" s="8"/>
    </row>
    <row r="395" spans="1:1" ht="14.4">
      <c r="A395" s="8"/>
    </row>
    <row r="396" spans="1:1" ht="14.4">
      <c r="A396" s="8"/>
    </row>
    <row r="397" spans="1:1" ht="14.4">
      <c r="A397" s="8"/>
    </row>
    <row r="398" spans="1:1" ht="14.4">
      <c r="A398" s="8"/>
    </row>
    <row r="399" spans="1:1" ht="14.4">
      <c r="A399" s="8"/>
    </row>
    <row r="400" spans="1:1" ht="14.4">
      <c r="A400" s="8"/>
    </row>
    <row r="401" spans="1:1" ht="14.4">
      <c r="A401" s="8"/>
    </row>
    <row r="402" spans="1:1" ht="14.4">
      <c r="A402" s="8"/>
    </row>
    <row r="403" spans="1:1" ht="14.4">
      <c r="A403" s="8"/>
    </row>
    <row r="404" spans="1:1" ht="14.4">
      <c r="A404" s="8"/>
    </row>
    <row r="405" spans="1:1" ht="14.4">
      <c r="A405" s="8"/>
    </row>
    <row r="406" spans="1:1" ht="14.4">
      <c r="A406" s="8"/>
    </row>
    <row r="407" spans="1:1" ht="14.4">
      <c r="A407" s="8"/>
    </row>
    <row r="408" spans="1:1" ht="14.4">
      <c r="A408" s="8"/>
    </row>
    <row r="409" spans="1:1" ht="14.4">
      <c r="A409" s="8"/>
    </row>
    <row r="410" spans="1:1" ht="14.4">
      <c r="A410" s="8"/>
    </row>
    <row r="411" spans="1:1" ht="14.4">
      <c r="A411" s="8"/>
    </row>
    <row r="412" spans="1:1" ht="14.4">
      <c r="A412" s="8"/>
    </row>
    <row r="413" spans="1:1" ht="14.4">
      <c r="A413" s="8"/>
    </row>
    <row r="414" spans="1:1" ht="14.4">
      <c r="A414" s="8"/>
    </row>
    <row r="415" spans="1:1" ht="14.4">
      <c r="A415" s="8"/>
    </row>
    <row r="416" spans="1:1" ht="14.4">
      <c r="A416" s="8"/>
    </row>
    <row r="417" spans="1:1" ht="14.4">
      <c r="A417" s="8"/>
    </row>
    <row r="418" spans="1:1" ht="14.4">
      <c r="A418" s="8"/>
    </row>
    <row r="419" spans="1:1" ht="14.4">
      <c r="A419" s="8"/>
    </row>
    <row r="420" spans="1:1" ht="14.4">
      <c r="A420" s="8"/>
    </row>
    <row r="421" spans="1:1" ht="14.4">
      <c r="A421" s="8"/>
    </row>
    <row r="422" spans="1:1" ht="14.4">
      <c r="A422" s="8"/>
    </row>
    <row r="423" spans="1:1" ht="14.4">
      <c r="A423" s="8"/>
    </row>
    <row r="424" spans="1:1" ht="14.4">
      <c r="A424" s="8"/>
    </row>
    <row r="425" spans="1:1" ht="14.4">
      <c r="A425" s="8"/>
    </row>
    <row r="426" spans="1:1" ht="14.4">
      <c r="A426" s="8"/>
    </row>
    <row r="427" spans="1:1" ht="14.4">
      <c r="A427" s="8"/>
    </row>
    <row r="428" spans="1:1" ht="14.4">
      <c r="A428" s="8"/>
    </row>
    <row r="429" spans="1:1" ht="14.4">
      <c r="A429" s="8"/>
    </row>
    <row r="430" spans="1:1" ht="14.4">
      <c r="A430" s="8"/>
    </row>
    <row r="431" spans="1:1" ht="14.4">
      <c r="A431" s="8"/>
    </row>
    <row r="432" spans="1:1" ht="14.4">
      <c r="A432" s="8"/>
    </row>
    <row r="433" spans="1:1" ht="14.4">
      <c r="A433" s="8"/>
    </row>
    <row r="434" spans="1:1" ht="14.4">
      <c r="A434" s="8"/>
    </row>
    <row r="435" spans="1:1" ht="14.4">
      <c r="A435" s="8"/>
    </row>
    <row r="436" spans="1:1" ht="14.4">
      <c r="A436" s="8"/>
    </row>
    <row r="437" spans="1:1" ht="14.4">
      <c r="A437" s="8"/>
    </row>
    <row r="438" spans="1:1" ht="14.4">
      <c r="A438" s="8"/>
    </row>
    <row r="439" spans="1:1" ht="14.4">
      <c r="A439" s="8"/>
    </row>
    <row r="440" spans="1:1" ht="14.4">
      <c r="A440" s="8"/>
    </row>
    <row r="441" spans="1:1" ht="14.4">
      <c r="A441" s="8"/>
    </row>
    <row r="442" spans="1:1" ht="14.4">
      <c r="A442" s="8"/>
    </row>
    <row r="443" spans="1:1" ht="14.4">
      <c r="A443" s="8"/>
    </row>
    <row r="444" spans="1:1" ht="14.4">
      <c r="A444" s="8"/>
    </row>
    <row r="445" spans="1:1" ht="14.4">
      <c r="A445" s="8"/>
    </row>
    <row r="446" spans="1:1" ht="14.4">
      <c r="A446" s="8"/>
    </row>
    <row r="447" spans="1:1" ht="14.4">
      <c r="A447" s="8"/>
    </row>
    <row r="448" spans="1:1" ht="14.4">
      <c r="A448" s="8"/>
    </row>
    <row r="449" spans="1:1" ht="14.4">
      <c r="A449" s="8"/>
    </row>
    <row r="450" spans="1:1" ht="14.4">
      <c r="A450" s="8"/>
    </row>
    <row r="451" spans="1:1" ht="14.4">
      <c r="A451" s="8"/>
    </row>
    <row r="452" spans="1:1" ht="14.4">
      <c r="A452" s="8"/>
    </row>
    <row r="453" spans="1:1" ht="14.4">
      <c r="A453" s="8"/>
    </row>
    <row r="454" spans="1:1" ht="14.4">
      <c r="A454" s="8"/>
    </row>
    <row r="455" spans="1:1" ht="14.4">
      <c r="A455" s="8"/>
    </row>
    <row r="456" spans="1:1" ht="14.4">
      <c r="A456" s="8"/>
    </row>
    <row r="457" spans="1:1" ht="14.4">
      <c r="A457" s="8"/>
    </row>
    <row r="458" spans="1:1" ht="14.4">
      <c r="A458" s="8"/>
    </row>
    <row r="459" spans="1:1" ht="14.4">
      <c r="A459" s="8"/>
    </row>
    <row r="460" spans="1:1" ht="14.4">
      <c r="A460" s="8"/>
    </row>
    <row r="461" spans="1:1" ht="14.4">
      <c r="A461" s="8"/>
    </row>
    <row r="462" spans="1:1" ht="14.4">
      <c r="A462" s="8"/>
    </row>
    <row r="463" spans="1:1" ht="14.4">
      <c r="A463" s="8"/>
    </row>
    <row r="464" spans="1:1" ht="14.4">
      <c r="A464" s="8"/>
    </row>
    <row r="465" spans="1:1" ht="14.4">
      <c r="A465" s="8"/>
    </row>
    <row r="466" spans="1:1" ht="14.4">
      <c r="A466" s="8"/>
    </row>
    <row r="467" spans="1:1" ht="14.4">
      <c r="A467" s="8"/>
    </row>
    <row r="468" spans="1:1" ht="14.4">
      <c r="A468" s="8"/>
    </row>
    <row r="469" spans="1:1" ht="14.4">
      <c r="A469" s="8"/>
    </row>
    <row r="470" spans="1:1" ht="14.4">
      <c r="A470" s="8"/>
    </row>
    <row r="471" spans="1:1" ht="14.4">
      <c r="A471" s="8"/>
    </row>
    <row r="472" spans="1:1" ht="14.4">
      <c r="A472" s="8"/>
    </row>
    <row r="473" spans="1:1" ht="14.4">
      <c r="A473" s="8"/>
    </row>
    <row r="474" spans="1:1" ht="14.4">
      <c r="A474" s="8"/>
    </row>
    <row r="475" spans="1:1" ht="14.4">
      <c r="A475" s="8"/>
    </row>
    <row r="476" spans="1:1" ht="14.4">
      <c r="A476" s="8"/>
    </row>
    <row r="477" spans="1:1" ht="14.4">
      <c r="A477" s="8"/>
    </row>
    <row r="478" spans="1:1" ht="14.4">
      <c r="A478" s="8"/>
    </row>
    <row r="479" spans="1:1" ht="14.4">
      <c r="A479" s="8"/>
    </row>
    <row r="480" spans="1:1" ht="14.4">
      <c r="A480" s="8"/>
    </row>
    <row r="481" spans="1:1" ht="14.4">
      <c r="A481" s="8"/>
    </row>
    <row r="482" spans="1:1" ht="14.4">
      <c r="A482" s="8"/>
    </row>
    <row r="483" spans="1:1" ht="14.4">
      <c r="A483" s="8"/>
    </row>
    <row r="484" spans="1:1" ht="14.4">
      <c r="A484" s="8"/>
    </row>
    <row r="485" spans="1:1" ht="14.4">
      <c r="A485" s="8"/>
    </row>
    <row r="486" spans="1:1" ht="14.4">
      <c r="A486" s="8"/>
    </row>
    <row r="487" spans="1:1" ht="14.4">
      <c r="A487" s="8"/>
    </row>
    <row r="488" spans="1:1" ht="14.4">
      <c r="A488" s="8"/>
    </row>
    <row r="489" spans="1:1" ht="14.4">
      <c r="A489" s="8"/>
    </row>
    <row r="490" spans="1:1" ht="14.4">
      <c r="A490" s="8"/>
    </row>
    <row r="491" spans="1:1" ht="14.4">
      <c r="A491" s="8"/>
    </row>
    <row r="492" spans="1:1" ht="14.4">
      <c r="A492" s="8"/>
    </row>
    <row r="493" spans="1:1" ht="14.4">
      <c r="A493" s="8"/>
    </row>
    <row r="494" spans="1:1" ht="14.4">
      <c r="A494" s="8"/>
    </row>
    <row r="495" spans="1:1" ht="14.4">
      <c r="A495" s="8"/>
    </row>
    <row r="496" spans="1:1" ht="14.4">
      <c r="A496" s="8"/>
    </row>
    <row r="497" spans="1:1" ht="14.4">
      <c r="A497" s="8"/>
    </row>
    <row r="498" spans="1:1" ht="14.4">
      <c r="A498" s="8"/>
    </row>
    <row r="499" spans="1:1" ht="14.4">
      <c r="A499" s="8"/>
    </row>
    <row r="500" spans="1:1" ht="14.4">
      <c r="A500" s="8"/>
    </row>
    <row r="501" spans="1:1" ht="14.4">
      <c r="A501" s="8"/>
    </row>
    <row r="502" spans="1:1" ht="14.4">
      <c r="A502" s="8"/>
    </row>
    <row r="503" spans="1:1" ht="14.4">
      <c r="A503" s="8"/>
    </row>
    <row r="504" spans="1:1" ht="14.4">
      <c r="A504" s="8"/>
    </row>
    <row r="505" spans="1:1" ht="14.4">
      <c r="A505" s="8"/>
    </row>
    <row r="506" spans="1:1" ht="14.4">
      <c r="A506" s="8"/>
    </row>
    <row r="507" spans="1:1" ht="14.4">
      <c r="A507" s="8"/>
    </row>
    <row r="508" spans="1:1" ht="14.4">
      <c r="A508" s="8"/>
    </row>
    <row r="509" spans="1:1" ht="14.4">
      <c r="A509" s="8"/>
    </row>
    <row r="510" spans="1:1" ht="14.4">
      <c r="A510" s="8"/>
    </row>
    <row r="511" spans="1:1" ht="14.4">
      <c r="A511" s="8"/>
    </row>
    <row r="512" spans="1:1" ht="14.4">
      <c r="A512" s="8"/>
    </row>
    <row r="513" spans="1:1" ht="14.4">
      <c r="A513" s="8"/>
    </row>
    <row r="514" spans="1:1" ht="14.4">
      <c r="A514" s="8"/>
    </row>
    <row r="515" spans="1:1" ht="14.4">
      <c r="A515" s="8"/>
    </row>
    <row r="516" spans="1:1" ht="14.4">
      <c r="A516" s="8"/>
    </row>
    <row r="517" spans="1:1" ht="14.4">
      <c r="A517" s="8"/>
    </row>
    <row r="518" spans="1:1" ht="14.4">
      <c r="A518" s="8"/>
    </row>
    <row r="519" spans="1:1" ht="14.4">
      <c r="A519" s="8"/>
    </row>
    <row r="520" spans="1:1" ht="14.4">
      <c r="A520" s="8"/>
    </row>
    <row r="521" spans="1:1" ht="14.4">
      <c r="A521" s="8"/>
    </row>
    <row r="522" spans="1:1" ht="14.4">
      <c r="A522" s="8"/>
    </row>
    <row r="523" spans="1:1" ht="14.4">
      <c r="A523" s="8"/>
    </row>
    <row r="524" spans="1:1" ht="14.4">
      <c r="A524" s="8"/>
    </row>
    <row r="525" spans="1:1" ht="14.4">
      <c r="A525" s="8"/>
    </row>
    <row r="526" spans="1:1" ht="14.4">
      <c r="A526" s="8"/>
    </row>
    <row r="527" spans="1:1" ht="14.4">
      <c r="A527" s="8"/>
    </row>
    <row r="528" spans="1:1" ht="14.4">
      <c r="A528" s="8"/>
    </row>
    <row r="529" spans="1:1" ht="14.4">
      <c r="A529" s="8"/>
    </row>
    <row r="530" spans="1:1" ht="14.4">
      <c r="A530" s="8"/>
    </row>
    <row r="531" spans="1:1" ht="14.4">
      <c r="A531" s="8"/>
    </row>
    <row r="532" spans="1:1" ht="14.4">
      <c r="A532" s="8"/>
    </row>
    <row r="533" spans="1:1" ht="14.4">
      <c r="A533" s="8"/>
    </row>
    <row r="534" spans="1:1" ht="14.4">
      <c r="A534" s="8"/>
    </row>
    <row r="535" spans="1:1" ht="14.4">
      <c r="A535" s="8"/>
    </row>
    <row r="536" spans="1:1" ht="14.4">
      <c r="A536" s="8"/>
    </row>
    <row r="537" spans="1:1" ht="14.4">
      <c r="A537" s="8"/>
    </row>
    <row r="538" spans="1:1" ht="14.4">
      <c r="A538" s="8"/>
    </row>
    <row r="539" spans="1:1" ht="14.4">
      <c r="A539" s="8"/>
    </row>
    <row r="540" spans="1:1" ht="14.4">
      <c r="A540" s="8"/>
    </row>
    <row r="541" spans="1:1" ht="14.4">
      <c r="A541" s="8"/>
    </row>
    <row r="542" spans="1:1" ht="14.4">
      <c r="A542" s="8"/>
    </row>
    <row r="543" spans="1:1" ht="14.4">
      <c r="A543" s="8"/>
    </row>
    <row r="544" spans="1:1" ht="14.4">
      <c r="A544" s="8"/>
    </row>
    <row r="545" spans="1:1" ht="14.4">
      <c r="A545" s="8"/>
    </row>
    <row r="546" spans="1:1" ht="14.4">
      <c r="A546" s="8"/>
    </row>
    <row r="547" spans="1:1" ht="14.4">
      <c r="A547" s="8"/>
    </row>
    <row r="548" spans="1:1" ht="14.4">
      <c r="A548" s="8"/>
    </row>
    <row r="549" spans="1:1" ht="14.4">
      <c r="A549" s="8"/>
    </row>
    <row r="550" spans="1:1" ht="14.4">
      <c r="A550" s="8"/>
    </row>
    <row r="551" spans="1:1" ht="14.4">
      <c r="A551" s="8"/>
    </row>
    <row r="552" spans="1:1" ht="14.4">
      <c r="A552" s="8"/>
    </row>
    <row r="553" spans="1:1" ht="14.4">
      <c r="A553" s="8"/>
    </row>
    <row r="554" spans="1:1" ht="14.4">
      <c r="A554" s="8"/>
    </row>
    <row r="555" spans="1:1" ht="14.4">
      <c r="A555" s="8"/>
    </row>
    <row r="556" spans="1:1" ht="14.4">
      <c r="A556" s="8"/>
    </row>
    <row r="557" spans="1:1" ht="14.4">
      <c r="A557" s="8"/>
    </row>
    <row r="558" spans="1:1" ht="14.4">
      <c r="A558" s="8"/>
    </row>
    <row r="559" spans="1:1" ht="14.4">
      <c r="A559" s="8"/>
    </row>
    <row r="560" spans="1:1" ht="14.4">
      <c r="A560" s="8"/>
    </row>
    <row r="561" spans="1:1" ht="14.4">
      <c r="A561" s="8"/>
    </row>
    <row r="562" spans="1:1" ht="14.4">
      <c r="A562" s="8"/>
    </row>
    <row r="563" spans="1:1" ht="14.4">
      <c r="A563" s="8"/>
    </row>
    <row r="564" spans="1:1" ht="14.4">
      <c r="A564" s="8"/>
    </row>
    <row r="565" spans="1:1" ht="14.4">
      <c r="A565" s="8"/>
    </row>
    <row r="566" spans="1:1" ht="14.4">
      <c r="A566" s="8"/>
    </row>
    <row r="567" spans="1:1" ht="14.4">
      <c r="A567" s="8"/>
    </row>
    <row r="568" spans="1:1" ht="14.4">
      <c r="A568" s="8"/>
    </row>
    <row r="569" spans="1:1" ht="14.4">
      <c r="A569" s="8"/>
    </row>
    <row r="570" spans="1:1" ht="14.4">
      <c r="A570" s="8"/>
    </row>
    <row r="571" spans="1:1" ht="14.4">
      <c r="A571" s="8"/>
    </row>
    <row r="572" spans="1:1" ht="14.4">
      <c r="A572" s="8"/>
    </row>
    <row r="573" spans="1:1" ht="14.4">
      <c r="A573" s="8"/>
    </row>
    <row r="574" spans="1:1" ht="14.4">
      <c r="A574" s="8"/>
    </row>
    <row r="575" spans="1:1" ht="14.4">
      <c r="A575" s="8"/>
    </row>
    <row r="576" spans="1:1" ht="14.4">
      <c r="A576" s="8"/>
    </row>
    <row r="577" spans="1:1" ht="14.4">
      <c r="A577" s="8"/>
    </row>
    <row r="578" spans="1:1" ht="14.4">
      <c r="A578" s="8"/>
    </row>
    <row r="579" spans="1:1" ht="14.4">
      <c r="A579" s="8"/>
    </row>
    <row r="580" spans="1:1" ht="14.4">
      <c r="A580" s="8"/>
    </row>
    <row r="581" spans="1:1" ht="14.4">
      <c r="A581" s="8"/>
    </row>
    <row r="582" spans="1:1" ht="14.4">
      <c r="A582" s="8"/>
    </row>
    <row r="583" spans="1:1" ht="14.4">
      <c r="A583" s="8"/>
    </row>
    <row r="584" spans="1:1" ht="14.4">
      <c r="A584" s="8"/>
    </row>
    <row r="585" spans="1:1" ht="14.4">
      <c r="A585" s="8"/>
    </row>
    <row r="586" spans="1:1" ht="14.4">
      <c r="A586" s="8"/>
    </row>
    <row r="587" spans="1:1" ht="14.4">
      <c r="A587" s="8"/>
    </row>
    <row r="588" spans="1:1" ht="14.4">
      <c r="A588" s="8"/>
    </row>
    <row r="589" spans="1:1" ht="14.4">
      <c r="A589" s="8"/>
    </row>
    <row r="590" spans="1:1" ht="14.4">
      <c r="A590" s="8"/>
    </row>
    <row r="591" spans="1:1" ht="14.4">
      <c r="A591" s="8"/>
    </row>
    <row r="592" spans="1:1" ht="14.4">
      <c r="A592" s="8"/>
    </row>
    <row r="593" spans="1:1" ht="14.4">
      <c r="A593" s="8"/>
    </row>
    <row r="594" spans="1:1" ht="14.4">
      <c r="A594" s="8"/>
    </row>
    <row r="595" spans="1:1" ht="14.4">
      <c r="A595" s="8"/>
    </row>
    <row r="596" spans="1:1" ht="14.4">
      <c r="A596" s="8"/>
    </row>
    <row r="597" spans="1:1" ht="14.4">
      <c r="A597" s="8"/>
    </row>
    <row r="598" spans="1:1" ht="14.4">
      <c r="A598" s="8"/>
    </row>
    <row r="599" spans="1:1" ht="14.4">
      <c r="A599" s="8"/>
    </row>
    <row r="600" spans="1:1" ht="14.4">
      <c r="A600" s="8"/>
    </row>
    <row r="601" spans="1:1" ht="14.4">
      <c r="A601" s="8"/>
    </row>
    <row r="602" spans="1:1" ht="14.4">
      <c r="A602" s="8"/>
    </row>
    <row r="603" spans="1:1" ht="14.4">
      <c r="A603" s="8"/>
    </row>
    <row r="604" spans="1:1" ht="14.4">
      <c r="A604" s="8"/>
    </row>
    <row r="605" spans="1:1" ht="14.4">
      <c r="A605" s="8"/>
    </row>
    <row r="606" spans="1:1" ht="14.4">
      <c r="A606" s="8"/>
    </row>
    <row r="607" spans="1:1" ht="14.4">
      <c r="A607" s="8"/>
    </row>
    <row r="608" spans="1:1" ht="14.4">
      <c r="A608" s="8"/>
    </row>
    <row r="609" spans="1:1" ht="14.4">
      <c r="A609" s="8"/>
    </row>
    <row r="610" spans="1:1" ht="14.4">
      <c r="A610" s="8"/>
    </row>
    <row r="611" spans="1:1" ht="14.4">
      <c r="A611" s="8"/>
    </row>
    <row r="612" spans="1:1" ht="14.4">
      <c r="A612" s="8"/>
    </row>
    <row r="613" spans="1:1" ht="14.4">
      <c r="A613" s="8"/>
    </row>
    <row r="614" spans="1:1" ht="14.4">
      <c r="A614" s="8"/>
    </row>
    <row r="615" spans="1:1" ht="14.4">
      <c r="A615" s="8"/>
    </row>
    <row r="616" spans="1:1" ht="14.4">
      <c r="A616" s="8"/>
    </row>
    <row r="617" spans="1:1" ht="14.4">
      <c r="A617" s="8"/>
    </row>
    <row r="618" spans="1:1" ht="14.4">
      <c r="A618" s="8"/>
    </row>
    <row r="619" spans="1:1" ht="14.4">
      <c r="A619" s="8"/>
    </row>
    <row r="620" spans="1:1" ht="14.4">
      <c r="A620" s="8"/>
    </row>
    <row r="621" spans="1:1" ht="14.4">
      <c r="A621" s="8"/>
    </row>
    <row r="622" spans="1:1" ht="14.4">
      <c r="A622" s="8"/>
    </row>
    <row r="623" spans="1:1" ht="14.4">
      <c r="A623" s="8"/>
    </row>
    <row r="624" spans="1:1" ht="14.4">
      <c r="A624" s="8"/>
    </row>
    <row r="625" spans="1:1" ht="14.4">
      <c r="A625" s="8"/>
    </row>
    <row r="626" spans="1:1" ht="14.4">
      <c r="A626" s="8"/>
    </row>
    <row r="627" spans="1:1" ht="14.4">
      <c r="A627" s="8"/>
    </row>
    <row r="628" spans="1:1" ht="14.4">
      <c r="A628" s="8"/>
    </row>
    <row r="629" spans="1:1" ht="14.4">
      <c r="A629" s="8"/>
    </row>
    <row r="630" spans="1:1" ht="14.4">
      <c r="A630" s="8"/>
    </row>
    <row r="631" spans="1:1" ht="14.4">
      <c r="A631" s="8"/>
    </row>
    <row r="632" spans="1:1" ht="14.4">
      <c r="A632" s="8"/>
    </row>
    <row r="633" spans="1:1" ht="14.4">
      <c r="A633" s="8"/>
    </row>
    <row r="634" spans="1:1" ht="14.4">
      <c r="A634" s="8"/>
    </row>
    <row r="635" spans="1:1" ht="14.4">
      <c r="A635" s="8"/>
    </row>
    <row r="636" spans="1:1" ht="14.4">
      <c r="A636" s="8"/>
    </row>
    <row r="637" spans="1:1" ht="14.4">
      <c r="A637" s="8"/>
    </row>
    <row r="638" spans="1:1" ht="14.4">
      <c r="A638" s="8"/>
    </row>
    <row r="639" spans="1:1" ht="14.4">
      <c r="A639" s="8"/>
    </row>
    <row r="640" spans="1:1" ht="14.4">
      <c r="A640" s="8"/>
    </row>
    <row r="641" spans="1:1" ht="14.4">
      <c r="A641" s="8"/>
    </row>
    <row r="642" spans="1:1" ht="14.4">
      <c r="A642" s="8"/>
    </row>
    <row r="643" spans="1:1" ht="14.4">
      <c r="A643" s="8"/>
    </row>
    <row r="644" spans="1:1" ht="14.4">
      <c r="A644" s="8"/>
    </row>
    <row r="645" spans="1:1" ht="14.4">
      <c r="A645" s="8"/>
    </row>
    <row r="646" spans="1:1" ht="14.4">
      <c r="A646" s="8"/>
    </row>
    <row r="647" spans="1:1" ht="14.4">
      <c r="A647" s="8"/>
    </row>
    <row r="648" spans="1:1" ht="14.4">
      <c r="A648" s="8"/>
    </row>
    <row r="649" spans="1:1" ht="14.4">
      <c r="A649" s="8"/>
    </row>
    <row r="650" spans="1:1" ht="14.4">
      <c r="A650" s="8"/>
    </row>
    <row r="651" spans="1:1" ht="14.4">
      <c r="A651" s="8"/>
    </row>
    <row r="652" spans="1:1" ht="14.4">
      <c r="A652" s="8"/>
    </row>
    <row r="653" spans="1:1" ht="14.4">
      <c r="A653" s="8"/>
    </row>
    <row r="654" spans="1:1" ht="14.4">
      <c r="A654" s="8"/>
    </row>
    <row r="655" spans="1:1" ht="14.4">
      <c r="A655" s="8"/>
    </row>
    <row r="656" spans="1:1" ht="14.4">
      <c r="A656" s="8"/>
    </row>
    <row r="657" spans="1:1" ht="14.4">
      <c r="A657" s="8"/>
    </row>
    <row r="658" spans="1:1" ht="14.4">
      <c r="A658" s="8"/>
    </row>
    <row r="659" spans="1:1" ht="14.4">
      <c r="A659" s="8"/>
    </row>
    <row r="660" spans="1:1" ht="14.4">
      <c r="A660" s="8"/>
    </row>
    <row r="661" spans="1:1" ht="14.4">
      <c r="A661" s="8"/>
    </row>
    <row r="662" spans="1:1" ht="14.4">
      <c r="A662" s="8"/>
    </row>
    <row r="663" spans="1:1" ht="14.4">
      <c r="A663" s="8"/>
    </row>
    <row r="664" spans="1:1" ht="14.4">
      <c r="A664" s="8"/>
    </row>
    <row r="665" spans="1:1" ht="14.4">
      <c r="A665" s="8"/>
    </row>
    <row r="666" spans="1:1" ht="14.4">
      <c r="A666" s="8"/>
    </row>
    <row r="667" spans="1:1" ht="14.4">
      <c r="A667" s="8"/>
    </row>
    <row r="668" spans="1:1" ht="14.4">
      <c r="A668" s="8"/>
    </row>
    <row r="669" spans="1:1" ht="14.4">
      <c r="A669" s="8"/>
    </row>
    <row r="670" spans="1:1" ht="14.4">
      <c r="A670" s="8"/>
    </row>
    <row r="671" spans="1:1" ht="14.4">
      <c r="A671" s="8"/>
    </row>
    <row r="672" spans="1:1" ht="14.4">
      <c r="A672" s="8"/>
    </row>
    <row r="673" spans="1:1" ht="14.4">
      <c r="A673" s="8"/>
    </row>
    <row r="674" spans="1:1" ht="14.4">
      <c r="A674" s="8"/>
    </row>
    <row r="675" spans="1:1" ht="14.4">
      <c r="A675" s="8"/>
    </row>
    <row r="676" spans="1:1" ht="14.4">
      <c r="A676" s="8"/>
    </row>
    <row r="677" spans="1:1" ht="14.4">
      <c r="A677" s="8"/>
    </row>
    <row r="678" spans="1:1" ht="14.4">
      <c r="A678" s="8"/>
    </row>
    <row r="679" spans="1:1" ht="14.4">
      <c r="A679" s="8"/>
    </row>
    <row r="680" spans="1:1" ht="14.4">
      <c r="A680" s="8"/>
    </row>
    <row r="681" spans="1:1" ht="14.4">
      <c r="A681" s="8"/>
    </row>
    <row r="682" spans="1:1" ht="14.4">
      <c r="A682" s="8"/>
    </row>
    <row r="683" spans="1:1" ht="14.4">
      <c r="A683" s="8"/>
    </row>
    <row r="684" spans="1:1" ht="14.4">
      <c r="A684" s="8"/>
    </row>
    <row r="685" spans="1:1" ht="14.4">
      <c r="A685" s="8"/>
    </row>
    <row r="686" spans="1:1" ht="14.4">
      <c r="A686" s="8"/>
    </row>
    <row r="687" spans="1:1" ht="14.4">
      <c r="A687" s="8"/>
    </row>
    <row r="688" spans="1:1" ht="14.4">
      <c r="A688" s="8"/>
    </row>
    <row r="689" spans="1:1" ht="14.4">
      <c r="A689" s="8"/>
    </row>
    <row r="690" spans="1:1" ht="14.4">
      <c r="A690" s="8"/>
    </row>
    <row r="691" spans="1:1" ht="14.4">
      <c r="A691" s="8"/>
    </row>
    <row r="692" spans="1:1" ht="14.4">
      <c r="A692" s="8"/>
    </row>
    <row r="693" spans="1:1" ht="14.4">
      <c r="A693" s="8"/>
    </row>
    <row r="694" spans="1:1" ht="14.4">
      <c r="A694" s="8"/>
    </row>
    <row r="695" spans="1:1" ht="14.4">
      <c r="A695" s="8"/>
    </row>
    <row r="696" spans="1:1" ht="14.4">
      <c r="A696" s="8"/>
    </row>
    <row r="697" spans="1:1" ht="14.4">
      <c r="A697" s="8"/>
    </row>
    <row r="698" spans="1:1" ht="14.4">
      <c r="A698" s="8"/>
    </row>
    <row r="699" spans="1:1" ht="14.4">
      <c r="A699" s="8"/>
    </row>
    <row r="700" spans="1:1" ht="14.4">
      <c r="A700" s="8"/>
    </row>
    <row r="701" spans="1:1" ht="14.4">
      <c r="A701" s="8"/>
    </row>
    <row r="702" spans="1:1" ht="14.4">
      <c r="A702" s="8"/>
    </row>
    <row r="703" spans="1:1" ht="14.4">
      <c r="A703" s="8"/>
    </row>
    <row r="704" spans="1:1" ht="14.4">
      <c r="A704" s="8"/>
    </row>
    <row r="705" spans="1:1" ht="14.4">
      <c r="A705" s="8"/>
    </row>
    <row r="706" spans="1:1" ht="14.4">
      <c r="A706" s="8"/>
    </row>
    <row r="707" spans="1:1" ht="14.4">
      <c r="A707" s="8"/>
    </row>
    <row r="708" spans="1:1" ht="14.4">
      <c r="A708" s="8"/>
    </row>
    <row r="709" spans="1:1" ht="14.4">
      <c r="A709" s="8"/>
    </row>
    <row r="710" spans="1:1" ht="14.4">
      <c r="A710" s="8"/>
    </row>
    <row r="711" spans="1:1" ht="14.4">
      <c r="A711" s="8"/>
    </row>
    <row r="712" spans="1:1" ht="14.4">
      <c r="A712" s="8"/>
    </row>
    <row r="713" spans="1:1" ht="14.4">
      <c r="A713" s="8"/>
    </row>
    <row r="714" spans="1:1" ht="14.4">
      <c r="A714" s="8"/>
    </row>
    <row r="715" spans="1:1" ht="14.4">
      <c r="A715" s="8"/>
    </row>
    <row r="716" spans="1:1" ht="14.4">
      <c r="A716" s="8"/>
    </row>
    <row r="717" spans="1:1" ht="14.4">
      <c r="A717" s="8"/>
    </row>
    <row r="718" spans="1:1" ht="14.4">
      <c r="A718" s="8"/>
    </row>
    <row r="719" spans="1:1" ht="14.4">
      <c r="A719" s="8"/>
    </row>
    <row r="720" spans="1:1" ht="14.4">
      <c r="A720" s="8"/>
    </row>
    <row r="721" spans="1:1" ht="14.4">
      <c r="A721" s="8"/>
    </row>
    <row r="722" spans="1:1" ht="14.4">
      <c r="A722" s="8"/>
    </row>
    <row r="723" spans="1:1" ht="14.4">
      <c r="A723" s="8"/>
    </row>
    <row r="724" spans="1:1" ht="14.4">
      <c r="A724" s="8"/>
    </row>
    <row r="725" spans="1:1" ht="14.4">
      <c r="A725" s="8"/>
    </row>
    <row r="726" spans="1:1" ht="14.4">
      <c r="A726" s="8"/>
    </row>
    <row r="727" spans="1:1" ht="14.4">
      <c r="A727" s="8"/>
    </row>
    <row r="728" spans="1:1" ht="14.4">
      <c r="A728" s="8"/>
    </row>
    <row r="729" spans="1:1" ht="14.4">
      <c r="A729" s="8"/>
    </row>
    <row r="730" spans="1:1" ht="14.4">
      <c r="A730" s="8"/>
    </row>
    <row r="731" spans="1:1" ht="14.4">
      <c r="A731" s="8"/>
    </row>
    <row r="732" spans="1:1" ht="14.4">
      <c r="A732" s="8"/>
    </row>
    <row r="733" spans="1:1" ht="14.4">
      <c r="A733" s="8"/>
    </row>
    <row r="734" spans="1:1" ht="14.4">
      <c r="A734" s="8"/>
    </row>
    <row r="735" spans="1:1" ht="14.4">
      <c r="A735" s="8"/>
    </row>
    <row r="736" spans="1:1" ht="14.4">
      <c r="A736" s="8"/>
    </row>
    <row r="737" spans="1:1" ht="14.4">
      <c r="A737" s="8"/>
    </row>
    <row r="738" spans="1:1" ht="14.4">
      <c r="A738" s="8"/>
    </row>
    <row r="739" spans="1:1" ht="14.4">
      <c r="A739" s="8"/>
    </row>
    <row r="740" spans="1:1" ht="14.4">
      <c r="A740" s="8"/>
    </row>
    <row r="741" spans="1:1" ht="14.4">
      <c r="A741" s="8"/>
    </row>
    <row r="742" spans="1:1" ht="14.4">
      <c r="A742" s="8"/>
    </row>
    <row r="743" spans="1:1" ht="14.4">
      <c r="A743" s="8"/>
    </row>
    <row r="744" spans="1:1" ht="14.4">
      <c r="A744" s="8"/>
    </row>
    <row r="745" spans="1:1" ht="14.4">
      <c r="A745" s="8"/>
    </row>
    <row r="746" spans="1:1" ht="14.4">
      <c r="A746" s="8"/>
    </row>
    <row r="747" spans="1:1" ht="14.4">
      <c r="A747" s="8"/>
    </row>
    <row r="748" spans="1:1" ht="14.4">
      <c r="A748" s="8"/>
    </row>
    <row r="749" spans="1:1" ht="14.4">
      <c r="A749" s="8"/>
    </row>
    <row r="750" spans="1:1" ht="14.4">
      <c r="A750" s="8"/>
    </row>
    <row r="751" spans="1:1" ht="14.4">
      <c r="A751" s="8"/>
    </row>
    <row r="752" spans="1:1" ht="14.4">
      <c r="A752" s="8"/>
    </row>
    <row r="753" spans="1:1" ht="14.4">
      <c r="A753" s="8"/>
    </row>
    <row r="754" spans="1:1" ht="14.4">
      <c r="A754" s="8"/>
    </row>
    <row r="755" spans="1:1" ht="14.4">
      <c r="A755" s="8"/>
    </row>
    <row r="756" spans="1:1" ht="14.4">
      <c r="A756" s="8"/>
    </row>
    <row r="757" spans="1:1" ht="14.4">
      <c r="A757" s="8"/>
    </row>
    <row r="758" spans="1:1" ht="14.4">
      <c r="A758" s="8"/>
    </row>
    <row r="759" spans="1:1" ht="14.4">
      <c r="A759" s="8"/>
    </row>
    <row r="760" spans="1:1" ht="14.4">
      <c r="A760" s="8"/>
    </row>
    <row r="761" spans="1:1" ht="14.4">
      <c r="A761" s="8"/>
    </row>
    <row r="762" spans="1:1" ht="14.4">
      <c r="A762" s="8"/>
    </row>
    <row r="763" spans="1:1" ht="14.4">
      <c r="A763" s="8"/>
    </row>
    <row r="764" spans="1:1" ht="14.4">
      <c r="A764" s="8"/>
    </row>
    <row r="765" spans="1:1" ht="14.4">
      <c r="A765" s="8"/>
    </row>
    <row r="766" spans="1:1" ht="14.4">
      <c r="A766" s="8"/>
    </row>
    <row r="767" spans="1:1" ht="14.4">
      <c r="A767" s="8"/>
    </row>
    <row r="768" spans="1:1" ht="14.4">
      <c r="A768" s="8"/>
    </row>
    <row r="769" spans="1:1" ht="14.4">
      <c r="A769" s="8"/>
    </row>
    <row r="770" spans="1:1" ht="14.4">
      <c r="A770" s="8"/>
    </row>
    <row r="771" spans="1:1" ht="14.4">
      <c r="A771" s="8"/>
    </row>
    <row r="772" spans="1:1" ht="14.4">
      <c r="A772" s="8"/>
    </row>
    <row r="773" spans="1:1" ht="14.4">
      <c r="A773" s="8"/>
    </row>
    <row r="774" spans="1:1" ht="14.4">
      <c r="A774" s="8"/>
    </row>
    <row r="775" spans="1:1" ht="14.4">
      <c r="A775" s="8"/>
    </row>
    <row r="776" spans="1:1" ht="14.4">
      <c r="A776" s="8"/>
    </row>
    <row r="777" spans="1:1" ht="14.4">
      <c r="A777" s="8"/>
    </row>
    <row r="778" spans="1:1" ht="14.4">
      <c r="A778" s="8"/>
    </row>
    <row r="779" spans="1:1" ht="14.4">
      <c r="A779" s="8"/>
    </row>
    <row r="780" spans="1:1" ht="14.4">
      <c r="A780" s="8"/>
    </row>
    <row r="781" spans="1:1" ht="14.4">
      <c r="A781" s="8"/>
    </row>
    <row r="782" spans="1:1" ht="14.4">
      <c r="A782" s="8"/>
    </row>
    <row r="783" spans="1:1" ht="14.4">
      <c r="A783" s="8"/>
    </row>
    <row r="784" spans="1:1" ht="14.4">
      <c r="A784" s="8"/>
    </row>
    <row r="785" spans="1:1" ht="14.4">
      <c r="A785" s="8"/>
    </row>
    <row r="786" spans="1:1" ht="14.4">
      <c r="A786" s="8"/>
    </row>
    <row r="787" spans="1:1" ht="14.4">
      <c r="A787" s="8"/>
    </row>
    <row r="788" spans="1:1" ht="14.4">
      <c r="A788" s="8"/>
    </row>
    <row r="789" spans="1:1" ht="14.4">
      <c r="A789" s="8"/>
    </row>
    <row r="790" spans="1:1" ht="14.4">
      <c r="A790" s="8"/>
    </row>
    <row r="791" spans="1:1" ht="14.4">
      <c r="A791" s="8"/>
    </row>
    <row r="792" spans="1:1" ht="14.4">
      <c r="A792" s="8"/>
    </row>
    <row r="793" spans="1:1" ht="14.4">
      <c r="A793" s="8"/>
    </row>
    <row r="794" spans="1:1" ht="14.4">
      <c r="A794" s="8"/>
    </row>
    <row r="795" spans="1:1" ht="14.4">
      <c r="A795" s="8"/>
    </row>
    <row r="796" spans="1:1" ht="14.4">
      <c r="A796" s="8"/>
    </row>
    <row r="797" spans="1:1" ht="14.4">
      <c r="A797" s="8"/>
    </row>
    <row r="798" spans="1:1" ht="14.4">
      <c r="A798" s="8"/>
    </row>
    <row r="799" spans="1:1" ht="14.4">
      <c r="A799" s="8"/>
    </row>
    <row r="800" spans="1:1" ht="14.4">
      <c r="A800" s="8"/>
    </row>
    <row r="801" spans="1:1" ht="14.4">
      <c r="A801" s="8"/>
    </row>
    <row r="802" spans="1:1" ht="14.4">
      <c r="A802" s="8"/>
    </row>
    <row r="803" spans="1:1" ht="14.4">
      <c r="A803" s="8"/>
    </row>
    <row r="804" spans="1:1" ht="14.4">
      <c r="A804" s="8"/>
    </row>
    <row r="805" spans="1:1" ht="14.4">
      <c r="A805" s="8"/>
    </row>
    <row r="806" spans="1:1" ht="14.4">
      <c r="A806" s="8"/>
    </row>
    <row r="807" spans="1:1" ht="14.4">
      <c r="A807" s="8"/>
    </row>
    <row r="808" spans="1:1" ht="14.4">
      <c r="A808" s="8"/>
    </row>
    <row r="809" spans="1:1" ht="14.4">
      <c r="A809" s="8"/>
    </row>
    <row r="810" spans="1:1" ht="14.4">
      <c r="A810" s="8"/>
    </row>
    <row r="811" spans="1:1" ht="14.4">
      <c r="A811" s="8"/>
    </row>
    <row r="812" spans="1:1" ht="14.4">
      <c r="A812" s="8"/>
    </row>
    <row r="813" spans="1:1" ht="14.4">
      <c r="A813" s="8"/>
    </row>
    <row r="814" spans="1:1" ht="14.4">
      <c r="A814" s="8"/>
    </row>
    <row r="815" spans="1:1" ht="14.4">
      <c r="A815" s="8"/>
    </row>
    <row r="816" spans="1:1" ht="14.4">
      <c r="A816" s="8"/>
    </row>
    <row r="817" spans="1:1" ht="14.4">
      <c r="A817" s="8"/>
    </row>
    <row r="818" spans="1:1" ht="14.4">
      <c r="A818" s="8"/>
    </row>
    <row r="819" spans="1:1" ht="14.4">
      <c r="A819" s="8"/>
    </row>
    <row r="820" spans="1:1" ht="14.4">
      <c r="A820" s="8"/>
    </row>
    <row r="821" spans="1:1" ht="14.4">
      <c r="A821" s="8"/>
    </row>
    <row r="822" spans="1:1" ht="14.4">
      <c r="A822" s="8"/>
    </row>
    <row r="823" spans="1:1" ht="14.4">
      <c r="A823" s="8"/>
    </row>
    <row r="824" spans="1:1" ht="14.4">
      <c r="A824" s="8"/>
    </row>
    <row r="825" spans="1:1" ht="14.4">
      <c r="A825" s="8"/>
    </row>
    <row r="826" spans="1:1" ht="14.4">
      <c r="A826" s="8"/>
    </row>
    <row r="827" spans="1:1" ht="14.4">
      <c r="A827" s="8"/>
    </row>
    <row r="828" spans="1:1" ht="14.4">
      <c r="A828" s="8"/>
    </row>
    <row r="829" spans="1:1" ht="14.4">
      <c r="A829" s="8"/>
    </row>
    <row r="830" spans="1:1" ht="14.4">
      <c r="A830" s="8"/>
    </row>
    <row r="831" spans="1:1" ht="14.4">
      <c r="A831" s="8"/>
    </row>
    <row r="832" spans="1:1" ht="14.4">
      <c r="A832" s="8"/>
    </row>
    <row r="833" spans="1:1" ht="14.4">
      <c r="A833" s="8"/>
    </row>
    <row r="834" spans="1:1" ht="14.4">
      <c r="A834" s="8"/>
    </row>
    <row r="835" spans="1:1" ht="14.4">
      <c r="A835" s="8"/>
    </row>
    <row r="836" spans="1:1" ht="14.4">
      <c r="A836" s="8"/>
    </row>
    <row r="837" spans="1:1" ht="14.4">
      <c r="A837" s="8"/>
    </row>
    <row r="838" spans="1:1" ht="14.4">
      <c r="A838" s="8"/>
    </row>
    <row r="839" spans="1:1" ht="14.4">
      <c r="A839" s="8"/>
    </row>
    <row r="840" spans="1:1" ht="14.4">
      <c r="A840" s="8"/>
    </row>
    <row r="841" spans="1:1" ht="14.4">
      <c r="A841" s="8"/>
    </row>
    <row r="842" spans="1:1" ht="14.4">
      <c r="A842" s="8"/>
    </row>
    <row r="843" spans="1:1" ht="14.4">
      <c r="A843" s="8"/>
    </row>
    <row r="844" spans="1:1" ht="14.4">
      <c r="A844" s="8"/>
    </row>
    <row r="845" spans="1:1" ht="14.4">
      <c r="A845" s="8"/>
    </row>
    <row r="846" spans="1:1" ht="14.4">
      <c r="A846" s="8"/>
    </row>
    <row r="847" spans="1:1" ht="14.4">
      <c r="A847" s="8"/>
    </row>
    <row r="848" spans="1:1" ht="14.4">
      <c r="A848" s="8"/>
    </row>
    <row r="849" spans="1:1" ht="14.4">
      <c r="A849" s="8"/>
    </row>
    <row r="850" spans="1:1" ht="14.4">
      <c r="A850" s="8"/>
    </row>
    <row r="851" spans="1:1" ht="14.4">
      <c r="A851" s="8"/>
    </row>
    <row r="852" spans="1:1" ht="14.4">
      <c r="A852" s="8"/>
    </row>
    <row r="853" spans="1:1" ht="14.4">
      <c r="A853" s="8"/>
    </row>
    <row r="854" spans="1:1" ht="14.4">
      <c r="A854" s="8"/>
    </row>
    <row r="855" spans="1:1" ht="14.4">
      <c r="A855" s="8"/>
    </row>
    <row r="856" spans="1:1" ht="14.4">
      <c r="A856" s="8"/>
    </row>
    <row r="857" spans="1:1" ht="14.4">
      <c r="A857" s="8"/>
    </row>
    <row r="858" spans="1:1" ht="14.4">
      <c r="A858" s="8"/>
    </row>
    <row r="859" spans="1:1" ht="14.4">
      <c r="A859" s="8"/>
    </row>
    <row r="860" spans="1:1" ht="14.4">
      <c r="A860" s="8"/>
    </row>
    <row r="861" spans="1:1" ht="14.4">
      <c r="A861" s="8"/>
    </row>
    <row r="862" spans="1:1" ht="14.4">
      <c r="A862" s="8"/>
    </row>
    <row r="863" spans="1:1" ht="14.4">
      <c r="A863" s="8"/>
    </row>
    <row r="864" spans="1:1" ht="14.4">
      <c r="A864" s="8"/>
    </row>
    <row r="865" spans="1:1" ht="14.4">
      <c r="A865" s="8"/>
    </row>
    <row r="866" spans="1:1" ht="14.4">
      <c r="A866" s="8"/>
    </row>
    <row r="867" spans="1:1" ht="14.4">
      <c r="A867" s="8"/>
    </row>
    <row r="868" spans="1:1" ht="14.4">
      <c r="A868" s="8"/>
    </row>
    <row r="869" spans="1:1" ht="14.4">
      <c r="A869" s="8"/>
    </row>
    <row r="870" spans="1:1" ht="14.4">
      <c r="A870" s="8"/>
    </row>
    <row r="871" spans="1:1" ht="14.4">
      <c r="A871" s="8"/>
    </row>
    <row r="872" spans="1:1" ht="14.4">
      <c r="A872" s="8"/>
    </row>
    <row r="873" spans="1:1" ht="14.4">
      <c r="A873" s="8"/>
    </row>
    <row r="874" spans="1:1" ht="14.4">
      <c r="A874" s="8"/>
    </row>
    <row r="875" spans="1:1" ht="14.4">
      <c r="A875" s="8"/>
    </row>
    <row r="876" spans="1:1" ht="14.4">
      <c r="A876" s="8"/>
    </row>
    <row r="877" spans="1:1" ht="14.4">
      <c r="A877" s="8"/>
    </row>
    <row r="878" spans="1:1" ht="14.4">
      <c r="A878" s="8"/>
    </row>
    <row r="879" spans="1:1" ht="14.4">
      <c r="A879" s="8"/>
    </row>
    <row r="880" spans="1:1" ht="14.4">
      <c r="A880" s="8"/>
    </row>
    <row r="881" spans="1:1" ht="14.4">
      <c r="A881" s="8"/>
    </row>
    <row r="882" spans="1:1" ht="14.4">
      <c r="A882" s="8"/>
    </row>
    <row r="883" spans="1:1" ht="14.4">
      <c r="A883" s="8"/>
    </row>
    <row r="884" spans="1:1" ht="14.4">
      <c r="A884" s="8"/>
    </row>
    <row r="885" spans="1:1" ht="14.4">
      <c r="A885" s="8"/>
    </row>
    <row r="886" spans="1:1" ht="14.4">
      <c r="A886" s="8"/>
    </row>
    <row r="887" spans="1:1" ht="14.4">
      <c r="A887" s="8"/>
    </row>
    <row r="888" spans="1:1" ht="14.4">
      <c r="A888" s="8"/>
    </row>
    <row r="889" spans="1:1" ht="14.4">
      <c r="A889" s="8"/>
    </row>
    <row r="890" spans="1:1" ht="14.4">
      <c r="A890" s="8"/>
    </row>
    <row r="891" spans="1:1" ht="14.4">
      <c r="A891" s="8"/>
    </row>
    <row r="892" spans="1:1" ht="14.4">
      <c r="A892" s="8"/>
    </row>
    <row r="893" spans="1:1" ht="14.4">
      <c r="A893" s="8"/>
    </row>
    <row r="894" spans="1:1" ht="14.4">
      <c r="A894" s="8"/>
    </row>
    <row r="895" spans="1:1" ht="14.4">
      <c r="A895" s="8"/>
    </row>
    <row r="896" spans="1:1" ht="14.4">
      <c r="A896" s="8"/>
    </row>
    <row r="897" spans="1:1" ht="14.4">
      <c r="A897" s="8"/>
    </row>
    <row r="898" spans="1:1" ht="14.4">
      <c r="A898" s="8"/>
    </row>
    <row r="899" spans="1:1" ht="14.4">
      <c r="A899" s="8"/>
    </row>
    <row r="900" spans="1:1" ht="14.4">
      <c r="A900" s="8"/>
    </row>
    <row r="901" spans="1:1" ht="14.4">
      <c r="A901" s="8"/>
    </row>
    <row r="902" spans="1:1" ht="14.4">
      <c r="A902" s="8"/>
    </row>
    <row r="903" spans="1:1" ht="14.4">
      <c r="A903" s="8"/>
    </row>
    <row r="904" spans="1:1" ht="14.4">
      <c r="A904" s="8"/>
    </row>
    <row r="905" spans="1:1" ht="14.4">
      <c r="A905" s="8"/>
    </row>
    <row r="906" spans="1:1" ht="14.4">
      <c r="A906" s="8"/>
    </row>
    <row r="907" spans="1:1" ht="14.4">
      <c r="A907" s="8"/>
    </row>
    <row r="908" spans="1:1" ht="14.4">
      <c r="A908" s="8"/>
    </row>
    <row r="909" spans="1:1" ht="14.4">
      <c r="A909" s="8"/>
    </row>
    <row r="910" spans="1:1" ht="14.4">
      <c r="A910" s="8"/>
    </row>
    <row r="911" spans="1:1" ht="14.4">
      <c r="A911" s="8"/>
    </row>
    <row r="912" spans="1:1" ht="14.4">
      <c r="A912" s="8"/>
    </row>
    <row r="913" spans="1:1" ht="14.4">
      <c r="A913" s="8"/>
    </row>
    <row r="914" spans="1:1" ht="14.4">
      <c r="A914" s="8"/>
    </row>
    <row r="915" spans="1:1" ht="14.4">
      <c r="A915" s="8"/>
    </row>
    <row r="916" spans="1:1" ht="14.4">
      <c r="A916" s="8"/>
    </row>
    <row r="917" spans="1:1" ht="14.4">
      <c r="A917" s="8"/>
    </row>
    <row r="918" spans="1:1" ht="14.4">
      <c r="A918" s="8"/>
    </row>
    <row r="919" spans="1:1" ht="14.4">
      <c r="A919" s="8"/>
    </row>
    <row r="920" spans="1:1" ht="14.4">
      <c r="A920" s="8"/>
    </row>
    <row r="921" spans="1:1" ht="14.4">
      <c r="A921" s="8"/>
    </row>
    <row r="922" spans="1:1" ht="14.4">
      <c r="A922" s="8"/>
    </row>
    <row r="923" spans="1:1" ht="14.4">
      <c r="A923" s="8"/>
    </row>
    <row r="924" spans="1:1" ht="14.4">
      <c r="A924" s="8"/>
    </row>
    <row r="925" spans="1:1" ht="14.4">
      <c r="A925" s="8"/>
    </row>
    <row r="926" spans="1:1" ht="14.4">
      <c r="A926" s="8"/>
    </row>
    <row r="927" spans="1:1" ht="14.4">
      <c r="A927" s="8"/>
    </row>
    <row r="928" spans="1:1" ht="14.4">
      <c r="A928" s="8"/>
    </row>
    <row r="929" spans="1:1" ht="14.4">
      <c r="A929" s="8"/>
    </row>
    <row r="930" spans="1:1" ht="14.4">
      <c r="A930" s="8"/>
    </row>
    <row r="931" spans="1:1" ht="14.4">
      <c r="A931" s="8"/>
    </row>
    <row r="932" spans="1:1" ht="14.4">
      <c r="A932" s="8"/>
    </row>
    <row r="933" spans="1:1" ht="14.4">
      <c r="A933" s="8"/>
    </row>
    <row r="934" spans="1:1" ht="14.4">
      <c r="A934" s="8"/>
    </row>
    <row r="935" spans="1:1" ht="14.4">
      <c r="A935" s="8"/>
    </row>
    <row r="936" spans="1:1" ht="14.4">
      <c r="A936" s="8"/>
    </row>
    <row r="937" spans="1:1" ht="14.4">
      <c r="A937" s="8"/>
    </row>
    <row r="938" spans="1:1" ht="14.4">
      <c r="A938" s="8"/>
    </row>
    <row r="939" spans="1:1" ht="14.4">
      <c r="A939" s="8"/>
    </row>
    <row r="940" spans="1:1" ht="14.4">
      <c r="A940" s="8"/>
    </row>
    <row r="941" spans="1:1" ht="14.4">
      <c r="A941" s="8"/>
    </row>
    <row r="942" spans="1:1" ht="14.4">
      <c r="A942" s="8"/>
    </row>
    <row r="943" spans="1:1" ht="14.4">
      <c r="A943" s="8"/>
    </row>
    <row r="944" spans="1:1" ht="14.4">
      <c r="A944" s="8"/>
    </row>
    <row r="945" spans="1:1" ht="14.4">
      <c r="A945" s="8"/>
    </row>
    <row r="946" spans="1:1" ht="14.4">
      <c r="A946" s="8"/>
    </row>
    <row r="947" spans="1:1" ht="14.4">
      <c r="A947" s="8"/>
    </row>
    <row r="948" spans="1:1" ht="14.4">
      <c r="A948" s="8"/>
    </row>
    <row r="949" spans="1:1" ht="14.4">
      <c r="A949" s="8"/>
    </row>
    <row r="950" spans="1:1" ht="14.4">
      <c r="A950" s="8"/>
    </row>
    <row r="951" spans="1:1" ht="14.4">
      <c r="A951" s="8"/>
    </row>
    <row r="952" spans="1:1" ht="14.4">
      <c r="A952" s="8"/>
    </row>
    <row r="953" spans="1:1" ht="14.4">
      <c r="A953" s="8"/>
    </row>
    <row r="954" spans="1:1" ht="14.4">
      <c r="A954" s="8"/>
    </row>
    <row r="955" spans="1:1" ht="14.4">
      <c r="A955" s="8"/>
    </row>
    <row r="956" spans="1:1" ht="14.4">
      <c r="A956" s="8"/>
    </row>
    <row r="957" spans="1:1" ht="14.4">
      <c r="A957" s="8"/>
    </row>
    <row r="958" spans="1:1" ht="14.4">
      <c r="A958" s="8"/>
    </row>
    <row r="959" spans="1:1" ht="14.4">
      <c r="A959" s="8"/>
    </row>
    <row r="960" spans="1:1" ht="14.4">
      <c r="A960" s="8"/>
    </row>
    <row r="961" spans="1:1" ht="14.4">
      <c r="A961" s="8"/>
    </row>
    <row r="962" spans="1:1" ht="14.4">
      <c r="A962" s="8"/>
    </row>
    <row r="963" spans="1:1" ht="14.4">
      <c r="A963" s="8"/>
    </row>
    <row r="964" spans="1:1" ht="14.4">
      <c r="A964" s="8"/>
    </row>
    <row r="965" spans="1:1" ht="14.4">
      <c r="A965" s="8"/>
    </row>
    <row r="966" spans="1:1" ht="14.4">
      <c r="A966" s="8"/>
    </row>
    <row r="967" spans="1:1" ht="14.4">
      <c r="A967" s="8"/>
    </row>
    <row r="968" spans="1:1" ht="14.4">
      <c r="A968" s="8"/>
    </row>
    <row r="969" spans="1:1" ht="14.4">
      <c r="A969" s="8"/>
    </row>
    <row r="970" spans="1:1" ht="14.4">
      <c r="A970" s="8"/>
    </row>
    <row r="971" spans="1:1" ht="14.4">
      <c r="A971" s="8"/>
    </row>
    <row r="972" spans="1:1" ht="14.4">
      <c r="A972" s="8"/>
    </row>
    <row r="973" spans="1:1" ht="14.4">
      <c r="A973" s="8"/>
    </row>
    <row r="974" spans="1:1" ht="14.4">
      <c r="A974" s="8"/>
    </row>
    <row r="975" spans="1:1" ht="14.4">
      <c r="A975" s="8"/>
    </row>
    <row r="976" spans="1:1" ht="14.4">
      <c r="A976" s="8"/>
    </row>
    <row r="977" spans="1:1" ht="14.4">
      <c r="A977" s="8"/>
    </row>
    <row r="978" spans="1:1" ht="14.4">
      <c r="A978" s="8"/>
    </row>
    <row r="979" spans="1:1" ht="14.4">
      <c r="A979" s="8"/>
    </row>
    <row r="980" spans="1:1" ht="14.4">
      <c r="A980" s="8"/>
    </row>
    <row r="981" spans="1:1" ht="14.4">
      <c r="A981" s="8"/>
    </row>
    <row r="982" spans="1:1" ht="14.4">
      <c r="A982" s="8"/>
    </row>
    <row r="983" spans="1:1" ht="14.4">
      <c r="A983" s="8"/>
    </row>
    <row r="984" spans="1:1" ht="14.4">
      <c r="A984" s="8"/>
    </row>
    <row r="985" spans="1:1" ht="14.4">
      <c r="A985" s="8"/>
    </row>
    <row r="986" spans="1:1" ht="14.4">
      <c r="A986" s="8"/>
    </row>
    <row r="987" spans="1:1" ht="14.4">
      <c r="A987" s="8"/>
    </row>
    <row r="988" spans="1:1" ht="14.4">
      <c r="A988" s="8"/>
    </row>
    <row r="989" spans="1:1" ht="14.4">
      <c r="A989" s="8"/>
    </row>
    <row r="990" spans="1:1" ht="14.4">
      <c r="A990" s="8"/>
    </row>
    <row r="991" spans="1:1" ht="14.4">
      <c r="A991" s="8"/>
    </row>
    <row r="992" spans="1:1" ht="14.4">
      <c r="A992" s="8"/>
    </row>
    <row r="993" spans="1:1" ht="14.4">
      <c r="A993" s="8"/>
    </row>
    <row r="994" spans="1:1" ht="14.4">
      <c r="A994" s="8"/>
    </row>
    <row r="995" spans="1:1" ht="14.4">
      <c r="A995" s="8"/>
    </row>
    <row r="996" spans="1:1" ht="14.4">
      <c r="A996" s="8"/>
    </row>
    <row r="997" spans="1:1" ht="14.4">
      <c r="A997" s="8"/>
    </row>
    <row r="998" spans="1:1" ht="14.4">
      <c r="A998" s="8"/>
    </row>
    <row r="999" spans="1:1" ht="14.4">
      <c r="A999" s="8"/>
    </row>
    <row r="1000" spans="1:1" ht="14.4">
      <c r="A1000" s="8"/>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7"/>
    </sheetView>
  </sheetViews>
  <sheetFormatPr defaultColWidth="14.44140625" defaultRowHeight="15" customHeight="1"/>
  <cols>
    <col min="1" max="2" width="14.88671875" customWidth="1"/>
    <col min="3" max="4" width="8.6640625" customWidth="1"/>
    <col min="5" max="5" width="9.109375" customWidth="1"/>
    <col min="6" max="26" width="8.6640625" customWidth="1"/>
  </cols>
  <sheetData>
    <row r="1" spans="1:26" ht="15" customHeight="1">
      <c r="A1" s="2" t="s">
        <v>0</v>
      </c>
      <c r="B1" s="3" t="s">
        <v>3</v>
      </c>
      <c r="C1" s="4"/>
      <c r="D1" s="4"/>
      <c r="E1" s="5"/>
      <c r="F1" s="4"/>
      <c r="G1" s="4"/>
      <c r="H1" s="4"/>
      <c r="I1" s="4"/>
      <c r="J1" s="4"/>
      <c r="K1" s="4"/>
      <c r="L1" s="4"/>
      <c r="M1" s="4"/>
      <c r="N1" s="4"/>
      <c r="O1" s="4"/>
      <c r="P1" s="4"/>
      <c r="Q1" s="4"/>
      <c r="R1" s="4"/>
      <c r="S1" s="4"/>
      <c r="T1" s="4"/>
      <c r="U1" s="4"/>
      <c r="V1" s="4"/>
      <c r="W1" s="4"/>
      <c r="X1" s="4"/>
      <c r="Y1" s="4"/>
      <c r="Z1" s="4"/>
    </row>
    <row r="2" spans="1:26" ht="15" customHeight="1">
      <c r="A2" s="3">
        <v>2</v>
      </c>
      <c r="B2" s="3" t="s">
        <v>4</v>
      </c>
      <c r="C2" s="6"/>
      <c r="D2" s="4"/>
      <c r="E2" s="5"/>
      <c r="F2" s="4"/>
      <c r="G2" s="4"/>
      <c r="H2" s="4"/>
      <c r="I2" s="4"/>
      <c r="J2" s="4"/>
      <c r="K2" s="4"/>
      <c r="L2" s="4"/>
      <c r="M2" s="4"/>
      <c r="N2" s="4"/>
      <c r="O2" s="4"/>
      <c r="P2" s="4"/>
      <c r="Q2" s="4"/>
      <c r="R2" s="4"/>
      <c r="S2" s="4"/>
      <c r="T2" s="4"/>
      <c r="U2" s="4"/>
      <c r="V2" s="4"/>
      <c r="W2" s="4"/>
      <c r="X2" s="4"/>
      <c r="Y2" s="4"/>
      <c r="Z2" s="4"/>
    </row>
    <row r="3" spans="1:26" ht="15" customHeight="1">
      <c r="A3" s="3">
        <v>5</v>
      </c>
      <c r="B3" s="3" t="s">
        <v>5</v>
      </c>
      <c r="C3" s="6"/>
      <c r="D3" s="4"/>
      <c r="E3" s="5"/>
      <c r="F3" s="4"/>
      <c r="G3" s="4"/>
      <c r="H3" s="4"/>
      <c r="I3" s="4"/>
      <c r="J3" s="4"/>
      <c r="K3" s="4"/>
      <c r="L3" s="4"/>
      <c r="M3" s="4"/>
      <c r="N3" s="4"/>
      <c r="O3" s="4"/>
      <c r="P3" s="4"/>
      <c r="Q3" s="4"/>
      <c r="R3" s="4"/>
      <c r="S3" s="4"/>
      <c r="T3" s="4"/>
      <c r="U3" s="4"/>
      <c r="V3" s="4"/>
      <c r="W3" s="4"/>
      <c r="X3" s="4"/>
      <c r="Y3" s="4"/>
      <c r="Z3" s="4"/>
    </row>
    <row r="4" spans="1:26" ht="15" customHeight="1">
      <c r="A4" s="3">
        <v>6</v>
      </c>
      <c r="B4" s="3" t="s">
        <v>6</v>
      </c>
      <c r="C4" s="6"/>
      <c r="D4" s="4"/>
      <c r="E4" s="5"/>
      <c r="F4" s="4"/>
      <c r="G4" s="4"/>
      <c r="H4" s="4"/>
      <c r="I4" s="4"/>
      <c r="J4" s="4"/>
      <c r="K4" s="4"/>
      <c r="L4" s="4"/>
      <c r="M4" s="4"/>
      <c r="N4" s="4"/>
      <c r="O4" s="4"/>
      <c r="P4" s="4"/>
      <c r="Q4" s="4"/>
      <c r="R4" s="4"/>
      <c r="S4" s="4"/>
      <c r="T4" s="4"/>
      <c r="U4" s="4"/>
      <c r="V4" s="4"/>
      <c r="W4" s="4"/>
      <c r="X4" s="4"/>
      <c r="Y4" s="4"/>
      <c r="Z4" s="4"/>
    </row>
    <row r="5" spans="1:26" ht="15" customHeight="1">
      <c r="A5" s="3">
        <v>3</v>
      </c>
      <c r="B5" s="3" t="s">
        <v>7</v>
      </c>
      <c r="C5" s="6"/>
      <c r="D5" s="4"/>
      <c r="E5" s="5"/>
      <c r="F5" s="4"/>
      <c r="G5" s="4"/>
      <c r="H5" s="4"/>
      <c r="I5" s="4"/>
      <c r="J5" s="4"/>
      <c r="K5" s="4"/>
      <c r="L5" s="4"/>
      <c r="M5" s="4"/>
      <c r="N5" s="4"/>
      <c r="O5" s="4"/>
      <c r="P5" s="4"/>
      <c r="Q5" s="4"/>
      <c r="R5" s="4"/>
      <c r="S5" s="4"/>
      <c r="T5" s="4"/>
      <c r="U5" s="4"/>
      <c r="V5" s="4"/>
      <c r="W5" s="4"/>
      <c r="X5" s="4"/>
      <c r="Y5" s="4"/>
      <c r="Z5" s="4"/>
    </row>
    <row r="6" spans="1:26" ht="15" customHeight="1">
      <c r="A6" s="3">
        <v>1</v>
      </c>
      <c r="B6" s="3" t="s">
        <v>8</v>
      </c>
      <c r="C6" s="6"/>
      <c r="D6" s="4"/>
      <c r="E6" s="5"/>
      <c r="F6" s="4"/>
      <c r="G6" s="4"/>
      <c r="H6" s="4"/>
      <c r="I6" s="4"/>
      <c r="J6" s="4"/>
      <c r="K6" s="4"/>
      <c r="L6" s="4"/>
      <c r="M6" s="4"/>
      <c r="N6" s="4"/>
      <c r="O6" s="4"/>
      <c r="P6" s="4"/>
      <c r="Q6" s="4"/>
      <c r="R6" s="4"/>
      <c r="S6" s="4"/>
      <c r="T6" s="4"/>
      <c r="U6" s="4"/>
      <c r="V6" s="4"/>
      <c r="W6" s="4"/>
      <c r="X6" s="4"/>
      <c r="Y6" s="4"/>
      <c r="Z6" s="4"/>
    </row>
    <row r="7" spans="1:26" ht="15" customHeight="1">
      <c r="A7" s="3">
        <v>4</v>
      </c>
      <c r="B7" s="3" t="s">
        <v>9</v>
      </c>
      <c r="C7" s="6"/>
      <c r="D7" s="4"/>
      <c r="E7" s="5"/>
      <c r="F7" s="4"/>
      <c r="G7" s="4"/>
      <c r="H7" s="4"/>
      <c r="I7" s="4"/>
      <c r="J7" s="4"/>
      <c r="K7" s="4"/>
      <c r="L7" s="4"/>
      <c r="M7" s="4"/>
      <c r="N7" s="4"/>
      <c r="O7" s="4"/>
      <c r="P7" s="4"/>
      <c r="Q7" s="4"/>
      <c r="R7" s="4"/>
      <c r="S7" s="4"/>
      <c r="T7" s="4"/>
      <c r="U7" s="4"/>
      <c r="V7" s="4"/>
      <c r="W7" s="4"/>
      <c r="X7" s="4"/>
      <c r="Y7" s="4"/>
      <c r="Z7" s="4"/>
    </row>
    <row r="8" spans="1:26" ht="15" customHeight="1">
      <c r="A8" s="4"/>
      <c r="B8" s="4"/>
      <c r="C8" s="4"/>
      <c r="D8" s="4"/>
      <c r="E8" s="5"/>
      <c r="F8" s="4"/>
      <c r="G8" s="4"/>
      <c r="H8" s="4"/>
      <c r="I8" s="4"/>
      <c r="J8" s="4"/>
      <c r="K8" s="4"/>
      <c r="L8" s="4"/>
      <c r="M8" s="4"/>
      <c r="N8" s="4"/>
      <c r="O8" s="4"/>
      <c r="P8" s="4"/>
      <c r="Q8" s="4"/>
      <c r="R8" s="4"/>
      <c r="S8" s="4"/>
      <c r="T8" s="4"/>
      <c r="U8" s="4"/>
      <c r="V8" s="4"/>
      <c r="W8" s="4"/>
      <c r="X8" s="4"/>
      <c r="Y8" s="4"/>
      <c r="Z8" s="4"/>
    </row>
    <row r="9" spans="1:26" ht="15" customHeight="1">
      <c r="A9" s="4"/>
      <c r="B9" s="4"/>
      <c r="C9" s="4"/>
      <c r="D9" s="4"/>
      <c r="E9" s="4"/>
      <c r="F9" s="4"/>
      <c r="G9" s="4"/>
      <c r="H9" s="4"/>
      <c r="I9" s="4"/>
      <c r="J9" s="4"/>
      <c r="K9" s="4"/>
      <c r="L9" s="4"/>
      <c r="M9" s="4"/>
      <c r="N9" s="4"/>
      <c r="O9" s="4"/>
      <c r="P9" s="4"/>
      <c r="Q9" s="4"/>
      <c r="R9" s="4"/>
      <c r="S9" s="4"/>
      <c r="T9" s="4"/>
      <c r="U9" s="4"/>
      <c r="V9" s="4"/>
      <c r="W9" s="4"/>
      <c r="X9" s="4"/>
      <c r="Y9" s="4"/>
      <c r="Z9" s="4"/>
    </row>
    <row r="10" spans="1:26" ht="1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4">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4">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4">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4">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4">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4">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4">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4">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4">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4">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4">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4">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4">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4">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4">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4">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4">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4">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4">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4">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4">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4">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4">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4">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4">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4">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4">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4">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4">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4">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4">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4">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4">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4">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4">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4">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4">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4">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4">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4">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4">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4">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4">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4">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4">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4">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4">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4">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4">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4">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4">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4">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4">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4">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4">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4">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4">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4">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4">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4">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4">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4">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4">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4">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4">
      <c r="A121" s="5"/>
      <c r="B121" s="5"/>
      <c r="C121" s="4"/>
      <c r="D121" s="4"/>
      <c r="E121" s="5"/>
      <c r="F121" s="4"/>
      <c r="G121" s="4"/>
      <c r="H121" s="4"/>
      <c r="I121" s="4"/>
      <c r="J121" s="4"/>
      <c r="K121" s="4"/>
      <c r="L121" s="4"/>
      <c r="M121" s="4"/>
      <c r="N121" s="4"/>
      <c r="O121" s="4"/>
      <c r="P121" s="4"/>
      <c r="Q121" s="4"/>
      <c r="R121" s="4"/>
      <c r="S121" s="4"/>
      <c r="T121" s="4"/>
      <c r="U121" s="4"/>
      <c r="V121" s="4"/>
      <c r="W121" s="4"/>
      <c r="X121" s="4"/>
      <c r="Y121" s="4"/>
      <c r="Z121" s="4"/>
    </row>
    <row r="122" spans="1:26" ht="14.4">
      <c r="A122" s="5"/>
      <c r="B122" s="5"/>
      <c r="C122" s="4"/>
      <c r="D122" s="4"/>
      <c r="E122" s="5"/>
      <c r="F122" s="4"/>
      <c r="G122" s="4"/>
      <c r="H122" s="4"/>
      <c r="I122" s="4"/>
      <c r="J122" s="4"/>
      <c r="K122" s="4"/>
      <c r="L122" s="4"/>
      <c r="M122" s="4"/>
      <c r="N122" s="4"/>
      <c r="O122" s="4"/>
      <c r="P122" s="4"/>
      <c r="Q122" s="4"/>
      <c r="R122" s="4"/>
      <c r="S122" s="4"/>
      <c r="T122" s="4"/>
      <c r="U122" s="4"/>
      <c r="V122" s="4"/>
      <c r="W122" s="4"/>
      <c r="X122" s="4"/>
      <c r="Y122" s="4"/>
      <c r="Z122" s="4"/>
    </row>
    <row r="123" spans="1:26" ht="14.4">
      <c r="A123" s="5"/>
      <c r="B123" s="5"/>
      <c r="C123" s="4"/>
      <c r="D123" s="4"/>
      <c r="E123" s="5"/>
      <c r="F123" s="4"/>
      <c r="G123" s="4"/>
      <c r="H123" s="4"/>
      <c r="I123" s="4"/>
      <c r="J123" s="4"/>
      <c r="K123" s="4"/>
      <c r="L123" s="4"/>
      <c r="M123" s="4"/>
      <c r="N123" s="4"/>
      <c r="O123" s="4"/>
      <c r="P123" s="4"/>
      <c r="Q123" s="4"/>
      <c r="R123" s="4"/>
      <c r="S123" s="4"/>
      <c r="T123" s="4"/>
      <c r="U123" s="4"/>
      <c r="V123" s="4"/>
      <c r="W123" s="4"/>
      <c r="X123" s="4"/>
      <c r="Y123" s="4"/>
      <c r="Z123" s="4"/>
    </row>
    <row r="124" spans="1:26" ht="14.4">
      <c r="A124" s="5"/>
      <c r="B124" s="5"/>
      <c r="C124" s="4"/>
      <c r="D124" s="4"/>
      <c r="E124" s="5"/>
      <c r="F124" s="4"/>
      <c r="G124" s="4"/>
      <c r="H124" s="4"/>
      <c r="I124" s="4"/>
      <c r="J124" s="4"/>
      <c r="K124" s="4"/>
      <c r="L124" s="4"/>
      <c r="M124" s="4"/>
      <c r="N124" s="4"/>
      <c r="O124" s="4"/>
      <c r="P124" s="4"/>
      <c r="Q124" s="4"/>
      <c r="R124" s="4"/>
      <c r="S124" s="4"/>
      <c r="T124" s="4"/>
      <c r="U124" s="4"/>
      <c r="V124" s="4"/>
      <c r="W124" s="4"/>
      <c r="X124" s="4"/>
      <c r="Y124" s="4"/>
      <c r="Z124" s="4"/>
    </row>
    <row r="125" spans="1:26" ht="14.4">
      <c r="A125" s="5"/>
      <c r="B125" s="5"/>
      <c r="C125" s="4"/>
      <c r="D125" s="4"/>
      <c r="E125" s="5"/>
      <c r="F125" s="4"/>
      <c r="G125" s="4"/>
      <c r="H125" s="4"/>
      <c r="I125" s="4"/>
      <c r="J125" s="4"/>
      <c r="K125" s="4"/>
      <c r="L125" s="4"/>
      <c r="M125" s="4"/>
      <c r="N125" s="4"/>
      <c r="O125" s="4"/>
      <c r="P125" s="4"/>
      <c r="Q125" s="4"/>
      <c r="R125" s="4"/>
      <c r="S125" s="4"/>
      <c r="T125" s="4"/>
      <c r="U125" s="4"/>
      <c r="V125" s="4"/>
      <c r="W125" s="4"/>
      <c r="X125" s="4"/>
      <c r="Y125" s="4"/>
      <c r="Z125" s="4"/>
    </row>
    <row r="126" spans="1:26" ht="14.4">
      <c r="A126" s="5"/>
      <c r="B126" s="5"/>
      <c r="C126" s="4"/>
      <c r="D126" s="4"/>
      <c r="E126" s="5"/>
      <c r="F126" s="4"/>
      <c r="G126" s="4"/>
      <c r="H126" s="4"/>
      <c r="I126" s="4"/>
      <c r="J126" s="4"/>
      <c r="K126" s="4"/>
      <c r="L126" s="4"/>
      <c r="M126" s="4"/>
      <c r="N126" s="4"/>
      <c r="O126" s="4"/>
      <c r="P126" s="4"/>
      <c r="Q126" s="4"/>
      <c r="R126" s="4"/>
      <c r="S126" s="4"/>
      <c r="T126" s="4"/>
      <c r="U126" s="4"/>
      <c r="V126" s="4"/>
      <c r="W126" s="4"/>
      <c r="X126" s="4"/>
      <c r="Y126" s="4"/>
      <c r="Z126" s="4"/>
    </row>
    <row r="127" spans="1:26" ht="14.4">
      <c r="A127" s="5"/>
      <c r="B127" s="5"/>
      <c r="C127" s="4"/>
      <c r="D127" s="4"/>
      <c r="E127" s="5"/>
      <c r="F127" s="4"/>
      <c r="G127" s="4"/>
      <c r="H127" s="4"/>
      <c r="I127" s="4"/>
      <c r="J127" s="4"/>
      <c r="K127" s="4"/>
      <c r="L127" s="4"/>
      <c r="M127" s="4"/>
      <c r="N127" s="4"/>
      <c r="O127" s="4"/>
      <c r="P127" s="4"/>
      <c r="Q127" s="4"/>
      <c r="R127" s="4"/>
      <c r="S127" s="4"/>
      <c r="T127" s="4"/>
      <c r="U127" s="4"/>
      <c r="V127" s="4"/>
      <c r="W127" s="4"/>
      <c r="X127" s="4"/>
      <c r="Y127" s="4"/>
      <c r="Z127" s="4"/>
    </row>
    <row r="128" spans="1:26" ht="14.4">
      <c r="A128" s="5"/>
      <c r="B128" s="5"/>
      <c r="C128" s="4"/>
      <c r="D128" s="4"/>
      <c r="E128" s="5"/>
      <c r="F128" s="4"/>
      <c r="G128" s="4"/>
      <c r="H128" s="4"/>
      <c r="I128" s="4"/>
      <c r="J128" s="4"/>
      <c r="K128" s="4"/>
      <c r="L128" s="4"/>
      <c r="M128" s="4"/>
      <c r="N128" s="4"/>
      <c r="O128" s="4"/>
      <c r="P128" s="4"/>
      <c r="Q128" s="4"/>
      <c r="R128" s="4"/>
      <c r="S128" s="4"/>
      <c r="T128" s="4"/>
      <c r="U128" s="4"/>
      <c r="V128" s="4"/>
      <c r="W128" s="4"/>
      <c r="X128" s="4"/>
      <c r="Y128" s="4"/>
      <c r="Z128" s="4"/>
    </row>
    <row r="129" spans="1:26" ht="14.4">
      <c r="A129" s="5"/>
      <c r="B129" s="5"/>
      <c r="C129" s="4"/>
      <c r="D129" s="4"/>
      <c r="E129" s="5"/>
      <c r="F129" s="4"/>
      <c r="G129" s="4"/>
      <c r="H129" s="4"/>
      <c r="I129" s="4"/>
      <c r="J129" s="4"/>
      <c r="K129" s="4"/>
      <c r="L129" s="4"/>
      <c r="M129" s="4"/>
      <c r="N129" s="4"/>
      <c r="O129" s="4"/>
      <c r="P129" s="4"/>
      <c r="Q129" s="4"/>
      <c r="R129" s="4"/>
      <c r="S129" s="4"/>
      <c r="T129" s="4"/>
      <c r="U129" s="4"/>
      <c r="V129" s="4"/>
      <c r="W129" s="4"/>
      <c r="X129" s="4"/>
      <c r="Y129" s="4"/>
      <c r="Z129" s="4"/>
    </row>
    <row r="130" spans="1:26" ht="14.4">
      <c r="A130" s="5"/>
      <c r="B130" s="5"/>
      <c r="C130" s="4"/>
      <c r="D130" s="4"/>
      <c r="E130" s="5"/>
      <c r="F130" s="4"/>
      <c r="G130" s="4"/>
      <c r="H130" s="4"/>
      <c r="I130" s="4"/>
      <c r="J130" s="4"/>
      <c r="K130" s="4"/>
      <c r="L130" s="4"/>
      <c r="M130" s="4"/>
      <c r="N130" s="4"/>
      <c r="O130" s="4"/>
      <c r="P130" s="4"/>
      <c r="Q130" s="4"/>
      <c r="R130" s="4"/>
      <c r="S130" s="4"/>
      <c r="T130" s="4"/>
      <c r="U130" s="4"/>
      <c r="V130" s="4"/>
      <c r="W130" s="4"/>
      <c r="X130" s="4"/>
      <c r="Y130" s="4"/>
      <c r="Z130" s="4"/>
    </row>
    <row r="131" spans="1:26" ht="14.4">
      <c r="A131" s="5"/>
      <c r="B131" s="5"/>
      <c r="C131" s="4"/>
      <c r="D131" s="4"/>
      <c r="E131" s="5"/>
      <c r="F131" s="4"/>
      <c r="G131" s="4"/>
      <c r="H131" s="4"/>
      <c r="I131" s="4"/>
      <c r="J131" s="4"/>
      <c r="K131" s="4"/>
      <c r="L131" s="4"/>
      <c r="M131" s="4"/>
      <c r="N131" s="4"/>
      <c r="O131" s="4"/>
      <c r="P131" s="4"/>
      <c r="Q131" s="4"/>
      <c r="R131" s="4"/>
      <c r="S131" s="4"/>
      <c r="T131" s="4"/>
      <c r="U131" s="4"/>
      <c r="V131" s="4"/>
      <c r="W131" s="4"/>
      <c r="X131" s="4"/>
      <c r="Y131" s="4"/>
      <c r="Z131" s="4"/>
    </row>
    <row r="132" spans="1:26" ht="14.4">
      <c r="A132" s="5"/>
      <c r="B132" s="5"/>
      <c r="C132" s="4"/>
      <c r="D132" s="4"/>
      <c r="E132" s="5"/>
      <c r="F132" s="4"/>
      <c r="G132" s="4"/>
      <c r="H132" s="4"/>
      <c r="I132" s="4"/>
      <c r="J132" s="4"/>
      <c r="K132" s="4"/>
      <c r="L132" s="4"/>
      <c r="M132" s="4"/>
      <c r="N132" s="4"/>
      <c r="O132" s="4"/>
      <c r="P132" s="4"/>
      <c r="Q132" s="4"/>
      <c r="R132" s="4"/>
      <c r="S132" s="4"/>
      <c r="T132" s="4"/>
      <c r="U132" s="4"/>
      <c r="V132" s="4"/>
      <c r="W132" s="4"/>
      <c r="X132" s="4"/>
      <c r="Y132" s="4"/>
      <c r="Z132" s="4"/>
    </row>
    <row r="133" spans="1:26" ht="14.4">
      <c r="A133" s="5"/>
      <c r="B133" s="5"/>
      <c r="C133" s="4"/>
      <c r="D133" s="4"/>
      <c r="E133" s="5"/>
      <c r="F133" s="4"/>
      <c r="G133" s="4"/>
      <c r="H133" s="4"/>
      <c r="I133" s="4"/>
      <c r="J133" s="4"/>
      <c r="K133" s="4"/>
      <c r="L133" s="4"/>
      <c r="M133" s="4"/>
      <c r="N133" s="4"/>
      <c r="O133" s="4"/>
      <c r="P133" s="4"/>
      <c r="Q133" s="4"/>
      <c r="R133" s="4"/>
      <c r="S133" s="4"/>
      <c r="T133" s="4"/>
      <c r="U133" s="4"/>
      <c r="V133" s="4"/>
      <c r="W133" s="4"/>
      <c r="X133" s="4"/>
      <c r="Y133" s="4"/>
      <c r="Z133" s="4"/>
    </row>
    <row r="134" spans="1:26" ht="14.4">
      <c r="A134" s="5"/>
      <c r="B134" s="5"/>
      <c r="C134" s="4"/>
      <c r="D134" s="4"/>
      <c r="E134" s="5"/>
      <c r="F134" s="4"/>
      <c r="G134" s="4"/>
      <c r="H134" s="4"/>
      <c r="I134" s="4"/>
      <c r="J134" s="4"/>
      <c r="K134" s="4"/>
      <c r="L134" s="4"/>
      <c r="M134" s="4"/>
      <c r="N134" s="4"/>
      <c r="O134" s="4"/>
      <c r="P134" s="4"/>
      <c r="Q134" s="4"/>
      <c r="R134" s="4"/>
      <c r="S134" s="4"/>
      <c r="T134" s="4"/>
      <c r="U134" s="4"/>
      <c r="V134" s="4"/>
      <c r="W134" s="4"/>
      <c r="X134" s="4"/>
      <c r="Y134" s="4"/>
      <c r="Z134" s="4"/>
    </row>
    <row r="135" spans="1:26" ht="14.4">
      <c r="A135" s="5"/>
      <c r="B135" s="5"/>
      <c r="C135" s="4"/>
      <c r="D135" s="4"/>
      <c r="E135" s="5"/>
      <c r="F135" s="4"/>
      <c r="G135" s="4"/>
      <c r="H135" s="4"/>
      <c r="I135" s="4"/>
      <c r="J135" s="4"/>
      <c r="K135" s="4"/>
      <c r="L135" s="4"/>
      <c r="M135" s="4"/>
      <c r="N135" s="4"/>
      <c r="O135" s="4"/>
      <c r="P135" s="4"/>
      <c r="Q135" s="4"/>
      <c r="R135" s="4"/>
      <c r="S135" s="4"/>
      <c r="T135" s="4"/>
      <c r="U135" s="4"/>
      <c r="V135" s="4"/>
      <c r="W135" s="4"/>
      <c r="X135" s="4"/>
      <c r="Y135" s="4"/>
      <c r="Z135" s="4"/>
    </row>
    <row r="136" spans="1:26" ht="14.4">
      <c r="A136" s="5"/>
      <c r="B136" s="5"/>
      <c r="C136" s="4"/>
      <c r="D136" s="4"/>
      <c r="E136" s="5"/>
      <c r="F136" s="4"/>
      <c r="G136" s="4"/>
      <c r="H136" s="4"/>
      <c r="I136" s="4"/>
      <c r="J136" s="4"/>
      <c r="K136" s="4"/>
      <c r="L136" s="4"/>
      <c r="M136" s="4"/>
      <c r="N136" s="4"/>
      <c r="O136" s="4"/>
      <c r="P136" s="4"/>
      <c r="Q136" s="4"/>
      <c r="R136" s="4"/>
      <c r="S136" s="4"/>
      <c r="T136" s="4"/>
      <c r="U136" s="4"/>
      <c r="V136" s="4"/>
      <c r="W136" s="4"/>
      <c r="X136" s="4"/>
      <c r="Y136" s="4"/>
      <c r="Z136" s="4"/>
    </row>
    <row r="137" spans="1:26" ht="14.4">
      <c r="A137" s="5"/>
      <c r="B137" s="5"/>
      <c r="C137" s="4"/>
      <c r="D137" s="4"/>
      <c r="E137" s="5"/>
      <c r="F137" s="4"/>
      <c r="G137" s="4"/>
      <c r="H137" s="4"/>
      <c r="I137" s="4"/>
      <c r="J137" s="4"/>
      <c r="K137" s="4"/>
      <c r="L137" s="4"/>
      <c r="M137" s="4"/>
      <c r="N137" s="4"/>
      <c r="O137" s="4"/>
      <c r="P137" s="4"/>
      <c r="Q137" s="4"/>
      <c r="R137" s="4"/>
      <c r="S137" s="4"/>
      <c r="T137" s="4"/>
      <c r="U137" s="4"/>
      <c r="V137" s="4"/>
      <c r="W137" s="4"/>
      <c r="X137" s="4"/>
      <c r="Y137" s="4"/>
      <c r="Z137" s="4"/>
    </row>
    <row r="138" spans="1:26" ht="14.4">
      <c r="A138" s="5"/>
      <c r="B138" s="5"/>
      <c r="C138" s="4"/>
      <c r="D138" s="4"/>
      <c r="E138" s="5"/>
      <c r="F138" s="4"/>
      <c r="G138" s="4"/>
      <c r="H138" s="4"/>
      <c r="I138" s="4"/>
      <c r="J138" s="4"/>
      <c r="K138" s="4"/>
      <c r="L138" s="4"/>
      <c r="M138" s="4"/>
      <c r="N138" s="4"/>
      <c r="O138" s="4"/>
      <c r="P138" s="4"/>
      <c r="Q138" s="4"/>
      <c r="R138" s="4"/>
      <c r="S138" s="4"/>
      <c r="T138" s="4"/>
      <c r="U138" s="4"/>
      <c r="V138" s="4"/>
      <c r="W138" s="4"/>
      <c r="X138" s="4"/>
      <c r="Y138" s="4"/>
      <c r="Z138" s="4"/>
    </row>
    <row r="139" spans="1:26" ht="14.4">
      <c r="A139" s="5"/>
      <c r="B139" s="5"/>
      <c r="C139" s="4"/>
      <c r="D139" s="4"/>
      <c r="E139" s="5"/>
      <c r="F139" s="4"/>
      <c r="G139" s="4"/>
      <c r="H139" s="4"/>
      <c r="I139" s="4"/>
      <c r="J139" s="4"/>
      <c r="K139" s="4"/>
      <c r="L139" s="4"/>
      <c r="M139" s="4"/>
      <c r="N139" s="4"/>
      <c r="O139" s="4"/>
      <c r="P139" s="4"/>
      <c r="Q139" s="4"/>
      <c r="R139" s="4"/>
      <c r="S139" s="4"/>
      <c r="T139" s="4"/>
      <c r="U139" s="4"/>
      <c r="V139" s="4"/>
      <c r="W139" s="4"/>
      <c r="X139" s="4"/>
      <c r="Y139" s="4"/>
      <c r="Z139" s="4"/>
    </row>
    <row r="140" spans="1:26" ht="14.4">
      <c r="A140" s="5"/>
      <c r="B140" s="5"/>
      <c r="C140" s="4"/>
      <c r="D140" s="4"/>
      <c r="E140" s="5"/>
      <c r="F140" s="4"/>
      <c r="G140" s="4"/>
      <c r="H140" s="4"/>
      <c r="I140" s="4"/>
      <c r="J140" s="4"/>
      <c r="K140" s="4"/>
      <c r="L140" s="4"/>
      <c r="M140" s="4"/>
      <c r="N140" s="4"/>
      <c r="O140" s="4"/>
      <c r="P140" s="4"/>
      <c r="Q140" s="4"/>
      <c r="R140" s="4"/>
      <c r="S140" s="4"/>
      <c r="T140" s="4"/>
      <c r="U140" s="4"/>
      <c r="V140" s="4"/>
      <c r="W140" s="4"/>
      <c r="X140" s="4"/>
      <c r="Y140" s="4"/>
      <c r="Z140" s="4"/>
    </row>
    <row r="141" spans="1:26" ht="14.4">
      <c r="A141" s="5"/>
      <c r="B141" s="5"/>
      <c r="C141" s="4"/>
      <c r="D141" s="4"/>
      <c r="E141" s="5"/>
      <c r="F141" s="4"/>
      <c r="G141" s="4"/>
      <c r="H141" s="4"/>
      <c r="I141" s="4"/>
      <c r="J141" s="4"/>
      <c r="K141" s="4"/>
      <c r="L141" s="4"/>
      <c r="M141" s="4"/>
      <c r="N141" s="4"/>
      <c r="O141" s="4"/>
      <c r="P141" s="4"/>
      <c r="Q141" s="4"/>
      <c r="R141" s="4"/>
      <c r="S141" s="4"/>
      <c r="T141" s="4"/>
      <c r="U141" s="4"/>
      <c r="V141" s="4"/>
      <c r="W141" s="4"/>
      <c r="X141" s="4"/>
      <c r="Y141" s="4"/>
      <c r="Z141" s="4"/>
    </row>
    <row r="142" spans="1:26" ht="14.4">
      <c r="A142" s="5"/>
      <c r="B142" s="5"/>
      <c r="C142" s="4"/>
      <c r="D142" s="4"/>
      <c r="E142" s="5"/>
      <c r="F142" s="4"/>
      <c r="G142" s="4"/>
      <c r="H142" s="4"/>
      <c r="I142" s="4"/>
      <c r="J142" s="4"/>
      <c r="K142" s="4"/>
      <c r="L142" s="4"/>
      <c r="M142" s="4"/>
      <c r="N142" s="4"/>
      <c r="O142" s="4"/>
      <c r="P142" s="4"/>
      <c r="Q142" s="4"/>
      <c r="R142" s="4"/>
      <c r="S142" s="4"/>
      <c r="T142" s="4"/>
      <c r="U142" s="4"/>
      <c r="V142" s="4"/>
      <c r="W142" s="4"/>
      <c r="X142" s="4"/>
      <c r="Y142" s="4"/>
      <c r="Z142" s="4"/>
    </row>
    <row r="143" spans="1:26" ht="14.4">
      <c r="A143" s="5"/>
      <c r="B143" s="5"/>
      <c r="C143" s="4"/>
      <c r="D143" s="4"/>
      <c r="E143" s="5"/>
      <c r="F143" s="4"/>
      <c r="G143" s="4"/>
      <c r="H143" s="4"/>
      <c r="I143" s="4"/>
      <c r="J143" s="4"/>
      <c r="K143" s="4"/>
      <c r="L143" s="4"/>
      <c r="M143" s="4"/>
      <c r="N143" s="4"/>
      <c r="O143" s="4"/>
      <c r="P143" s="4"/>
      <c r="Q143" s="4"/>
      <c r="R143" s="4"/>
      <c r="S143" s="4"/>
      <c r="T143" s="4"/>
      <c r="U143" s="4"/>
      <c r="V143" s="4"/>
      <c r="W143" s="4"/>
      <c r="X143" s="4"/>
      <c r="Y143" s="4"/>
      <c r="Z143" s="4"/>
    </row>
    <row r="144" spans="1:26" ht="14.4">
      <c r="A144" s="5"/>
      <c r="B144" s="5"/>
      <c r="C144" s="4"/>
      <c r="D144" s="4"/>
      <c r="E144" s="5"/>
      <c r="F144" s="4"/>
      <c r="G144" s="4"/>
      <c r="H144" s="4"/>
      <c r="I144" s="4"/>
      <c r="J144" s="4"/>
      <c r="K144" s="4"/>
      <c r="L144" s="4"/>
      <c r="M144" s="4"/>
      <c r="N144" s="4"/>
      <c r="O144" s="4"/>
      <c r="P144" s="4"/>
      <c r="Q144" s="4"/>
      <c r="R144" s="4"/>
      <c r="S144" s="4"/>
      <c r="T144" s="4"/>
      <c r="U144" s="4"/>
      <c r="V144" s="4"/>
      <c r="W144" s="4"/>
      <c r="X144" s="4"/>
      <c r="Y144" s="4"/>
      <c r="Z144" s="4"/>
    </row>
    <row r="145" spans="1:26" ht="14.4">
      <c r="A145" s="5"/>
      <c r="B145" s="5"/>
      <c r="C145" s="4"/>
      <c r="D145" s="4"/>
      <c r="E145" s="5"/>
      <c r="F145" s="4"/>
      <c r="G145" s="4"/>
      <c r="H145" s="4"/>
      <c r="I145" s="4"/>
      <c r="J145" s="4"/>
      <c r="K145" s="4"/>
      <c r="L145" s="4"/>
      <c r="M145" s="4"/>
      <c r="N145" s="4"/>
      <c r="O145" s="4"/>
      <c r="P145" s="4"/>
      <c r="Q145" s="4"/>
      <c r="R145" s="4"/>
      <c r="S145" s="4"/>
      <c r="T145" s="4"/>
      <c r="U145" s="4"/>
      <c r="V145" s="4"/>
      <c r="W145" s="4"/>
      <c r="X145" s="4"/>
      <c r="Y145" s="4"/>
      <c r="Z145" s="4"/>
    </row>
    <row r="146" spans="1:26" ht="14.4">
      <c r="A146" s="5"/>
      <c r="B146" s="5"/>
      <c r="C146" s="4"/>
      <c r="D146" s="4"/>
      <c r="E146" s="5"/>
      <c r="F146" s="4"/>
      <c r="G146" s="4"/>
      <c r="H146" s="4"/>
      <c r="I146" s="4"/>
      <c r="J146" s="4"/>
      <c r="K146" s="4"/>
      <c r="L146" s="4"/>
      <c r="M146" s="4"/>
      <c r="N146" s="4"/>
      <c r="O146" s="4"/>
      <c r="P146" s="4"/>
      <c r="Q146" s="4"/>
      <c r="R146" s="4"/>
      <c r="S146" s="4"/>
      <c r="T146" s="4"/>
      <c r="U146" s="4"/>
      <c r="V146" s="4"/>
      <c r="W146" s="4"/>
      <c r="X146" s="4"/>
      <c r="Y146" s="4"/>
      <c r="Z146" s="4"/>
    </row>
    <row r="147" spans="1:26" ht="14.4">
      <c r="A147" s="5"/>
      <c r="B147" s="5"/>
      <c r="C147" s="4"/>
      <c r="D147" s="4"/>
      <c r="E147" s="5"/>
      <c r="F147" s="4"/>
      <c r="G147" s="4"/>
      <c r="H147" s="4"/>
      <c r="I147" s="4"/>
      <c r="J147" s="4"/>
      <c r="K147" s="4"/>
      <c r="L147" s="4"/>
      <c r="M147" s="4"/>
      <c r="N147" s="4"/>
      <c r="O147" s="4"/>
      <c r="P147" s="4"/>
      <c r="Q147" s="4"/>
      <c r="R147" s="4"/>
      <c r="S147" s="4"/>
      <c r="T147" s="4"/>
      <c r="U147" s="4"/>
      <c r="V147" s="4"/>
      <c r="W147" s="4"/>
      <c r="X147" s="4"/>
      <c r="Y147" s="4"/>
      <c r="Z147" s="4"/>
    </row>
    <row r="148" spans="1:26" ht="14.4">
      <c r="A148" s="5"/>
      <c r="B148" s="5"/>
      <c r="C148" s="4"/>
      <c r="D148" s="4"/>
      <c r="E148" s="5"/>
      <c r="F148" s="4"/>
      <c r="G148" s="4"/>
      <c r="H148" s="4"/>
      <c r="I148" s="4"/>
      <c r="J148" s="4"/>
      <c r="K148" s="4"/>
      <c r="L148" s="4"/>
      <c r="M148" s="4"/>
      <c r="N148" s="4"/>
      <c r="O148" s="4"/>
      <c r="P148" s="4"/>
      <c r="Q148" s="4"/>
      <c r="R148" s="4"/>
      <c r="S148" s="4"/>
      <c r="T148" s="4"/>
      <c r="U148" s="4"/>
      <c r="V148" s="4"/>
      <c r="W148" s="4"/>
      <c r="X148" s="4"/>
      <c r="Y148" s="4"/>
      <c r="Z148" s="4"/>
    </row>
    <row r="149" spans="1:26" ht="14.4">
      <c r="A149" s="5"/>
      <c r="B149" s="5"/>
      <c r="C149" s="4"/>
      <c r="D149" s="4"/>
      <c r="E149" s="5"/>
      <c r="F149" s="4"/>
      <c r="G149" s="4"/>
      <c r="H149" s="4"/>
      <c r="I149" s="4"/>
      <c r="J149" s="4"/>
      <c r="K149" s="4"/>
      <c r="L149" s="4"/>
      <c r="M149" s="4"/>
      <c r="N149" s="4"/>
      <c r="O149" s="4"/>
      <c r="P149" s="4"/>
      <c r="Q149" s="4"/>
      <c r="R149" s="4"/>
      <c r="S149" s="4"/>
      <c r="T149" s="4"/>
      <c r="U149" s="4"/>
      <c r="V149" s="4"/>
      <c r="W149" s="4"/>
      <c r="X149" s="4"/>
      <c r="Y149" s="4"/>
      <c r="Z149" s="4"/>
    </row>
    <row r="150" spans="1:26" ht="14.4">
      <c r="A150" s="5"/>
      <c r="B150" s="5"/>
      <c r="C150" s="4"/>
      <c r="D150" s="4"/>
      <c r="E150" s="5"/>
      <c r="F150" s="4"/>
      <c r="G150" s="4"/>
      <c r="H150" s="4"/>
      <c r="I150" s="4"/>
      <c r="J150" s="4"/>
      <c r="K150" s="4"/>
      <c r="L150" s="4"/>
      <c r="M150" s="4"/>
      <c r="N150" s="4"/>
      <c r="O150" s="4"/>
      <c r="P150" s="4"/>
      <c r="Q150" s="4"/>
      <c r="R150" s="4"/>
      <c r="S150" s="4"/>
      <c r="T150" s="4"/>
      <c r="U150" s="4"/>
      <c r="V150" s="4"/>
      <c r="W150" s="4"/>
      <c r="X150" s="4"/>
      <c r="Y150" s="4"/>
      <c r="Z150" s="4"/>
    </row>
    <row r="151" spans="1:26" ht="14.4">
      <c r="A151" s="5"/>
      <c r="B151" s="5"/>
      <c r="C151" s="4"/>
      <c r="D151" s="4"/>
      <c r="E151" s="5"/>
      <c r="F151" s="4"/>
      <c r="G151" s="4"/>
      <c r="H151" s="4"/>
      <c r="I151" s="4"/>
      <c r="J151" s="4"/>
      <c r="K151" s="4"/>
      <c r="L151" s="4"/>
      <c r="M151" s="4"/>
      <c r="N151" s="4"/>
      <c r="O151" s="4"/>
      <c r="P151" s="4"/>
      <c r="Q151" s="4"/>
      <c r="R151" s="4"/>
      <c r="S151" s="4"/>
      <c r="T151" s="4"/>
      <c r="U151" s="4"/>
      <c r="V151" s="4"/>
      <c r="W151" s="4"/>
      <c r="X151" s="4"/>
      <c r="Y151" s="4"/>
      <c r="Z151" s="4"/>
    </row>
    <row r="152" spans="1:26" ht="14.4">
      <c r="A152" s="5"/>
      <c r="B152" s="5"/>
      <c r="C152" s="4"/>
      <c r="D152" s="4"/>
      <c r="E152" s="5"/>
      <c r="F152" s="4"/>
      <c r="G152" s="4"/>
      <c r="H152" s="4"/>
      <c r="I152" s="4"/>
      <c r="J152" s="4"/>
      <c r="K152" s="4"/>
      <c r="L152" s="4"/>
      <c r="M152" s="4"/>
      <c r="N152" s="4"/>
      <c r="O152" s="4"/>
      <c r="P152" s="4"/>
      <c r="Q152" s="4"/>
      <c r="R152" s="4"/>
      <c r="S152" s="4"/>
      <c r="T152" s="4"/>
      <c r="U152" s="4"/>
      <c r="V152" s="4"/>
      <c r="W152" s="4"/>
      <c r="X152" s="4"/>
      <c r="Y152" s="4"/>
      <c r="Z152" s="4"/>
    </row>
    <row r="153" spans="1:26" ht="14.4">
      <c r="A153" s="5"/>
      <c r="B153" s="5"/>
      <c r="C153" s="4"/>
      <c r="D153" s="4"/>
      <c r="E153" s="5"/>
      <c r="F153" s="4"/>
      <c r="G153" s="4"/>
      <c r="H153" s="4"/>
      <c r="I153" s="4"/>
      <c r="J153" s="4"/>
      <c r="K153" s="4"/>
      <c r="L153" s="4"/>
      <c r="M153" s="4"/>
      <c r="N153" s="4"/>
      <c r="O153" s="4"/>
      <c r="P153" s="4"/>
      <c r="Q153" s="4"/>
      <c r="R153" s="4"/>
      <c r="S153" s="4"/>
      <c r="T153" s="4"/>
      <c r="U153" s="4"/>
      <c r="V153" s="4"/>
      <c r="W153" s="4"/>
      <c r="X153" s="4"/>
      <c r="Y153" s="4"/>
      <c r="Z153" s="4"/>
    </row>
    <row r="154" spans="1:26" ht="14.4">
      <c r="A154" s="5"/>
      <c r="B154" s="5"/>
      <c r="C154" s="4"/>
      <c r="D154" s="4"/>
      <c r="E154" s="5"/>
      <c r="F154" s="4"/>
      <c r="G154" s="4"/>
      <c r="H154" s="4"/>
      <c r="I154" s="4"/>
      <c r="J154" s="4"/>
      <c r="K154" s="4"/>
      <c r="L154" s="4"/>
      <c r="M154" s="4"/>
      <c r="N154" s="4"/>
      <c r="O154" s="4"/>
      <c r="P154" s="4"/>
      <c r="Q154" s="4"/>
      <c r="R154" s="4"/>
      <c r="S154" s="4"/>
      <c r="T154" s="4"/>
      <c r="U154" s="4"/>
      <c r="V154" s="4"/>
      <c r="W154" s="4"/>
      <c r="X154" s="4"/>
      <c r="Y154" s="4"/>
      <c r="Z154" s="4"/>
    </row>
    <row r="155" spans="1:26" ht="14.4">
      <c r="A155" s="5"/>
      <c r="B155" s="5"/>
      <c r="C155" s="4"/>
      <c r="D155" s="4"/>
      <c r="E155" s="5"/>
      <c r="F155" s="4"/>
      <c r="G155" s="4"/>
      <c r="H155" s="4"/>
      <c r="I155" s="4"/>
      <c r="J155" s="4"/>
      <c r="K155" s="4"/>
      <c r="L155" s="4"/>
      <c r="M155" s="4"/>
      <c r="N155" s="4"/>
      <c r="O155" s="4"/>
      <c r="P155" s="4"/>
      <c r="Q155" s="4"/>
      <c r="R155" s="4"/>
      <c r="S155" s="4"/>
      <c r="T155" s="4"/>
      <c r="U155" s="4"/>
      <c r="V155" s="4"/>
      <c r="W155" s="4"/>
      <c r="X155" s="4"/>
      <c r="Y155" s="4"/>
      <c r="Z155" s="4"/>
    </row>
    <row r="156" spans="1:26" ht="14.4">
      <c r="A156" s="5"/>
      <c r="B156" s="5"/>
      <c r="C156" s="4"/>
      <c r="D156" s="4"/>
      <c r="E156" s="5"/>
      <c r="F156" s="4"/>
      <c r="G156" s="4"/>
      <c r="H156" s="4"/>
      <c r="I156" s="4"/>
      <c r="J156" s="4"/>
      <c r="K156" s="4"/>
      <c r="L156" s="4"/>
      <c r="M156" s="4"/>
      <c r="N156" s="4"/>
      <c r="O156" s="4"/>
      <c r="P156" s="4"/>
      <c r="Q156" s="4"/>
      <c r="R156" s="4"/>
      <c r="S156" s="4"/>
      <c r="T156" s="4"/>
      <c r="U156" s="4"/>
      <c r="V156" s="4"/>
      <c r="W156" s="4"/>
      <c r="X156" s="4"/>
      <c r="Y156" s="4"/>
      <c r="Z156" s="4"/>
    </row>
    <row r="157" spans="1:26" ht="14.4">
      <c r="A157" s="5"/>
      <c r="B157" s="5"/>
      <c r="C157" s="4"/>
      <c r="D157" s="4"/>
      <c r="E157" s="5"/>
      <c r="F157" s="4"/>
      <c r="G157" s="4"/>
      <c r="H157" s="4"/>
      <c r="I157" s="4"/>
      <c r="J157" s="4"/>
      <c r="K157" s="4"/>
      <c r="L157" s="4"/>
      <c r="M157" s="4"/>
      <c r="N157" s="4"/>
      <c r="O157" s="4"/>
      <c r="P157" s="4"/>
      <c r="Q157" s="4"/>
      <c r="R157" s="4"/>
      <c r="S157" s="4"/>
      <c r="T157" s="4"/>
      <c r="U157" s="4"/>
      <c r="V157" s="4"/>
      <c r="W157" s="4"/>
      <c r="X157" s="4"/>
      <c r="Y157" s="4"/>
      <c r="Z157" s="4"/>
    </row>
    <row r="158" spans="1:26" ht="14.4">
      <c r="A158" s="5"/>
      <c r="B158" s="5"/>
      <c r="C158" s="4"/>
      <c r="D158" s="4"/>
      <c r="E158" s="5"/>
      <c r="F158" s="4"/>
      <c r="G158" s="4"/>
      <c r="H158" s="4"/>
      <c r="I158" s="4"/>
      <c r="J158" s="4"/>
      <c r="K158" s="4"/>
      <c r="L158" s="4"/>
      <c r="M158" s="4"/>
      <c r="N158" s="4"/>
      <c r="O158" s="4"/>
      <c r="P158" s="4"/>
      <c r="Q158" s="4"/>
      <c r="R158" s="4"/>
      <c r="S158" s="4"/>
      <c r="T158" s="4"/>
      <c r="U158" s="4"/>
      <c r="V158" s="4"/>
      <c r="W158" s="4"/>
      <c r="X158" s="4"/>
      <c r="Y158" s="4"/>
      <c r="Z158" s="4"/>
    </row>
    <row r="159" spans="1:26" ht="14.4">
      <c r="A159" s="5"/>
      <c r="B159" s="5"/>
      <c r="C159" s="4"/>
      <c r="D159" s="4"/>
      <c r="E159" s="5"/>
      <c r="F159" s="4"/>
      <c r="G159" s="4"/>
      <c r="H159" s="4"/>
      <c r="I159" s="4"/>
      <c r="J159" s="4"/>
      <c r="K159" s="4"/>
      <c r="L159" s="4"/>
      <c r="M159" s="4"/>
      <c r="N159" s="4"/>
      <c r="O159" s="4"/>
      <c r="P159" s="4"/>
      <c r="Q159" s="4"/>
      <c r="R159" s="4"/>
      <c r="S159" s="4"/>
      <c r="T159" s="4"/>
      <c r="U159" s="4"/>
      <c r="V159" s="4"/>
      <c r="W159" s="4"/>
      <c r="X159" s="4"/>
      <c r="Y159" s="4"/>
      <c r="Z159" s="4"/>
    </row>
    <row r="160" spans="1:26" ht="14.4">
      <c r="A160" s="5"/>
      <c r="B160" s="5"/>
      <c r="C160" s="4"/>
      <c r="D160" s="4"/>
      <c r="E160" s="5"/>
      <c r="F160" s="4"/>
      <c r="G160" s="4"/>
      <c r="H160" s="4"/>
      <c r="I160" s="4"/>
      <c r="J160" s="4"/>
      <c r="K160" s="4"/>
      <c r="L160" s="4"/>
      <c r="M160" s="4"/>
      <c r="N160" s="4"/>
      <c r="O160" s="4"/>
      <c r="P160" s="4"/>
      <c r="Q160" s="4"/>
      <c r="R160" s="4"/>
      <c r="S160" s="4"/>
      <c r="T160" s="4"/>
      <c r="U160" s="4"/>
      <c r="V160" s="4"/>
      <c r="W160" s="4"/>
      <c r="X160" s="4"/>
      <c r="Y160" s="4"/>
      <c r="Z160" s="4"/>
    </row>
    <row r="161" spans="1:26" ht="14.4">
      <c r="A161" s="5"/>
      <c r="B161" s="5"/>
      <c r="C161" s="4"/>
      <c r="D161" s="4"/>
      <c r="E161" s="5"/>
      <c r="F161" s="4"/>
      <c r="G161" s="4"/>
      <c r="H161" s="4"/>
      <c r="I161" s="4"/>
      <c r="J161" s="4"/>
      <c r="K161" s="4"/>
      <c r="L161" s="4"/>
      <c r="M161" s="4"/>
      <c r="N161" s="4"/>
      <c r="O161" s="4"/>
      <c r="P161" s="4"/>
      <c r="Q161" s="4"/>
      <c r="R161" s="4"/>
      <c r="S161" s="4"/>
      <c r="T161" s="4"/>
      <c r="U161" s="4"/>
      <c r="V161" s="4"/>
      <c r="W161" s="4"/>
      <c r="X161" s="4"/>
      <c r="Y161" s="4"/>
      <c r="Z161" s="4"/>
    </row>
    <row r="162" spans="1:26" ht="14.4">
      <c r="A162" s="5"/>
      <c r="B162" s="5"/>
      <c r="C162" s="4"/>
      <c r="D162" s="4"/>
      <c r="E162" s="5"/>
      <c r="F162" s="4"/>
      <c r="G162" s="4"/>
      <c r="H162" s="4"/>
      <c r="I162" s="4"/>
      <c r="J162" s="4"/>
      <c r="K162" s="4"/>
      <c r="L162" s="4"/>
      <c r="M162" s="4"/>
      <c r="N162" s="4"/>
      <c r="O162" s="4"/>
      <c r="P162" s="4"/>
      <c r="Q162" s="4"/>
      <c r="R162" s="4"/>
      <c r="S162" s="4"/>
      <c r="T162" s="4"/>
      <c r="U162" s="4"/>
      <c r="V162" s="4"/>
      <c r="W162" s="4"/>
      <c r="X162" s="4"/>
      <c r="Y162" s="4"/>
      <c r="Z162" s="4"/>
    </row>
    <row r="163" spans="1:26" ht="14.4">
      <c r="A163" s="5"/>
      <c r="B163" s="5"/>
      <c r="C163" s="4"/>
      <c r="D163" s="4"/>
      <c r="E163" s="5"/>
      <c r="F163" s="4"/>
      <c r="G163" s="4"/>
      <c r="H163" s="4"/>
      <c r="I163" s="4"/>
      <c r="J163" s="4"/>
      <c r="K163" s="4"/>
      <c r="L163" s="4"/>
      <c r="M163" s="4"/>
      <c r="N163" s="4"/>
      <c r="O163" s="4"/>
      <c r="P163" s="4"/>
      <c r="Q163" s="4"/>
      <c r="R163" s="4"/>
      <c r="S163" s="4"/>
      <c r="T163" s="4"/>
      <c r="U163" s="4"/>
      <c r="V163" s="4"/>
      <c r="W163" s="4"/>
      <c r="X163" s="4"/>
      <c r="Y163" s="4"/>
      <c r="Z163" s="4"/>
    </row>
    <row r="164" spans="1:26" ht="14.4">
      <c r="A164" s="5"/>
      <c r="B164" s="5"/>
      <c r="C164" s="4"/>
      <c r="D164" s="4"/>
      <c r="E164" s="5"/>
      <c r="F164" s="4"/>
      <c r="G164" s="4"/>
      <c r="H164" s="4"/>
      <c r="I164" s="4"/>
      <c r="J164" s="4"/>
      <c r="K164" s="4"/>
      <c r="L164" s="4"/>
      <c r="M164" s="4"/>
      <c r="N164" s="4"/>
      <c r="O164" s="4"/>
      <c r="P164" s="4"/>
      <c r="Q164" s="4"/>
      <c r="R164" s="4"/>
      <c r="S164" s="4"/>
      <c r="T164" s="4"/>
      <c r="U164" s="4"/>
      <c r="V164" s="4"/>
      <c r="W164" s="4"/>
      <c r="X164" s="4"/>
      <c r="Y164" s="4"/>
      <c r="Z164" s="4"/>
    </row>
    <row r="165" spans="1:26" ht="14.4">
      <c r="A165" s="5"/>
      <c r="B165" s="5"/>
      <c r="C165" s="4"/>
      <c r="D165" s="4"/>
      <c r="E165" s="5"/>
      <c r="F165" s="4"/>
      <c r="G165" s="4"/>
      <c r="H165" s="4"/>
      <c r="I165" s="4"/>
      <c r="J165" s="4"/>
      <c r="K165" s="4"/>
      <c r="L165" s="4"/>
      <c r="M165" s="4"/>
      <c r="N165" s="4"/>
      <c r="O165" s="4"/>
      <c r="P165" s="4"/>
      <c r="Q165" s="4"/>
      <c r="R165" s="4"/>
      <c r="S165" s="4"/>
      <c r="T165" s="4"/>
      <c r="U165" s="4"/>
      <c r="V165" s="4"/>
      <c r="W165" s="4"/>
      <c r="X165" s="4"/>
      <c r="Y165" s="4"/>
      <c r="Z165" s="4"/>
    </row>
    <row r="166" spans="1:26" ht="14.4">
      <c r="A166" s="5"/>
      <c r="B166" s="5"/>
      <c r="C166" s="4"/>
      <c r="D166" s="4"/>
      <c r="E166" s="5"/>
      <c r="F166" s="4"/>
      <c r="G166" s="4"/>
      <c r="H166" s="4"/>
      <c r="I166" s="4"/>
      <c r="J166" s="4"/>
      <c r="K166" s="4"/>
      <c r="L166" s="4"/>
      <c r="M166" s="4"/>
      <c r="N166" s="4"/>
      <c r="O166" s="4"/>
      <c r="P166" s="4"/>
      <c r="Q166" s="4"/>
      <c r="R166" s="4"/>
      <c r="S166" s="4"/>
      <c r="T166" s="4"/>
      <c r="U166" s="4"/>
      <c r="V166" s="4"/>
      <c r="W166" s="4"/>
      <c r="X166" s="4"/>
      <c r="Y166" s="4"/>
      <c r="Z166" s="4"/>
    </row>
    <row r="167" spans="1:26" ht="14.4">
      <c r="A167" s="5"/>
      <c r="B167" s="5"/>
      <c r="C167" s="4"/>
      <c r="D167" s="4"/>
      <c r="E167" s="5"/>
      <c r="F167" s="4"/>
      <c r="G167" s="4"/>
      <c r="H167" s="4"/>
      <c r="I167" s="4"/>
      <c r="J167" s="4"/>
      <c r="K167" s="4"/>
      <c r="L167" s="4"/>
      <c r="M167" s="4"/>
      <c r="N167" s="4"/>
      <c r="O167" s="4"/>
      <c r="P167" s="4"/>
      <c r="Q167" s="4"/>
      <c r="R167" s="4"/>
      <c r="S167" s="4"/>
      <c r="T167" s="4"/>
      <c r="U167" s="4"/>
      <c r="V167" s="4"/>
      <c r="W167" s="4"/>
      <c r="X167" s="4"/>
      <c r="Y167" s="4"/>
      <c r="Z167" s="4"/>
    </row>
    <row r="168" spans="1:26" ht="14.4">
      <c r="A168" s="5"/>
      <c r="B168" s="5"/>
      <c r="C168" s="4"/>
      <c r="D168" s="4"/>
      <c r="E168" s="5"/>
      <c r="F168" s="4"/>
      <c r="G168" s="4"/>
      <c r="H168" s="4"/>
      <c r="I168" s="4"/>
      <c r="J168" s="4"/>
      <c r="K168" s="4"/>
      <c r="L168" s="4"/>
      <c r="M168" s="4"/>
      <c r="N168" s="4"/>
      <c r="O168" s="4"/>
      <c r="P168" s="4"/>
      <c r="Q168" s="4"/>
      <c r="R168" s="4"/>
      <c r="S168" s="4"/>
      <c r="T168" s="4"/>
      <c r="U168" s="4"/>
      <c r="V168" s="4"/>
      <c r="W168" s="4"/>
      <c r="X168" s="4"/>
      <c r="Y168" s="4"/>
      <c r="Z168" s="4"/>
    </row>
    <row r="169" spans="1:26" ht="14.4">
      <c r="A169" s="5"/>
      <c r="B169" s="5"/>
      <c r="C169" s="4"/>
      <c r="D169" s="4"/>
      <c r="E169" s="5"/>
      <c r="F169" s="4"/>
      <c r="G169" s="4"/>
      <c r="H169" s="4"/>
      <c r="I169" s="4"/>
      <c r="J169" s="4"/>
      <c r="K169" s="4"/>
      <c r="L169" s="4"/>
      <c r="M169" s="4"/>
      <c r="N169" s="4"/>
      <c r="O169" s="4"/>
      <c r="P169" s="4"/>
      <c r="Q169" s="4"/>
      <c r="R169" s="4"/>
      <c r="S169" s="4"/>
      <c r="T169" s="4"/>
      <c r="U169" s="4"/>
      <c r="V169" s="4"/>
      <c r="W169" s="4"/>
      <c r="X169" s="4"/>
      <c r="Y169" s="4"/>
      <c r="Z169" s="4"/>
    </row>
    <row r="170" spans="1:26" ht="14.4">
      <c r="A170" s="5"/>
      <c r="B170" s="5"/>
      <c r="C170" s="4"/>
      <c r="D170" s="4"/>
      <c r="E170" s="5"/>
      <c r="F170" s="4"/>
      <c r="G170" s="4"/>
      <c r="H170" s="4"/>
      <c r="I170" s="4"/>
      <c r="J170" s="4"/>
      <c r="K170" s="4"/>
      <c r="L170" s="4"/>
      <c r="M170" s="4"/>
      <c r="N170" s="4"/>
      <c r="O170" s="4"/>
      <c r="P170" s="4"/>
      <c r="Q170" s="4"/>
      <c r="R170" s="4"/>
      <c r="S170" s="4"/>
      <c r="T170" s="4"/>
      <c r="U170" s="4"/>
      <c r="V170" s="4"/>
      <c r="W170" s="4"/>
      <c r="X170" s="4"/>
      <c r="Y170" s="4"/>
      <c r="Z170" s="4"/>
    </row>
    <row r="171" spans="1:26" ht="14.4">
      <c r="A171" s="5"/>
      <c r="B171" s="5"/>
      <c r="C171" s="4"/>
      <c r="D171" s="4"/>
      <c r="E171" s="5"/>
      <c r="F171" s="4"/>
      <c r="G171" s="4"/>
      <c r="H171" s="4"/>
      <c r="I171" s="4"/>
      <c r="J171" s="4"/>
      <c r="K171" s="4"/>
      <c r="L171" s="4"/>
      <c r="M171" s="4"/>
      <c r="N171" s="4"/>
      <c r="O171" s="4"/>
      <c r="P171" s="4"/>
      <c r="Q171" s="4"/>
      <c r="R171" s="4"/>
      <c r="S171" s="4"/>
      <c r="T171" s="4"/>
      <c r="U171" s="4"/>
      <c r="V171" s="4"/>
      <c r="W171" s="4"/>
      <c r="X171" s="4"/>
      <c r="Y171" s="4"/>
      <c r="Z171" s="4"/>
    </row>
    <row r="172" spans="1:26" ht="14.4">
      <c r="A172" s="5"/>
      <c r="B172" s="5"/>
      <c r="C172" s="4"/>
      <c r="D172" s="4"/>
      <c r="E172" s="5"/>
      <c r="F172" s="4"/>
      <c r="G172" s="4"/>
      <c r="H172" s="4"/>
      <c r="I172" s="4"/>
      <c r="J172" s="4"/>
      <c r="K172" s="4"/>
      <c r="L172" s="4"/>
      <c r="M172" s="4"/>
      <c r="N172" s="4"/>
      <c r="O172" s="4"/>
      <c r="P172" s="4"/>
      <c r="Q172" s="4"/>
      <c r="R172" s="4"/>
      <c r="S172" s="4"/>
      <c r="T172" s="4"/>
      <c r="U172" s="4"/>
      <c r="V172" s="4"/>
      <c r="W172" s="4"/>
      <c r="X172" s="4"/>
      <c r="Y172" s="4"/>
      <c r="Z172" s="4"/>
    </row>
    <row r="173" spans="1:26" ht="14.4">
      <c r="A173" s="5"/>
      <c r="B173" s="5"/>
      <c r="C173" s="4"/>
      <c r="D173" s="4"/>
      <c r="E173" s="5"/>
      <c r="F173" s="4"/>
      <c r="G173" s="4"/>
      <c r="H173" s="4"/>
      <c r="I173" s="4"/>
      <c r="J173" s="4"/>
      <c r="K173" s="4"/>
      <c r="L173" s="4"/>
      <c r="M173" s="4"/>
      <c r="N173" s="4"/>
      <c r="O173" s="4"/>
      <c r="P173" s="4"/>
      <c r="Q173" s="4"/>
      <c r="R173" s="4"/>
      <c r="S173" s="4"/>
      <c r="T173" s="4"/>
      <c r="U173" s="4"/>
      <c r="V173" s="4"/>
      <c r="W173" s="4"/>
      <c r="X173" s="4"/>
      <c r="Y173" s="4"/>
      <c r="Z173" s="4"/>
    </row>
    <row r="174" spans="1:26" ht="14.4">
      <c r="A174" s="5"/>
      <c r="B174" s="5"/>
      <c r="C174" s="4"/>
      <c r="D174" s="4"/>
      <c r="E174" s="5"/>
      <c r="F174" s="4"/>
      <c r="G174" s="4"/>
      <c r="H174" s="4"/>
      <c r="I174" s="4"/>
      <c r="J174" s="4"/>
      <c r="K174" s="4"/>
      <c r="L174" s="4"/>
      <c r="M174" s="4"/>
      <c r="N174" s="4"/>
      <c r="O174" s="4"/>
      <c r="P174" s="4"/>
      <c r="Q174" s="4"/>
      <c r="R174" s="4"/>
      <c r="S174" s="4"/>
      <c r="T174" s="4"/>
      <c r="U174" s="4"/>
      <c r="V174" s="4"/>
      <c r="W174" s="4"/>
      <c r="X174" s="4"/>
      <c r="Y174" s="4"/>
      <c r="Z174" s="4"/>
    </row>
    <row r="175" spans="1:26" ht="14.4">
      <c r="A175" s="5"/>
      <c r="B175" s="5"/>
      <c r="C175" s="4"/>
      <c r="D175" s="4"/>
      <c r="E175" s="5"/>
      <c r="F175" s="4"/>
      <c r="G175" s="4"/>
      <c r="H175" s="4"/>
      <c r="I175" s="4"/>
      <c r="J175" s="4"/>
      <c r="K175" s="4"/>
      <c r="L175" s="4"/>
      <c r="M175" s="4"/>
      <c r="N175" s="4"/>
      <c r="O175" s="4"/>
      <c r="P175" s="4"/>
      <c r="Q175" s="4"/>
      <c r="R175" s="4"/>
      <c r="S175" s="4"/>
      <c r="T175" s="4"/>
      <c r="U175" s="4"/>
      <c r="V175" s="4"/>
      <c r="W175" s="4"/>
      <c r="X175" s="4"/>
      <c r="Y175" s="4"/>
      <c r="Z175" s="4"/>
    </row>
    <row r="176" spans="1:26" ht="14.4">
      <c r="A176" s="5"/>
      <c r="B176" s="5"/>
      <c r="C176" s="4"/>
      <c r="D176" s="4"/>
      <c r="E176" s="5"/>
      <c r="F176" s="4"/>
      <c r="G176" s="4"/>
      <c r="H176" s="4"/>
      <c r="I176" s="4"/>
      <c r="J176" s="4"/>
      <c r="K176" s="4"/>
      <c r="L176" s="4"/>
      <c r="M176" s="4"/>
      <c r="N176" s="4"/>
      <c r="O176" s="4"/>
      <c r="P176" s="4"/>
      <c r="Q176" s="4"/>
      <c r="R176" s="4"/>
      <c r="S176" s="4"/>
      <c r="T176" s="4"/>
      <c r="U176" s="4"/>
      <c r="V176" s="4"/>
      <c r="W176" s="4"/>
      <c r="X176" s="4"/>
      <c r="Y176" s="4"/>
      <c r="Z176" s="4"/>
    </row>
    <row r="177" spans="1:26" ht="14.4">
      <c r="A177" s="5"/>
      <c r="B177" s="5"/>
      <c r="C177" s="4"/>
      <c r="D177" s="4"/>
      <c r="E177" s="5"/>
      <c r="F177" s="4"/>
      <c r="G177" s="4"/>
      <c r="H177" s="4"/>
      <c r="I177" s="4"/>
      <c r="J177" s="4"/>
      <c r="K177" s="4"/>
      <c r="L177" s="4"/>
      <c r="M177" s="4"/>
      <c r="N177" s="4"/>
      <c r="O177" s="4"/>
      <c r="P177" s="4"/>
      <c r="Q177" s="4"/>
      <c r="R177" s="4"/>
      <c r="S177" s="4"/>
      <c r="T177" s="4"/>
      <c r="U177" s="4"/>
      <c r="V177" s="4"/>
      <c r="W177" s="4"/>
      <c r="X177" s="4"/>
      <c r="Y177" s="4"/>
      <c r="Z177" s="4"/>
    </row>
    <row r="178" spans="1:26" ht="14.4">
      <c r="A178" s="5"/>
      <c r="B178" s="5"/>
      <c r="C178" s="4"/>
      <c r="D178" s="4"/>
      <c r="E178" s="5"/>
      <c r="F178" s="4"/>
      <c r="G178" s="4"/>
      <c r="H178" s="4"/>
      <c r="I178" s="4"/>
      <c r="J178" s="4"/>
      <c r="K178" s="4"/>
      <c r="L178" s="4"/>
      <c r="M178" s="4"/>
      <c r="N178" s="4"/>
      <c r="O178" s="4"/>
      <c r="P178" s="4"/>
      <c r="Q178" s="4"/>
      <c r="R178" s="4"/>
      <c r="S178" s="4"/>
      <c r="T178" s="4"/>
      <c r="U178" s="4"/>
      <c r="V178" s="4"/>
      <c r="W178" s="4"/>
      <c r="X178" s="4"/>
      <c r="Y178" s="4"/>
      <c r="Z178" s="4"/>
    </row>
    <row r="179" spans="1:26" ht="14.4">
      <c r="A179" s="5"/>
      <c r="B179" s="5"/>
      <c r="C179" s="4"/>
      <c r="D179" s="4"/>
      <c r="E179" s="5"/>
      <c r="F179" s="4"/>
      <c r="G179" s="4"/>
      <c r="H179" s="4"/>
      <c r="I179" s="4"/>
      <c r="J179" s="4"/>
      <c r="K179" s="4"/>
      <c r="L179" s="4"/>
      <c r="M179" s="4"/>
      <c r="N179" s="4"/>
      <c r="O179" s="4"/>
      <c r="P179" s="4"/>
      <c r="Q179" s="4"/>
      <c r="R179" s="4"/>
      <c r="S179" s="4"/>
      <c r="T179" s="4"/>
      <c r="U179" s="4"/>
      <c r="V179" s="4"/>
      <c r="W179" s="4"/>
      <c r="X179" s="4"/>
      <c r="Y179" s="4"/>
      <c r="Z179" s="4"/>
    </row>
    <row r="180" spans="1:26" ht="14.4">
      <c r="A180" s="5"/>
      <c r="B180" s="5"/>
      <c r="C180" s="4"/>
      <c r="D180" s="4"/>
      <c r="E180" s="5"/>
      <c r="F180" s="4"/>
      <c r="G180" s="4"/>
      <c r="H180" s="4"/>
      <c r="I180" s="4"/>
      <c r="J180" s="4"/>
      <c r="K180" s="4"/>
      <c r="L180" s="4"/>
      <c r="M180" s="4"/>
      <c r="N180" s="4"/>
      <c r="O180" s="4"/>
      <c r="P180" s="4"/>
      <c r="Q180" s="4"/>
      <c r="R180" s="4"/>
      <c r="S180" s="4"/>
      <c r="T180" s="4"/>
      <c r="U180" s="4"/>
      <c r="V180" s="4"/>
      <c r="W180" s="4"/>
      <c r="X180" s="4"/>
      <c r="Y180" s="4"/>
      <c r="Z180" s="4"/>
    </row>
    <row r="181" spans="1:26" ht="14.4">
      <c r="A181" s="5"/>
      <c r="B181" s="5"/>
      <c r="C181" s="4"/>
      <c r="D181" s="4"/>
      <c r="E181" s="5"/>
      <c r="F181" s="4"/>
      <c r="G181" s="4"/>
      <c r="H181" s="4"/>
      <c r="I181" s="4"/>
      <c r="J181" s="4"/>
      <c r="K181" s="4"/>
      <c r="L181" s="4"/>
      <c r="M181" s="4"/>
      <c r="N181" s="4"/>
      <c r="O181" s="4"/>
      <c r="P181" s="4"/>
      <c r="Q181" s="4"/>
      <c r="R181" s="4"/>
      <c r="S181" s="4"/>
      <c r="T181" s="4"/>
      <c r="U181" s="4"/>
      <c r="V181" s="4"/>
      <c r="W181" s="4"/>
      <c r="X181" s="4"/>
      <c r="Y181" s="4"/>
      <c r="Z181" s="4"/>
    </row>
    <row r="182" spans="1:26" ht="14.4">
      <c r="A182" s="5"/>
      <c r="B182" s="5"/>
      <c r="C182" s="4"/>
      <c r="D182" s="4"/>
      <c r="E182" s="5"/>
      <c r="F182" s="4"/>
      <c r="G182" s="4"/>
      <c r="H182" s="4"/>
      <c r="I182" s="4"/>
      <c r="J182" s="4"/>
      <c r="K182" s="4"/>
      <c r="L182" s="4"/>
      <c r="M182" s="4"/>
      <c r="N182" s="4"/>
      <c r="O182" s="4"/>
      <c r="P182" s="4"/>
      <c r="Q182" s="4"/>
      <c r="R182" s="4"/>
      <c r="S182" s="4"/>
      <c r="T182" s="4"/>
      <c r="U182" s="4"/>
      <c r="V182" s="4"/>
      <c r="W182" s="4"/>
      <c r="X182" s="4"/>
      <c r="Y182" s="4"/>
      <c r="Z182" s="4"/>
    </row>
    <row r="183" spans="1:26" ht="14.4">
      <c r="A183" s="5"/>
      <c r="B183" s="5"/>
      <c r="C183" s="4"/>
      <c r="D183" s="4"/>
      <c r="E183" s="5"/>
      <c r="F183" s="4"/>
      <c r="G183" s="4"/>
      <c r="H183" s="4"/>
      <c r="I183" s="4"/>
      <c r="J183" s="4"/>
      <c r="K183" s="4"/>
      <c r="L183" s="4"/>
      <c r="M183" s="4"/>
      <c r="N183" s="4"/>
      <c r="O183" s="4"/>
      <c r="P183" s="4"/>
      <c r="Q183" s="4"/>
      <c r="R183" s="4"/>
      <c r="S183" s="4"/>
      <c r="T183" s="4"/>
      <c r="U183" s="4"/>
      <c r="V183" s="4"/>
      <c r="W183" s="4"/>
      <c r="X183" s="4"/>
      <c r="Y183" s="4"/>
      <c r="Z183" s="4"/>
    </row>
    <row r="184" spans="1:26" ht="14.4">
      <c r="A184" s="5"/>
      <c r="B184" s="5"/>
      <c r="C184" s="4"/>
      <c r="D184" s="4"/>
      <c r="E184" s="5"/>
      <c r="F184" s="4"/>
      <c r="G184" s="4"/>
      <c r="H184" s="4"/>
      <c r="I184" s="4"/>
      <c r="J184" s="4"/>
      <c r="K184" s="4"/>
      <c r="L184" s="4"/>
      <c r="M184" s="4"/>
      <c r="N184" s="4"/>
      <c r="O184" s="4"/>
      <c r="P184" s="4"/>
      <c r="Q184" s="4"/>
      <c r="R184" s="4"/>
      <c r="S184" s="4"/>
      <c r="T184" s="4"/>
      <c r="U184" s="4"/>
      <c r="V184" s="4"/>
      <c r="W184" s="4"/>
      <c r="X184" s="4"/>
      <c r="Y184" s="4"/>
      <c r="Z184" s="4"/>
    </row>
    <row r="185" spans="1:26" ht="14.4">
      <c r="A185" s="5"/>
      <c r="B185" s="5"/>
      <c r="C185" s="4"/>
      <c r="D185" s="4"/>
      <c r="E185" s="5"/>
      <c r="F185" s="4"/>
      <c r="G185" s="4"/>
      <c r="H185" s="4"/>
      <c r="I185" s="4"/>
      <c r="J185" s="4"/>
      <c r="K185" s="4"/>
      <c r="L185" s="4"/>
      <c r="M185" s="4"/>
      <c r="N185" s="4"/>
      <c r="O185" s="4"/>
      <c r="P185" s="4"/>
      <c r="Q185" s="4"/>
      <c r="R185" s="4"/>
      <c r="S185" s="4"/>
      <c r="T185" s="4"/>
      <c r="U185" s="4"/>
      <c r="V185" s="4"/>
      <c r="W185" s="4"/>
      <c r="X185" s="4"/>
      <c r="Y185" s="4"/>
      <c r="Z185" s="4"/>
    </row>
    <row r="186" spans="1:26" ht="14.4">
      <c r="A186" s="5"/>
      <c r="B186" s="5"/>
      <c r="C186" s="4"/>
      <c r="D186" s="4"/>
      <c r="E186" s="5"/>
      <c r="F186" s="4"/>
      <c r="G186" s="4"/>
      <c r="H186" s="4"/>
      <c r="I186" s="4"/>
      <c r="J186" s="4"/>
      <c r="K186" s="4"/>
      <c r="L186" s="4"/>
      <c r="M186" s="4"/>
      <c r="N186" s="4"/>
      <c r="O186" s="4"/>
      <c r="P186" s="4"/>
      <c r="Q186" s="4"/>
      <c r="R186" s="4"/>
      <c r="S186" s="4"/>
      <c r="T186" s="4"/>
      <c r="U186" s="4"/>
      <c r="V186" s="4"/>
      <c r="W186" s="4"/>
      <c r="X186" s="4"/>
      <c r="Y186" s="4"/>
      <c r="Z186" s="4"/>
    </row>
    <row r="187" spans="1:26" ht="14.4">
      <c r="A187" s="5"/>
      <c r="B187" s="5"/>
      <c r="C187" s="4"/>
      <c r="D187" s="4"/>
      <c r="E187" s="5"/>
      <c r="F187" s="4"/>
      <c r="G187" s="4"/>
      <c r="H187" s="4"/>
      <c r="I187" s="4"/>
      <c r="J187" s="4"/>
      <c r="K187" s="4"/>
      <c r="L187" s="4"/>
      <c r="M187" s="4"/>
      <c r="N187" s="4"/>
      <c r="O187" s="4"/>
      <c r="P187" s="4"/>
      <c r="Q187" s="4"/>
      <c r="R187" s="4"/>
      <c r="S187" s="4"/>
      <c r="T187" s="4"/>
      <c r="U187" s="4"/>
      <c r="V187" s="4"/>
      <c r="W187" s="4"/>
      <c r="X187" s="4"/>
      <c r="Y187" s="4"/>
      <c r="Z187" s="4"/>
    </row>
    <row r="188" spans="1:26" ht="14.4">
      <c r="A188" s="5"/>
      <c r="B188" s="5"/>
      <c r="C188" s="4"/>
      <c r="D188" s="4"/>
      <c r="E188" s="5"/>
      <c r="F188" s="4"/>
      <c r="G188" s="4"/>
      <c r="H188" s="4"/>
      <c r="I188" s="4"/>
      <c r="J188" s="4"/>
      <c r="K188" s="4"/>
      <c r="L188" s="4"/>
      <c r="M188" s="4"/>
      <c r="N188" s="4"/>
      <c r="O188" s="4"/>
      <c r="P188" s="4"/>
      <c r="Q188" s="4"/>
      <c r="R188" s="4"/>
      <c r="S188" s="4"/>
      <c r="T188" s="4"/>
      <c r="U188" s="4"/>
      <c r="V188" s="4"/>
      <c r="W188" s="4"/>
      <c r="X188" s="4"/>
      <c r="Y188" s="4"/>
      <c r="Z188" s="4"/>
    </row>
    <row r="189" spans="1:26" ht="14.4">
      <c r="A189" s="5"/>
      <c r="B189" s="5"/>
      <c r="C189" s="4"/>
      <c r="D189" s="4"/>
      <c r="E189" s="5"/>
      <c r="F189" s="4"/>
      <c r="G189" s="4"/>
      <c r="H189" s="4"/>
      <c r="I189" s="4"/>
      <c r="J189" s="4"/>
      <c r="K189" s="4"/>
      <c r="L189" s="4"/>
      <c r="M189" s="4"/>
      <c r="N189" s="4"/>
      <c r="O189" s="4"/>
      <c r="P189" s="4"/>
      <c r="Q189" s="4"/>
      <c r="R189" s="4"/>
      <c r="S189" s="4"/>
      <c r="T189" s="4"/>
      <c r="U189" s="4"/>
      <c r="V189" s="4"/>
      <c r="W189" s="4"/>
      <c r="X189" s="4"/>
      <c r="Y189" s="4"/>
      <c r="Z189" s="4"/>
    </row>
    <row r="190" spans="1:26" ht="14.4">
      <c r="A190" s="5"/>
      <c r="B190" s="5"/>
      <c r="C190" s="4"/>
      <c r="D190" s="4"/>
      <c r="E190" s="5"/>
      <c r="F190" s="4"/>
      <c r="G190" s="4"/>
      <c r="H190" s="4"/>
      <c r="I190" s="4"/>
      <c r="J190" s="4"/>
      <c r="K190" s="4"/>
      <c r="L190" s="4"/>
      <c r="M190" s="4"/>
      <c r="N190" s="4"/>
      <c r="O190" s="4"/>
      <c r="P190" s="4"/>
      <c r="Q190" s="4"/>
      <c r="R190" s="4"/>
      <c r="S190" s="4"/>
      <c r="T190" s="4"/>
      <c r="U190" s="4"/>
      <c r="V190" s="4"/>
      <c r="W190" s="4"/>
      <c r="X190" s="4"/>
      <c r="Y190" s="4"/>
      <c r="Z190" s="4"/>
    </row>
    <row r="191" spans="1:26" ht="14.4">
      <c r="A191" s="5"/>
      <c r="B191" s="5"/>
      <c r="C191" s="4"/>
      <c r="D191" s="4"/>
      <c r="E191" s="5"/>
      <c r="F191" s="4"/>
      <c r="G191" s="4"/>
      <c r="H191" s="4"/>
      <c r="I191" s="4"/>
      <c r="J191" s="4"/>
      <c r="K191" s="4"/>
      <c r="L191" s="4"/>
      <c r="M191" s="4"/>
      <c r="N191" s="4"/>
      <c r="O191" s="4"/>
      <c r="P191" s="4"/>
      <c r="Q191" s="4"/>
      <c r="R191" s="4"/>
      <c r="S191" s="4"/>
      <c r="T191" s="4"/>
      <c r="U191" s="4"/>
      <c r="V191" s="4"/>
      <c r="W191" s="4"/>
      <c r="X191" s="4"/>
      <c r="Y191" s="4"/>
      <c r="Z191" s="4"/>
    </row>
    <row r="192" spans="1:26" ht="14.4">
      <c r="A192" s="5"/>
      <c r="B192" s="5"/>
      <c r="C192" s="4"/>
      <c r="D192" s="4"/>
      <c r="E192" s="5"/>
      <c r="F192" s="4"/>
      <c r="G192" s="4"/>
      <c r="H192" s="4"/>
      <c r="I192" s="4"/>
      <c r="J192" s="4"/>
      <c r="K192" s="4"/>
      <c r="L192" s="4"/>
      <c r="M192" s="4"/>
      <c r="N192" s="4"/>
      <c r="O192" s="4"/>
      <c r="P192" s="4"/>
      <c r="Q192" s="4"/>
      <c r="R192" s="4"/>
      <c r="S192" s="4"/>
      <c r="T192" s="4"/>
      <c r="U192" s="4"/>
      <c r="V192" s="4"/>
      <c r="W192" s="4"/>
      <c r="X192" s="4"/>
      <c r="Y192" s="4"/>
      <c r="Z192" s="4"/>
    </row>
    <row r="193" spans="1:26" ht="14.4">
      <c r="A193" s="5"/>
      <c r="B193" s="5"/>
      <c r="C193" s="4"/>
      <c r="D193" s="4"/>
      <c r="E193" s="5"/>
      <c r="F193" s="4"/>
      <c r="G193" s="4"/>
      <c r="H193" s="4"/>
      <c r="I193" s="4"/>
      <c r="J193" s="4"/>
      <c r="K193" s="4"/>
      <c r="L193" s="4"/>
      <c r="M193" s="4"/>
      <c r="N193" s="4"/>
      <c r="O193" s="4"/>
      <c r="P193" s="4"/>
      <c r="Q193" s="4"/>
      <c r="R193" s="4"/>
      <c r="S193" s="4"/>
      <c r="T193" s="4"/>
      <c r="U193" s="4"/>
      <c r="V193" s="4"/>
      <c r="W193" s="4"/>
      <c r="X193" s="4"/>
      <c r="Y193" s="4"/>
      <c r="Z193" s="4"/>
    </row>
    <row r="194" spans="1:26" ht="14.4">
      <c r="A194" s="5"/>
      <c r="B194" s="5"/>
      <c r="C194" s="4"/>
      <c r="D194" s="4"/>
      <c r="E194" s="5"/>
      <c r="F194" s="4"/>
      <c r="G194" s="4"/>
      <c r="H194" s="4"/>
      <c r="I194" s="4"/>
      <c r="J194" s="4"/>
      <c r="K194" s="4"/>
      <c r="L194" s="4"/>
      <c r="M194" s="4"/>
      <c r="N194" s="4"/>
      <c r="O194" s="4"/>
      <c r="P194" s="4"/>
      <c r="Q194" s="4"/>
      <c r="R194" s="4"/>
      <c r="S194" s="4"/>
      <c r="T194" s="4"/>
      <c r="U194" s="4"/>
      <c r="V194" s="4"/>
      <c r="W194" s="4"/>
      <c r="X194" s="4"/>
      <c r="Y194" s="4"/>
      <c r="Z194" s="4"/>
    </row>
    <row r="195" spans="1:26" ht="14.4">
      <c r="A195" s="5"/>
      <c r="B195" s="5"/>
      <c r="C195" s="4"/>
      <c r="D195" s="4"/>
      <c r="E195" s="5"/>
      <c r="F195" s="4"/>
      <c r="G195" s="4"/>
      <c r="H195" s="4"/>
      <c r="I195" s="4"/>
      <c r="J195" s="4"/>
      <c r="K195" s="4"/>
      <c r="L195" s="4"/>
      <c r="M195" s="4"/>
      <c r="N195" s="4"/>
      <c r="O195" s="4"/>
      <c r="P195" s="4"/>
      <c r="Q195" s="4"/>
      <c r="R195" s="4"/>
      <c r="S195" s="4"/>
      <c r="T195" s="4"/>
      <c r="U195" s="4"/>
      <c r="V195" s="4"/>
      <c r="W195" s="4"/>
      <c r="X195" s="4"/>
      <c r="Y195" s="4"/>
      <c r="Z195" s="4"/>
    </row>
    <row r="196" spans="1:26" ht="14.4">
      <c r="A196" s="5"/>
      <c r="B196" s="5"/>
      <c r="C196" s="4"/>
      <c r="D196" s="4"/>
      <c r="E196" s="5"/>
      <c r="F196" s="4"/>
      <c r="G196" s="4"/>
      <c r="H196" s="4"/>
      <c r="I196" s="4"/>
      <c r="J196" s="4"/>
      <c r="K196" s="4"/>
      <c r="L196" s="4"/>
      <c r="M196" s="4"/>
      <c r="N196" s="4"/>
      <c r="O196" s="4"/>
      <c r="P196" s="4"/>
      <c r="Q196" s="4"/>
      <c r="R196" s="4"/>
      <c r="S196" s="4"/>
      <c r="T196" s="4"/>
      <c r="U196" s="4"/>
      <c r="V196" s="4"/>
      <c r="W196" s="4"/>
      <c r="X196" s="4"/>
      <c r="Y196" s="4"/>
      <c r="Z196" s="4"/>
    </row>
    <row r="197" spans="1:26" ht="14.4">
      <c r="A197" s="5"/>
      <c r="B197" s="5"/>
      <c r="C197" s="4"/>
      <c r="D197" s="4"/>
      <c r="E197" s="5"/>
      <c r="F197" s="4"/>
      <c r="G197" s="4"/>
      <c r="H197" s="4"/>
      <c r="I197" s="4"/>
      <c r="J197" s="4"/>
      <c r="K197" s="4"/>
      <c r="L197" s="4"/>
      <c r="M197" s="4"/>
      <c r="N197" s="4"/>
      <c r="O197" s="4"/>
      <c r="P197" s="4"/>
      <c r="Q197" s="4"/>
      <c r="R197" s="4"/>
      <c r="S197" s="4"/>
      <c r="T197" s="4"/>
      <c r="U197" s="4"/>
      <c r="V197" s="4"/>
      <c r="W197" s="4"/>
      <c r="X197" s="4"/>
      <c r="Y197" s="4"/>
      <c r="Z197" s="4"/>
    </row>
    <row r="198" spans="1:26" ht="14.4">
      <c r="A198" s="5"/>
      <c r="B198" s="5"/>
      <c r="C198" s="4"/>
      <c r="D198" s="4"/>
      <c r="E198" s="5"/>
      <c r="F198" s="4"/>
      <c r="G198" s="4"/>
      <c r="H198" s="4"/>
      <c r="I198" s="4"/>
      <c r="J198" s="4"/>
      <c r="K198" s="4"/>
      <c r="L198" s="4"/>
      <c r="M198" s="4"/>
      <c r="N198" s="4"/>
      <c r="O198" s="4"/>
      <c r="P198" s="4"/>
      <c r="Q198" s="4"/>
      <c r="R198" s="4"/>
      <c r="S198" s="4"/>
      <c r="T198" s="4"/>
      <c r="U198" s="4"/>
      <c r="V198" s="4"/>
      <c r="W198" s="4"/>
      <c r="X198" s="4"/>
      <c r="Y198" s="4"/>
      <c r="Z198" s="4"/>
    </row>
    <row r="199" spans="1:26" ht="14.4">
      <c r="A199" s="5"/>
      <c r="B199" s="5"/>
      <c r="C199" s="4"/>
      <c r="D199" s="4"/>
      <c r="E199" s="5"/>
      <c r="F199" s="4"/>
      <c r="G199" s="4"/>
      <c r="H199" s="4"/>
      <c r="I199" s="4"/>
      <c r="J199" s="4"/>
      <c r="K199" s="4"/>
      <c r="L199" s="4"/>
      <c r="M199" s="4"/>
      <c r="N199" s="4"/>
      <c r="O199" s="4"/>
      <c r="P199" s="4"/>
      <c r="Q199" s="4"/>
      <c r="R199" s="4"/>
      <c r="S199" s="4"/>
      <c r="T199" s="4"/>
      <c r="U199" s="4"/>
      <c r="V199" s="4"/>
      <c r="W199" s="4"/>
      <c r="X199" s="4"/>
      <c r="Y199" s="4"/>
      <c r="Z199" s="4"/>
    </row>
    <row r="200" spans="1:26" ht="14.4">
      <c r="A200" s="5"/>
      <c r="B200" s="5"/>
      <c r="C200" s="4"/>
      <c r="D200" s="4"/>
      <c r="E200" s="5"/>
      <c r="F200" s="4"/>
      <c r="G200" s="4"/>
      <c r="H200" s="4"/>
      <c r="I200" s="4"/>
      <c r="J200" s="4"/>
      <c r="K200" s="4"/>
      <c r="L200" s="4"/>
      <c r="M200" s="4"/>
      <c r="N200" s="4"/>
      <c r="O200" s="4"/>
      <c r="P200" s="4"/>
      <c r="Q200" s="4"/>
      <c r="R200" s="4"/>
      <c r="S200" s="4"/>
      <c r="T200" s="4"/>
      <c r="U200" s="4"/>
      <c r="V200" s="4"/>
      <c r="W200" s="4"/>
      <c r="X200" s="4"/>
      <c r="Y200" s="4"/>
      <c r="Z200" s="4"/>
    </row>
    <row r="201" spans="1:26" ht="14.4">
      <c r="A201" s="5"/>
      <c r="B201" s="5"/>
      <c r="C201" s="4"/>
      <c r="D201" s="4"/>
      <c r="E201" s="5"/>
      <c r="F201" s="4"/>
      <c r="G201" s="4"/>
      <c r="H201" s="4"/>
      <c r="I201" s="4"/>
      <c r="J201" s="4"/>
      <c r="K201" s="4"/>
      <c r="L201" s="4"/>
      <c r="M201" s="4"/>
      <c r="N201" s="4"/>
      <c r="O201" s="4"/>
      <c r="P201" s="4"/>
      <c r="Q201" s="4"/>
      <c r="R201" s="4"/>
      <c r="S201" s="4"/>
      <c r="T201" s="4"/>
      <c r="U201" s="4"/>
      <c r="V201" s="4"/>
      <c r="W201" s="4"/>
      <c r="X201" s="4"/>
      <c r="Y201" s="4"/>
      <c r="Z201" s="4"/>
    </row>
    <row r="202" spans="1:26" ht="14.4">
      <c r="A202" s="5"/>
      <c r="B202" s="5"/>
      <c r="C202" s="4"/>
      <c r="D202" s="4"/>
      <c r="E202" s="5"/>
      <c r="F202" s="4"/>
      <c r="G202" s="4"/>
      <c r="H202" s="4"/>
      <c r="I202" s="4"/>
      <c r="J202" s="4"/>
      <c r="K202" s="4"/>
      <c r="L202" s="4"/>
      <c r="M202" s="4"/>
      <c r="N202" s="4"/>
      <c r="O202" s="4"/>
      <c r="P202" s="4"/>
      <c r="Q202" s="4"/>
      <c r="R202" s="4"/>
      <c r="S202" s="4"/>
      <c r="T202" s="4"/>
      <c r="U202" s="4"/>
      <c r="V202" s="4"/>
      <c r="W202" s="4"/>
      <c r="X202" s="4"/>
      <c r="Y202" s="4"/>
      <c r="Z202" s="4"/>
    </row>
    <row r="203" spans="1:26" ht="14.4">
      <c r="A203" s="5"/>
      <c r="B203" s="5"/>
      <c r="C203" s="4"/>
      <c r="D203" s="4"/>
      <c r="E203" s="5"/>
      <c r="F203" s="4"/>
      <c r="G203" s="4"/>
      <c r="H203" s="4"/>
      <c r="I203" s="4"/>
      <c r="J203" s="4"/>
      <c r="K203" s="4"/>
      <c r="L203" s="4"/>
      <c r="M203" s="4"/>
      <c r="N203" s="4"/>
      <c r="O203" s="4"/>
      <c r="P203" s="4"/>
      <c r="Q203" s="4"/>
      <c r="R203" s="4"/>
      <c r="S203" s="4"/>
      <c r="T203" s="4"/>
      <c r="U203" s="4"/>
      <c r="V203" s="4"/>
      <c r="W203" s="4"/>
      <c r="X203" s="4"/>
      <c r="Y203" s="4"/>
      <c r="Z203" s="4"/>
    </row>
    <row r="204" spans="1:26" ht="14.4">
      <c r="A204" s="5"/>
      <c r="B204" s="5"/>
      <c r="C204" s="4"/>
      <c r="D204" s="4"/>
      <c r="E204" s="5"/>
      <c r="F204" s="4"/>
      <c r="G204" s="4"/>
      <c r="H204" s="4"/>
      <c r="I204" s="4"/>
      <c r="J204" s="4"/>
      <c r="K204" s="4"/>
      <c r="L204" s="4"/>
      <c r="M204" s="4"/>
      <c r="N204" s="4"/>
      <c r="O204" s="4"/>
      <c r="P204" s="4"/>
      <c r="Q204" s="4"/>
      <c r="R204" s="4"/>
      <c r="S204" s="4"/>
      <c r="T204" s="4"/>
      <c r="U204" s="4"/>
      <c r="V204" s="4"/>
      <c r="W204" s="4"/>
      <c r="X204" s="4"/>
      <c r="Y204" s="4"/>
      <c r="Z204" s="4"/>
    </row>
    <row r="205" spans="1:26" ht="14.4">
      <c r="A205" s="5"/>
      <c r="B205" s="5"/>
      <c r="C205" s="4"/>
      <c r="D205" s="4"/>
      <c r="E205" s="5"/>
      <c r="F205" s="4"/>
      <c r="G205" s="4"/>
      <c r="H205" s="4"/>
      <c r="I205" s="4"/>
      <c r="J205" s="4"/>
      <c r="K205" s="4"/>
      <c r="L205" s="4"/>
      <c r="M205" s="4"/>
      <c r="N205" s="4"/>
      <c r="O205" s="4"/>
      <c r="P205" s="4"/>
      <c r="Q205" s="4"/>
      <c r="R205" s="4"/>
      <c r="S205" s="4"/>
      <c r="T205" s="4"/>
      <c r="U205" s="4"/>
      <c r="V205" s="4"/>
      <c r="W205" s="4"/>
      <c r="X205" s="4"/>
      <c r="Y205" s="4"/>
      <c r="Z205" s="4"/>
    </row>
    <row r="206" spans="1:26" ht="14.4">
      <c r="A206" s="5"/>
      <c r="B206" s="5"/>
      <c r="C206" s="4"/>
      <c r="D206" s="4"/>
      <c r="E206" s="5"/>
      <c r="F206" s="4"/>
      <c r="G206" s="4"/>
      <c r="H206" s="4"/>
      <c r="I206" s="4"/>
      <c r="J206" s="4"/>
      <c r="K206" s="4"/>
      <c r="L206" s="4"/>
      <c r="M206" s="4"/>
      <c r="N206" s="4"/>
      <c r="O206" s="4"/>
      <c r="P206" s="4"/>
      <c r="Q206" s="4"/>
      <c r="R206" s="4"/>
      <c r="S206" s="4"/>
      <c r="T206" s="4"/>
      <c r="U206" s="4"/>
      <c r="V206" s="4"/>
      <c r="W206" s="4"/>
      <c r="X206" s="4"/>
      <c r="Y206" s="4"/>
      <c r="Z206" s="4"/>
    </row>
    <row r="207" spans="1:26" ht="14.4">
      <c r="A207" s="5"/>
      <c r="B207" s="5"/>
      <c r="C207" s="4"/>
      <c r="D207" s="4"/>
      <c r="E207" s="5"/>
      <c r="F207" s="4"/>
      <c r="G207" s="4"/>
      <c r="H207" s="4"/>
      <c r="I207" s="4"/>
      <c r="J207" s="4"/>
      <c r="K207" s="4"/>
      <c r="L207" s="4"/>
      <c r="M207" s="4"/>
      <c r="N207" s="4"/>
      <c r="O207" s="4"/>
      <c r="P207" s="4"/>
      <c r="Q207" s="4"/>
      <c r="R207" s="4"/>
      <c r="S207" s="4"/>
      <c r="T207" s="4"/>
      <c r="U207" s="4"/>
      <c r="V207" s="4"/>
      <c r="W207" s="4"/>
      <c r="X207" s="4"/>
      <c r="Y207" s="4"/>
      <c r="Z207" s="4"/>
    </row>
    <row r="208" spans="1:26" ht="14.4">
      <c r="A208" s="5"/>
      <c r="B208" s="5"/>
      <c r="C208" s="4"/>
      <c r="D208" s="4"/>
      <c r="E208" s="5"/>
      <c r="F208" s="4"/>
      <c r="G208" s="4"/>
      <c r="H208" s="4"/>
      <c r="I208" s="4"/>
      <c r="J208" s="4"/>
      <c r="K208" s="4"/>
      <c r="L208" s="4"/>
      <c r="M208" s="4"/>
      <c r="N208" s="4"/>
      <c r="O208" s="4"/>
      <c r="P208" s="4"/>
      <c r="Q208" s="4"/>
      <c r="R208" s="4"/>
      <c r="S208" s="4"/>
      <c r="T208" s="4"/>
      <c r="U208" s="4"/>
      <c r="V208" s="4"/>
      <c r="W208" s="4"/>
      <c r="X208" s="4"/>
      <c r="Y208" s="4"/>
      <c r="Z208" s="4"/>
    </row>
    <row r="209" spans="1:26" ht="14.4">
      <c r="A209" s="5"/>
      <c r="B209" s="5"/>
      <c r="C209" s="4"/>
      <c r="D209" s="4"/>
      <c r="E209" s="5"/>
      <c r="F209" s="4"/>
      <c r="G209" s="4"/>
      <c r="H209" s="4"/>
      <c r="I209" s="4"/>
      <c r="J209" s="4"/>
      <c r="K209" s="4"/>
      <c r="L209" s="4"/>
      <c r="M209" s="4"/>
      <c r="N209" s="4"/>
      <c r="O209" s="4"/>
      <c r="P209" s="4"/>
      <c r="Q209" s="4"/>
      <c r="R209" s="4"/>
      <c r="S209" s="4"/>
      <c r="T209" s="4"/>
      <c r="U209" s="4"/>
      <c r="V209" s="4"/>
      <c r="W209" s="4"/>
      <c r="X209" s="4"/>
      <c r="Y209" s="4"/>
      <c r="Z209" s="4"/>
    </row>
    <row r="210" spans="1:26" ht="14.4">
      <c r="A210" s="5"/>
      <c r="B210" s="5"/>
      <c r="C210" s="4"/>
      <c r="D210" s="4"/>
      <c r="E210" s="5"/>
      <c r="F210" s="4"/>
      <c r="G210" s="4"/>
      <c r="H210" s="4"/>
      <c r="I210" s="4"/>
      <c r="J210" s="4"/>
      <c r="K210" s="4"/>
      <c r="L210" s="4"/>
      <c r="M210" s="4"/>
      <c r="N210" s="4"/>
      <c r="O210" s="4"/>
      <c r="P210" s="4"/>
      <c r="Q210" s="4"/>
      <c r="R210" s="4"/>
      <c r="S210" s="4"/>
      <c r="T210" s="4"/>
      <c r="U210" s="4"/>
      <c r="V210" s="4"/>
      <c r="W210" s="4"/>
      <c r="X210" s="4"/>
      <c r="Y210" s="4"/>
      <c r="Z210" s="4"/>
    </row>
    <row r="211" spans="1:26" ht="14.4">
      <c r="A211" s="5"/>
      <c r="B211" s="5"/>
      <c r="C211" s="4"/>
      <c r="D211" s="4"/>
      <c r="E211" s="5"/>
      <c r="F211" s="4"/>
      <c r="G211" s="4"/>
      <c r="H211" s="4"/>
      <c r="I211" s="4"/>
      <c r="J211" s="4"/>
      <c r="K211" s="4"/>
      <c r="L211" s="4"/>
      <c r="M211" s="4"/>
      <c r="N211" s="4"/>
      <c r="O211" s="4"/>
      <c r="P211" s="4"/>
      <c r="Q211" s="4"/>
      <c r="R211" s="4"/>
      <c r="S211" s="4"/>
      <c r="T211" s="4"/>
      <c r="U211" s="4"/>
      <c r="V211" s="4"/>
      <c r="W211" s="4"/>
      <c r="X211" s="4"/>
      <c r="Y211" s="4"/>
      <c r="Z211" s="4"/>
    </row>
    <row r="212" spans="1:26" ht="14.4">
      <c r="A212" s="5"/>
      <c r="B212" s="5"/>
      <c r="C212" s="4"/>
      <c r="D212" s="4"/>
      <c r="E212" s="5"/>
      <c r="F212" s="4"/>
      <c r="G212" s="4"/>
      <c r="H212" s="4"/>
      <c r="I212" s="4"/>
      <c r="J212" s="4"/>
      <c r="K212" s="4"/>
      <c r="L212" s="4"/>
      <c r="M212" s="4"/>
      <c r="N212" s="4"/>
      <c r="O212" s="4"/>
      <c r="P212" s="4"/>
      <c r="Q212" s="4"/>
      <c r="R212" s="4"/>
      <c r="S212" s="4"/>
      <c r="T212" s="4"/>
      <c r="U212" s="4"/>
      <c r="V212" s="4"/>
      <c r="W212" s="4"/>
      <c r="X212" s="4"/>
      <c r="Y212" s="4"/>
      <c r="Z212" s="4"/>
    </row>
    <row r="213" spans="1:26" ht="14.4">
      <c r="A213" s="5"/>
      <c r="B213" s="5"/>
      <c r="C213" s="4"/>
      <c r="D213" s="4"/>
      <c r="E213" s="5"/>
      <c r="F213" s="4"/>
      <c r="G213" s="4"/>
      <c r="H213" s="4"/>
      <c r="I213" s="4"/>
      <c r="J213" s="4"/>
      <c r="K213" s="4"/>
      <c r="L213" s="4"/>
      <c r="M213" s="4"/>
      <c r="N213" s="4"/>
      <c r="O213" s="4"/>
      <c r="P213" s="4"/>
      <c r="Q213" s="4"/>
      <c r="R213" s="4"/>
      <c r="S213" s="4"/>
      <c r="T213" s="4"/>
      <c r="U213" s="4"/>
      <c r="V213" s="4"/>
      <c r="W213" s="4"/>
      <c r="X213" s="4"/>
      <c r="Y213" s="4"/>
      <c r="Z213" s="4"/>
    </row>
    <row r="214" spans="1:26" ht="14.4">
      <c r="A214" s="5"/>
      <c r="B214" s="5"/>
      <c r="C214" s="4"/>
      <c r="D214" s="4"/>
      <c r="E214" s="5"/>
      <c r="F214" s="4"/>
      <c r="G214" s="4"/>
      <c r="H214" s="4"/>
      <c r="I214" s="4"/>
      <c r="J214" s="4"/>
      <c r="K214" s="4"/>
      <c r="L214" s="4"/>
      <c r="M214" s="4"/>
      <c r="N214" s="4"/>
      <c r="O214" s="4"/>
      <c r="P214" s="4"/>
      <c r="Q214" s="4"/>
      <c r="R214" s="4"/>
      <c r="S214" s="4"/>
      <c r="T214" s="4"/>
      <c r="U214" s="4"/>
      <c r="V214" s="4"/>
      <c r="W214" s="4"/>
      <c r="X214" s="4"/>
      <c r="Y214" s="4"/>
      <c r="Z214" s="4"/>
    </row>
    <row r="215" spans="1:26" ht="14.4">
      <c r="A215" s="5"/>
      <c r="B215" s="5"/>
      <c r="C215" s="4"/>
      <c r="D215" s="4"/>
      <c r="E215" s="5"/>
      <c r="F215" s="4"/>
      <c r="G215" s="4"/>
      <c r="H215" s="4"/>
      <c r="I215" s="4"/>
      <c r="J215" s="4"/>
      <c r="K215" s="4"/>
      <c r="L215" s="4"/>
      <c r="M215" s="4"/>
      <c r="N215" s="4"/>
      <c r="O215" s="4"/>
      <c r="P215" s="4"/>
      <c r="Q215" s="4"/>
      <c r="R215" s="4"/>
      <c r="S215" s="4"/>
      <c r="T215" s="4"/>
      <c r="U215" s="4"/>
      <c r="V215" s="4"/>
      <c r="W215" s="4"/>
      <c r="X215" s="4"/>
      <c r="Y215" s="4"/>
      <c r="Z215" s="4"/>
    </row>
    <row r="216" spans="1:26" ht="14.4">
      <c r="A216" s="5"/>
      <c r="B216" s="5"/>
      <c r="C216" s="4"/>
      <c r="D216" s="4"/>
      <c r="E216" s="5"/>
      <c r="F216" s="4"/>
      <c r="G216" s="4"/>
      <c r="H216" s="4"/>
      <c r="I216" s="4"/>
      <c r="J216" s="4"/>
      <c r="K216" s="4"/>
      <c r="L216" s="4"/>
      <c r="M216" s="4"/>
      <c r="N216" s="4"/>
      <c r="O216" s="4"/>
      <c r="P216" s="4"/>
      <c r="Q216" s="4"/>
      <c r="R216" s="4"/>
      <c r="S216" s="4"/>
      <c r="T216" s="4"/>
      <c r="U216" s="4"/>
      <c r="V216" s="4"/>
      <c r="W216" s="4"/>
      <c r="X216" s="4"/>
      <c r="Y216" s="4"/>
      <c r="Z216" s="4"/>
    </row>
    <row r="217" spans="1:26" ht="14.4">
      <c r="A217" s="5"/>
      <c r="B217" s="5"/>
      <c r="C217" s="4"/>
      <c r="D217" s="4"/>
      <c r="E217" s="5"/>
      <c r="F217" s="4"/>
      <c r="G217" s="4"/>
      <c r="H217" s="4"/>
      <c r="I217" s="4"/>
      <c r="J217" s="4"/>
      <c r="K217" s="4"/>
      <c r="L217" s="4"/>
      <c r="M217" s="4"/>
      <c r="N217" s="4"/>
      <c r="O217" s="4"/>
      <c r="P217" s="4"/>
      <c r="Q217" s="4"/>
      <c r="R217" s="4"/>
      <c r="S217" s="4"/>
      <c r="T217" s="4"/>
      <c r="U217" s="4"/>
      <c r="V217" s="4"/>
      <c r="W217" s="4"/>
      <c r="X217" s="4"/>
      <c r="Y217" s="4"/>
      <c r="Z217" s="4"/>
    </row>
    <row r="218" spans="1:26" ht="14.4">
      <c r="A218" s="5"/>
      <c r="B218" s="5"/>
      <c r="C218" s="4"/>
      <c r="D218" s="4"/>
      <c r="E218" s="5"/>
      <c r="F218" s="4"/>
      <c r="G218" s="4"/>
      <c r="H218" s="4"/>
      <c r="I218" s="4"/>
      <c r="J218" s="4"/>
      <c r="K218" s="4"/>
      <c r="L218" s="4"/>
      <c r="M218" s="4"/>
      <c r="N218" s="4"/>
      <c r="O218" s="4"/>
      <c r="P218" s="4"/>
      <c r="Q218" s="4"/>
      <c r="R218" s="4"/>
      <c r="S218" s="4"/>
      <c r="T218" s="4"/>
      <c r="U218" s="4"/>
      <c r="V218" s="4"/>
      <c r="W218" s="4"/>
      <c r="X218" s="4"/>
      <c r="Y218" s="4"/>
      <c r="Z218" s="4"/>
    </row>
    <row r="219" spans="1:26" ht="14.4">
      <c r="A219" s="5"/>
      <c r="B219" s="5"/>
      <c r="C219" s="4"/>
      <c r="D219" s="4"/>
      <c r="E219" s="5"/>
      <c r="F219" s="4"/>
      <c r="G219" s="4"/>
      <c r="H219" s="4"/>
      <c r="I219" s="4"/>
      <c r="J219" s="4"/>
      <c r="K219" s="4"/>
      <c r="L219" s="4"/>
      <c r="M219" s="4"/>
      <c r="N219" s="4"/>
      <c r="O219" s="4"/>
      <c r="P219" s="4"/>
      <c r="Q219" s="4"/>
      <c r="R219" s="4"/>
      <c r="S219" s="4"/>
      <c r="T219" s="4"/>
      <c r="U219" s="4"/>
      <c r="V219" s="4"/>
      <c r="W219" s="4"/>
      <c r="X219" s="4"/>
      <c r="Y219" s="4"/>
      <c r="Z219" s="4"/>
    </row>
    <row r="220" spans="1:26" ht="14.4">
      <c r="A220" s="5"/>
      <c r="B220" s="5"/>
      <c r="C220" s="4"/>
      <c r="D220" s="4"/>
      <c r="E220" s="5"/>
      <c r="F220" s="4"/>
      <c r="G220" s="4"/>
      <c r="H220" s="4"/>
      <c r="I220" s="4"/>
      <c r="J220" s="4"/>
      <c r="K220" s="4"/>
      <c r="L220" s="4"/>
      <c r="M220" s="4"/>
      <c r="N220" s="4"/>
      <c r="O220" s="4"/>
      <c r="P220" s="4"/>
      <c r="Q220" s="4"/>
      <c r="R220" s="4"/>
      <c r="S220" s="4"/>
      <c r="T220" s="4"/>
      <c r="U220" s="4"/>
      <c r="V220" s="4"/>
      <c r="W220" s="4"/>
      <c r="X220" s="4"/>
      <c r="Y220" s="4"/>
      <c r="Z220" s="4"/>
    </row>
    <row r="221" spans="1:26" ht="14.4">
      <c r="A221" s="5"/>
      <c r="B221" s="5"/>
      <c r="C221" s="4"/>
      <c r="D221" s="4"/>
      <c r="E221" s="5"/>
      <c r="F221" s="4"/>
      <c r="G221" s="4"/>
      <c r="H221" s="4"/>
      <c r="I221" s="4"/>
      <c r="J221" s="4"/>
      <c r="K221" s="4"/>
      <c r="L221" s="4"/>
      <c r="M221" s="4"/>
      <c r="N221" s="4"/>
      <c r="O221" s="4"/>
      <c r="P221" s="4"/>
      <c r="Q221" s="4"/>
      <c r="R221" s="4"/>
      <c r="S221" s="4"/>
      <c r="T221" s="4"/>
      <c r="U221" s="4"/>
      <c r="V221" s="4"/>
      <c r="W221" s="4"/>
      <c r="X221" s="4"/>
      <c r="Y221" s="4"/>
      <c r="Z221" s="4"/>
    </row>
    <row r="222" spans="1:26" ht="14.4">
      <c r="A222" s="5"/>
      <c r="B222" s="5"/>
      <c r="C222" s="4"/>
      <c r="D222" s="4"/>
      <c r="E222" s="5"/>
      <c r="F222" s="4"/>
      <c r="G222" s="4"/>
      <c r="H222" s="4"/>
      <c r="I222" s="4"/>
      <c r="J222" s="4"/>
      <c r="K222" s="4"/>
      <c r="L222" s="4"/>
      <c r="M222" s="4"/>
      <c r="N222" s="4"/>
      <c r="O222" s="4"/>
      <c r="P222" s="4"/>
      <c r="Q222" s="4"/>
      <c r="R222" s="4"/>
      <c r="S222" s="4"/>
      <c r="T222" s="4"/>
      <c r="U222" s="4"/>
      <c r="V222" s="4"/>
      <c r="W222" s="4"/>
      <c r="X222" s="4"/>
      <c r="Y222" s="4"/>
      <c r="Z222" s="4"/>
    </row>
    <row r="223" spans="1:26" ht="14.4">
      <c r="A223" s="5"/>
      <c r="B223" s="5"/>
      <c r="C223" s="4"/>
      <c r="D223" s="4"/>
      <c r="E223" s="5"/>
      <c r="F223" s="4"/>
      <c r="G223" s="4"/>
      <c r="H223" s="4"/>
      <c r="I223" s="4"/>
      <c r="J223" s="4"/>
      <c r="K223" s="4"/>
      <c r="L223" s="4"/>
      <c r="M223" s="4"/>
      <c r="N223" s="4"/>
      <c r="O223" s="4"/>
      <c r="P223" s="4"/>
      <c r="Q223" s="4"/>
      <c r="R223" s="4"/>
      <c r="S223" s="4"/>
      <c r="T223" s="4"/>
      <c r="U223" s="4"/>
      <c r="V223" s="4"/>
      <c r="W223" s="4"/>
      <c r="X223" s="4"/>
      <c r="Y223" s="4"/>
      <c r="Z223" s="4"/>
    </row>
    <row r="224" spans="1:26" ht="14.4">
      <c r="A224" s="5"/>
      <c r="B224" s="5"/>
      <c r="C224" s="4"/>
      <c r="D224" s="4"/>
      <c r="E224" s="5"/>
      <c r="F224" s="4"/>
      <c r="G224" s="4"/>
      <c r="H224" s="4"/>
      <c r="I224" s="4"/>
      <c r="J224" s="4"/>
      <c r="K224" s="4"/>
      <c r="L224" s="4"/>
      <c r="M224" s="4"/>
      <c r="N224" s="4"/>
      <c r="O224" s="4"/>
      <c r="P224" s="4"/>
      <c r="Q224" s="4"/>
      <c r="R224" s="4"/>
      <c r="S224" s="4"/>
      <c r="T224" s="4"/>
      <c r="U224" s="4"/>
      <c r="V224" s="4"/>
      <c r="W224" s="4"/>
      <c r="X224" s="4"/>
      <c r="Y224" s="4"/>
      <c r="Z224" s="4"/>
    </row>
    <row r="225" spans="1:26" ht="14.4">
      <c r="A225" s="5"/>
      <c r="B225" s="5"/>
      <c r="C225" s="4"/>
      <c r="D225" s="4"/>
      <c r="E225" s="5"/>
      <c r="F225" s="4"/>
      <c r="G225" s="4"/>
      <c r="H225" s="4"/>
      <c r="I225" s="4"/>
      <c r="J225" s="4"/>
      <c r="K225" s="4"/>
      <c r="L225" s="4"/>
      <c r="M225" s="4"/>
      <c r="N225" s="4"/>
      <c r="O225" s="4"/>
      <c r="P225" s="4"/>
      <c r="Q225" s="4"/>
      <c r="R225" s="4"/>
      <c r="S225" s="4"/>
      <c r="T225" s="4"/>
      <c r="U225" s="4"/>
      <c r="V225" s="4"/>
      <c r="W225" s="4"/>
      <c r="X225" s="4"/>
      <c r="Y225" s="4"/>
      <c r="Z225" s="4"/>
    </row>
    <row r="226" spans="1:26" ht="14.4">
      <c r="A226" s="5"/>
      <c r="B226" s="5"/>
      <c r="C226" s="4"/>
      <c r="D226" s="4"/>
      <c r="E226" s="5"/>
      <c r="F226" s="4"/>
      <c r="G226" s="4"/>
      <c r="H226" s="4"/>
      <c r="I226" s="4"/>
      <c r="J226" s="4"/>
      <c r="K226" s="4"/>
      <c r="L226" s="4"/>
      <c r="M226" s="4"/>
      <c r="N226" s="4"/>
      <c r="O226" s="4"/>
      <c r="P226" s="4"/>
      <c r="Q226" s="4"/>
      <c r="R226" s="4"/>
      <c r="S226" s="4"/>
      <c r="T226" s="4"/>
      <c r="U226" s="4"/>
      <c r="V226" s="4"/>
      <c r="W226" s="4"/>
      <c r="X226" s="4"/>
      <c r="Y226" s="4"/>
      <c r="Z226" s="4"/>
    </row>
    <row r="227" spans="1:26" ht="14.4">
      <c r="A227" s="5"/>
      <c r="B227" s="5"/>
      <c r="C227" s="4"/>
      <c r="D227" s="4"/>
      <c r="E227" s="5"/>
      <c r="F227" s="4"/>
      <c r="G227" s="4"/>
      <c r="H227" s="4"/>
      <c r="I227" s="4"/>
      <c r="J227" s="4"/>
      <c r="K227" s="4"/>
      <c r="L227" s="4"/>
      <c r="M227" s="4"/>
      <c r="N227" s="4"/>
      <c r="O227" s="4"/>
      <c r="P227" s="4"/>
      <c r="Q227" s="4"/>
      <c r="R227" s="4"/>
      <c r="S227" s="4"/>
      <c r="T227" s="4"/>
      <c r="U227" s="4"/>
      <c r="V227" s="4"/>
      <c r="W227" s="4"/>
      <c r="X227" s="4"/>
      <c r="Y227" s="4"/>
      <c r="Z227" s="4"/>
    </row>
    <row r="228" spans="1:26" ht="14.4">
      <c r="A228" s="5"/>
      <c r="B228" s="5"/>
      <c r="C228" s="4"/>
      <c r="D228" s="4"/>
      <c r="E228" s="5"/>
      <c r="F228" s="4"/>
      <c r="G228" s="4"/>
      <c r="H228" s="4"/>
      <c r="I228" s="4"/>
      <c r="J228" s="4"/>
      <c r="K228" s="4"/>
      <c r="L228" s="4"/>
      <c r="M228" s="4"/>
      <c r="N228" s="4"/>
      <c r="O228" s="4"/>
      <c r="P228" s="4"/>
      <c r="Q228" s="4"/>
      <c r="R228" s="4"/>
      <c r="S228" s="4"/>
      <c r="T228" s="4"/>
      <c r="U228" s="4"/>
      <c r="V228" s="4"/>
      <c r="W228" s="4"/>
      <c r="X228" s="4"/>
      <c r="Y228" s="4"/>
      <c r="Z228" s="4"/>
    </row>
    <row r="229" spans="1:26" ht="14.4">
      <c r="A229" s="5"/>
      <c r="B229" s="5"/>
      <c r="C229" s="4"/>
      <c r="D229" s="4"/>
      <c r="E229" s="5"/>
      <c r="F229" s="4"/>
      <c r="G229" s="4"/>
      <c r="H229" s="4"/>
      <c r="I229" s="4"/>
      <c r="J229" s="4"/>
      <c r="K229" s="4"/>
      <c r="L229" s="4"/>
      <c r="M229" s="4"/>
      <c r="N229" s="4"/>
      <c r="O229" s="4"/>
      <c r="P229" s="4"/>
      <c r="Q229" s="4"/>
      <c r="R229" s="4"/>
      <c r="S229" s="4"/>
      <c r="T229" s="4"/>
      <c r="U229" s="4"/>
      <c r="V229" s="4"/>
      <c r="W229" s="4"/>
      <c r="X229" s="4"/>
      <c r="Y229" s="4"/>
      <c r="Z229" s="4"/>
    </row>
    <row r="230" spans="1:26" ht="14.4">
      <c r="A230" s="5"/>
      <c r="B230" s="5"/>
      <c r="C230" s="4"/>
      <c r="D230" s="4"/>
      <c r="E230" s="5"/>
      <c r="F230" s="4"/>
      <c r="G230" s="4"/>
      <c r="H230" s="4"/>
      <c r="I230" s="4"/>
      <c r="J230" s="4"/>
      <c r="K230" s="4"/>
      <c r="L230" s="4"/>
      <c r="M230" s="4"/>
      <c r="N230" s="4"/>
      <c r="O230" s="4"/>
      <c r="P230" s="4"/>
      <c r="Q230" s="4"/>
      <c r="R230" s="4"/>
      <c r="S230" s="4"/>
      <c r="T230" s="4"/>
      <c r="U230" s="4"/>
      <c r="V230" s="4"/>
      <c r="W230" s="4"/>
      <c r="X230" s="4"/>
      <c r="Y230" s="4"/>
      <c r="Z230" s="4"/>
    </row>
    <row r="231" spans="1:26" ht="14.4">
      <c r="A231" s="5"/>
      <c r="B231" s="5"/>
      <c r="C231" s="4"/>
      <c r="D231" s="4"/>
      <c r="E231" s="5"/>
      <c r="F231" s="4"/>
      <c r="G231" s="4"/>
      <c r="H231" s="4"/>
      <c r="I231" s="4"/>
      <c r="J231" s="4"/>
      <c r="K231" s="4"/>
      <c r="L231" s="4"/>
      <c r="M231" s="4"/>
      <c r="N231" s="4"/>
      <c r="O231" s="4"/>
      <c r="P231" s="4"/>
      <c r="Q231" s="4"/>
      <c r="R231" s="4"/>
      <c r="S231" s="4"/>
      <c r="T231" s="4"/>
      <c r="U231" s="4"/>
      <c r="V231" s="4"/>
      <c r="W231" s="4"/>
      <c r="X231" s="4"/>
      <c r="Y231" s="4"/>
      <c r="Z231" s="4"/>
    </row>
    <row r="232" spans="1:26" ht="14.4">
      <c r="A232" s="5"/>
      <c r="B232" s="5"/>
      <c r="C232" s="4"/>
      <c r="D232" s="4"/>
      <c r="E232" s="5"/>
      <c r="F232" s="4"/>
      <c r="G232" s="4"/>
      <c r="H232" s="4"/>
      <c r="I232" s="4"/>
      <c r="J232" s="4"/>
      <c r="K232" s="4"/>
      <c r="L232" s="4"/>
      <c r="M232" s="4"/>
      <c r="N232" s="4"/>
      <c r="O232" s="4"/>
      <c r="P232" s="4"/>
      <c r="Q232" s="4"/>
      <c r="R232" s="4"/>
      <c r="S232" s="4"/>
      <c r="T232" s="4"/>
      <c r="U232" s="4"/>
      <c r="V232" s="4"/>
      <c r="W232" s="4"/>
      <c r="X232" s="4"/>
      <c r="Y232" s="4"/>
      <c r="Z232" s="4"/>
    </row>
    <row r="233" spans="1:26" ht="14.4">
      <c r="A233" s="5"/>
      <c r="B233" s="5"/>
      <c r="C233" s="4"/>
      <c r="D233" s="4"/>
      <c r="E233" s="5"/>
      <c r="F233" s="4"/>
      <c r="G233" s="4"/>
      <c r="H233" s="4"/>
      <c r="I233" s="4"/>
      <c r="J233" s="4"/>
      <c r="K233" s="4"/>
      <c r="L233" s="4"/>
      <c r="M233" s="4"/>
      <c r="N233" s="4"/>
      <c r="O233" s="4"/>
      <c r="P233" s="4"/>
      <c r="Q233" s="4"/>
      <c r="R233" s="4"/>
      <c r="S233" s="4"/>
      <c r="T233" s="4"/>
      <c r="U233" s="4"/>
      <c r="V233" s="4"/>
      <c r="W233" s="4"/>
      <c r="X233" s="4"/>
      <c r="Y233" s="4"/>
      <c r="Z233" s="4"/>
    </row>
    <row r="234" spans="1:26" ht="14.4">
      <c r="A234" s="5"/>
      <c r="B234" s="5"/>
      <c r="C234" s="4"/>
      <c r="D234" s="4"/>
      <c r="E234" s="5"/>
      <c r="F234" s="4"/>
      <c r="G234" s="4"/>
      <c r="H234" s="4"/>
      <c r="I234" s="4"/>
      <c r="J234" s="4"/>
      <c r="K234" s="4"/>
      <c r="L234" s="4"/>
      <c r="M234" s="4"/>
      <c r="N234" s="4"/>
      <c r="O234" s="4"/>
      <c r="P234" s="4"/>
      <c r="Q234" s="4"/>
      <c r="R234" s="4"/>
      <c r="S234" s="4"/>
      <c r="T234" s="4"/>
      <c r="U234" s="4"/>
      <c r="V234" s="4"/>
      <c r="W234" s="4"/>
      <c r="X234" s="4"/>
      <c r="Y234" s="4"/>
      <c r="Z234" s="4"/>
    </row>
    <row r="235" spans="1:26" ht="14.4">
      <c r="A235" s="5"/>
      <c r="B235" s="5"/>
      <c r="C235" s="4"/>
      <c r="D235" s="4"/>
      <c r="E235" s="5"/>
      <c r="F235" s="4"/>
      <c r="G235" s="4"/>
      <c r="H235" s="4"/>
      <c r="I235" s="4"/>
      <c r="J235" s="4"/>
      <c r="K235" s="4"/>
      <c r="L235" s="4"/>
      <c r="M235" s="4"/>
      <c r="N235" s="4"/>
      <c r="O235" s="4"/>
      <c r="P235" s="4"/>
      <c r="Q235" s="4"/>
      <c r="R235" s="4"/>
      <c r="S235" s="4"/>
      <c r="T235" s="4"/>
      <c r="U235" s="4"/>
      <c r="V235" s="4"/>
      <c r="W235" s="4"/>
      <c r="X235" s="4"/>
      <c r="Y235" s="4"/>
      <c r="Z235" s="4"/>
    </row>
    <row r="236" spans="1:26" ht="14.4">
      <c r="A236" s="5"/>
      <c r="B236" s="5"/>
      <c r="C236" s="4"/>
      <c r="D236" s="4"/>
      <c r="E236" s="5"/>
      <c r="F236" s="4"/>
      <c r="G236" s="4"/>
      <c r="H236" s="4"/>
      <c r="I236" s="4"/>
      <c r="J236" s="4"/>
      <c r="K236" s="4"/>
      <c r="L236" s="4"/>
      <c r="M236" s="4"/>
      <c r="N236" s="4"/>
      <c r="O236" s="4"/>
      <c r="P236" s="4"/>
      <c r="Q236" s="4"/>
      <c r="R236" s="4"/>
      <c r="S236" s="4"/>
      <c r="T236" s="4"/>
      <c r="U236" s="4"/>
      <c r="V236" s="4"/>
      <c r="W236" s="4"/>
      <c r="X236" s="4"/>
      <c r="Y236" s="4"/>
      <c r="Z236" s="4"/>
    </row>
    <row r="237" spans="1:26" ht="14.4">
      <c r="A237" s="5"/>
      <c r="B237" s="5"/>
      <c r="C237" s="4"/>
      <c r="D237" s="4"/>
      <c r="E237" s="5"/>
      <c r="F237" s="4"/>
      <c r="G237" s="4"/>
      <c r="H237" s="4"/>
      <c r="I237" s="4"/>
      <c r="J237" s="4"/>
      <c r="K237" s="4"/>
      <c r="L237" s="4"/>
      <c r="M237" s="4"/>
      <c r="N237" s="4"/>
      <c r="O237" s="4"/>
      <c r="P237" s="4"/>
      <c r="Q237" s="4"/>
      <c r="R237" s="4"/>
      <c r="S237" s="4"/>
      <c r="T237" s="4"/>
      <c r="U237" s="4"/>
      <c r="V237" s="4"/>
      <c r="W237" s="4"/>
      <c r="X237" s="4"/>
      <c r="Y237" s="4"/>
      <c r="Z237" s="4"/>
    </row>
    <row r="238" spans="1:26" ht="14.4">
      <c r="A238" s="5"/>
      <c r="B238" s="5"/>
      <c r="C238" s="4"/>
      <c r="D238" s="4"/>
      <c r="E238" s="5"/>
      <c r="F238" s="4"/>
      <c r="G238" s="4"/>
      <c r="H238" s="4"/>
      <c r="I238" s="4"/>
      <c r="J238" s="4"/>
      <c r="K238" s="4"/>
      <c r="L238" s="4"/>
      <c r="M238" s="4"/>
      <c r="N238" s="4"/>
      <c r="O238" s="4"/>
      <c r="P238" s="4"/>
      <c r="Q238" s="4"/>
      <c r="R238" s="4"/>
      <c r="S238" s="4"/>
      <c r="T238" s="4"/>
      <c r="U238" s="4"/>
      <c r="V238" s="4"/>
      <c r="W238" s="4"/>
      <c r="X238" s="4"/>
      <c r="Y238" s="4"/>
      <c r="Z238" s="4"/>
    </row>
    <row r="239" spans="1:26" ht="14.4">
      <c r="A239" s="5"/>
      <c r="B239" s="5"/>
      <c r="C239" s="4"/>
      <c r="D239" s="4"/>
      <c r="E239" s="5"/>
      <c r="F239" s="4"/>
      <c r="G239" s="4"/>
      <c r="H239" s="4"/>
      <c r="I239" s="4"/>
      <c r="J239" s="4"/>
      <c r="K239" s="4"/>
      <c r="L239" s="4"/>
      <c r="M239" s="4"/>
      <c r="N239" s="4"/>
      <c r="O239" s="4"/>
      <c r="P239" s="4"/>
      <c r="Q239" s="4"/>
      <c r="R239" s="4"/>
      <c r="S239" s="4"/>
      <c r="T239" s="4"/>
      <c r="U239" s="4"/>
      <c r="V239" s="4"/>
      <c r="W239" s="4"/>
      <c r="X239" s="4"/>
      <c r="Y239" s="4"/>
      <c r="Z239" s="4"/>
    </row>
    <row r="240" spans="1:26" ht="14.4">
      <c r="A240" s="5"/>
      <c r="B240" s="5"/>
      <c r="C240" s="4"/>
      <c r="D240" s="4"/>
      <c r="E240" s="5"/>
      <c r="F240" s="4"/>
      <c r="G240" s="4"/>
      <c r="H240" s="4"/>
      <c r="I240" s="4"/>
      <c r="J240" s="4"/>
      <c r="K240" s="4"/>
      <c r="L240" s="4"/>
      <c r="M240" s="4"/>
      <c r="N240" s="4"/>
      <c r="O240" s="4"/>
      <c r="P240" s="4"/>
      <c r="Q240" s="4"/>
      <c r="R240" s="4"/>
      <c r="S240" s="4"/>
      <c r="T240" s="4"/>
      <c r="U240" s="4"/>
      <c r="V240" s="4"/>
      <c r="W240" s="4"/>
      <c r="X240" s="4"/>
      <c r="Y240" s="4"/>
      <c r="Z240" s="4"/>
    </row>
    <row r="241" spans="1:26" ht="14.4">
      <c r="A241" s="5"/>
      <c r="B241" s="5"/>
      <c r="C241" s="4"/>
      <c r="D241" s="4"/>
      <c r="E241" s="5"/>
      <c r="F241" s="4"/>
      <c r="G241" s="4"/>
      <c r="H241" s="4"/>
      <c r="I241" s="4"/>
      <c r="J241" s="4"/>
      <c r="K241" s="4"/>
      <c r="L241" s="4"/>
      <c r="M241" s="4"/>
      <c r="N241" s="4"/>
      <c r="O241" s="4"/>
      <c r="P241" s="4"/>
      <c r="Q241" s="4"/>
      <c r="R241" s="4"/>
      <c r="S241" s="4"/>
      <c r="T241" s="4"/>
      <c r="U241" s="4"/>
      <c r="V241" s="4"/>
      <c r="W241" s="4"/>
      <c r="X241" s="4"/>
      <c r="Y241" s="4"/>
      <c r="Z241" s="4"/>
    </row>
    <row r="242" spans="1:26" ht="14.4">
      <c r="A242" s="5"/>
      <c r="B242" s="5"/>
      <c r="C242" s="4"/>
      <c r="D242" s="4"/>
      <c r="E242" s="5"/>
      <c r="F242" s="4"/>
      <c r="G242" s="4"/>
      <c r="H242" s="4"/>
      <c r="I242" s="4"/>
      <c r="J242" s="4"/>
      <c r="K242" s="4"/>
      <c r="L242" s="4"/>
      <c r="M242" s="4"/>
      <c r="N242" s="4"/>
      <c r="O242" s="4"/>
      <c r="P242" s="4"/>
      <c r="Q242" s="4"/>
      <c r="R242" s="4"/>
      <c r="S242" s="4"/>
      <c r="T242" s="4"/>
      <c r="U242" s="4"/>
      <c r="V242" s="4"/>
      <c r="W242" s="4"/>
      <c r="X242" s="4"/>
      <c r="Y242" s="4"/>
      <c r="Z242" s="4"/>
    </row>
    <row r="243" spans="1:26" ht="14.4">
      <c r="A243" s="5"/>
      <c r="B243" s="5"/>
      <c r="C243" s="4"/>
      <c r="D243" s="4"/>
      <c r="E243" s="5"/>
      <c r="F243" s="4"/>
      <c r="G243" s="4"/>
      <c r="H243" s="4"/>
      <c r="I243" s="4"/>
      <c r="J243" s="4"/>
      <c r="K243" s="4"/>
      <c r="L243" s="4"/>
      <c r="M243" s="4"/>
      <c r="N243" s="4"/>
      <c r="O243" s="4"/>
      <c r="P243" s="4"/>
      <c r="Q243" s="4"/>
      <c r="R243" s="4"/>
      <c r="S243" s="4"/>
      <c r="T243" s="4"/>
      <c r="U243" s="4"/>
      <c r="V243" s="4"/>
      <c r="W243" s="4"/>
      <c r="X243" s="4"/>
      <c r="Y243" s="4"/>
      <c r="Z243" s="4"/>
    </row>
    <row r="244" spans="1:26" ht="14.4">
      <c r="A244" s="5"/>
      <c r="B244" s="5"/>
      <c r="C244" s="4"/>
      <c r="D244" s="4"/>
      <c r="E244" s="5"/>
      <c r="F244" s="4"/>
      <c r="G244" s="4"/>
      <c r="H244" s="4"/>
      <c r="I244" s="4"/>
      <c r="J244" s="4"/>
      <c r="K244" s="4"/>
      <c r="L244" s="4"/>
      <c r="M244" s="4"/>
      <c r="N244" s="4"/>
      <c r="O244" s="4"/>
      <c r="P244" s="4"/>
      <c r="Q244" s="4"/>
      <c r="R244" s="4"/>
      <c r="S244" s="4"/>
      <c r="T244" s="4"/>
      <c r="U244" s="4"/>
      <c r="V244" s="4"/>
      <c r="W244" s="4"/>
      <c r="X244" s="4"/>
      <c r="Y244" s="4"/>
      <c r="Z244" s="4"/>
    </row>
    <row r="245" spans="1:26" ht="14.4">
      <c r="A245" s="5"/>
      <c r="B245" s="5"/>
      <c r="C245" s="4"/>
      <c r="D245" s="4"/>
      <c r="E245" s="5"/>
      <c r="F245" s="4"/>
      <c r="G245" s="4"/>
      <c r="H245" s="4"/>
      <c r="I245" s="4"/>
      <c r="J245" s="4"/>
      <c r="K245" s="4"/>
      <c r="L245" s="4"/>
      <c r="M245" s="4"/>
      <c r="N245" s="4"/>
      <c r="O245" s="4"/>
      <c r="P245" s="4"/>
      <c r="Q245" s="4"/>
      <c r="R245" s="4"/>
      <c r="S245" s="4"/>
      <c r="T245" s="4"/>
      <c r="U245" s="4"/>
      <c r="V245" s="4"/>
      <c r="W245" s="4"/>
      <c r="X245" s="4"/>
      <c r="Y245" s="4"/>
      <c r="Z245" s="4"/>
    </row>
    <row r="246" spans="1:26" ht="14.4">
      <c r="A246" s="5"/>
      <c r="B246" s="5"/>
      <c r="C246" s="4"/>
      <c r="D246" s="4"/>
      <c r="E246" s="5"/>
      <c r="F246" s="4"/>
      <c r="G246" s="4"/>
      <c r="H246" s="4"/>
      <c r="I246" s="4"/>
      <c r="J246" s="4"/>
      <c r="K246" s="4"/>
      <c r="L246" s="4"/>
      <c r="M246" s="4"/>
      <c r="N246" s="4"/>
      <c r="O246" s="4"/>
      <c r="P246" s="4"/>
      <c r="Q246" s="4"/>
      <c r="R246" s="4"/>
      <c r="S246" s="4"/>
      <c r="T246" s="4"/>
      <c r="U246" s="4"/>
      <c r="V246" s="4"/>
      <c r="W246" s="4"/>
      <c r="X246" s="4"/>
      <c r="Y246" s="4"/>
      <c r="Z246" s="4"/>
    </row>
    <row r="247" spans="1:26" ht="14.4">
      <c r="A247" s="5"/>
      <c r="B247" s="5"/>
      <c r="C247" s="4"/>
      <c r="D247" s="4"/>
      <c r="E247" s="5"/>
      <c r="F247" s="4"/>
      <c r="G247" s="4"/>
      <c r="H247" s="4"/>
      <c r="I247" s="4"/>
      <c r="J247" s="4"/>
      <c r="K247" s="4"/>
      <c r="L247" s="4"/>
      <c r="M247" s="4"/>
      <c r="N247" s="4"/>
      <c r="O247" s="4"/>
      <c r="P247" s="4"/>
      <c r="Q247" s="4"/>
      <c r="R247" s="4"/>
      <c r="S247" s="4"/>
      <c r="T247" s="4"/>
      <c r="U247" s="4"/>
      <c r="V247" s="4"/>
      <c r="W247" s="4"/>
      <c r="X247" s="4"/>
      <c r="Y247" s="4"/>
      <c r="Z247" s="4"/>
    </row>
    <row r="248" spans="1:26" ht="14.4">
      <c r="A248" s="5"/>
      <c r="B248" s="5"/>
      <c r="C248" s="4"/>
      <c r="D248" s="4"/>
      <c r="E248" s="5"/>
      <c r="F248" s="4"/>
      <c r="G248" s="4"/>
      <c r="H248" s="4"/>
      <c r="I248" s="4"/>
      <c r="J248" s="4"/>
      <c r="K248" s="4"/>
      <c r="L248" s="4"/>
      <c r="M248" s="4"/>
      <c r="N248" s="4"/>
      <c r="O248" s="4"/>
      <c r="P248" s="4"/>
      <c r="Q248" s="4"/>
      <c r="R248" s="4"/>
      <c r="S248" s="4"/>
      <c r="T248" s="4"/>
      <c r="U248" s="4"/>
      <c r="V248" s="4"/>
      <c r="W248" s="4"/>
      <c r="X248" s="4"/>
      <c r="Y248" s="4"/>
      <c r="Z248" s="4"/>
    </row>
    <row r="249" spans="1:26" ht="14.4">
      <c r="A249" s="5"/>
      <c r="B249" s="5"/>
      <c r="C249" s="4"/>
      <c r="D249" s="4"/>
      <c r="E249" s="5"/>
      <c r="F249" s="4"/>
      <c r="G249" s="4"/>
      <c r="H249" s="4"/>
      <c r="I249" s="4"/>
      <c r="J249" s="4"/>
      <c r="K249" s="4"/>
      <c r="L249" s="4"/>
      <c r="M249" s="4"/>
      <c r="N249" s="4"/>
      <c r="O249" s="4"/>
      <c r="P249" s="4"/>
      <c r="Q249" s="4"/>
      <c r="R249" s="4"/>
      <c r="S249" s="4"/>
      <c r="T249" s="4"/>
      <c r="U249" s="4"/>
      <c r="V249" s="4"/>
      <c r="W249" s="4"/>
      <c r="X249" s="4"/>
      <c r="Y249" s="4"/>
      <c r="Z249" s="4"/>
    </row>
    <row r="250" spans="1:26" ht="14.4">
      <c r="A250" s="5"/>
      <c r="B250" s="5"/>
      <c r="C250" s="4"/>
      <c r="D250" s="4"/>
      <c r="E250" s="5"/>
      <c r="F250" s="4"/>
      <c r="G250" s="4"/>
      <c r="H250" s="4"/>
      <c r="I250" s="4"/>
      <c r="J250" s="4"/>
      <c r="K250" s="4"/>
      <c r="L250" s="4"/>
      <c r="M250" s="4"/>
      <c r="N250" s="4"/>
      <c r="O250" s="4"/>
      <c r="P250" s="4"/>
      <c r="Q250" s="4"/>
      <c r="R250" s="4"/>
      <c r="S250" s="4"/>
      <c r="T250" s="4"/>
      <c r="U250" s="4"/>
      <c r="V250" s="4"/>
      <c r="W250" s="4"/>
      <c r="X250" s="4"/>
      <c r="Y250" s="4"/>
      <c r="Z250" s="4"/>
    </row>
    <row r="251" spans="1:26" ht="14.4">
      <c r="A251" s="5"/>
      <c r="B251" s="5"/>
      <c r="C251" s="4"/>
      <c r="D251" s="4"/>
      <c r="E251" s="5"/>
      <c r="F251" s="4"/>
      <c r="G251" s="4"/>
      <c r="H251" s="4"/>
      <c r="I251" s="4"/>
      <c r="J251" s="4"/>
      <c r="K251" s="4"/>
      <c r="L251" s="4"/>
      <c r="M251" s="4"/>
      <c r="N251" s="4"/>
      <c r="O251" s="4"/>
      <c r="P251" s="4"/>
      <c r="Q251" s="4"/>
      <c r="R251" s="4"/>
      <c r="S251" s="4"/>
      <c r="T251" s="4"/>
      <c r="U251" s="4"/>
      <c r="V251" s="4"/>
      <c r="W251" s="4"/>
      <c r="X251" s="4"/>
      <c r="Y251" s="4"/>
      <c r="Z251" s="4"/>
    </row>
    <row r="252" spans="1:26" ht="14.4">
      <c r="A252" s="5"/>
      <c r="B252" s="5"/>
      <c r="C252" s="4"/>
      <c r="D252" s="4"/>
      <c r="E252" s="5"/>
      <c r="F252" s="4"/>
      <c r="G252" s="4"/>
      <c r="H252" s="4"/>
      <c r="I252" s="4"/>
      <c r="J252" s="4"/>
      <c r="K252" s="4"/>
      <c r="L252" s="4"/>
      <c r="M252" s="4"/>
      <c r="N252" s="4"/>
      <c r="O252" s="4"/>
      <c r="P252" s="4"/>
      <c r="Q252" s="4"/>
      <c r="R252" s="4"/>
      <c r="S252" s="4"/>
      <c r="T252" s="4"/>
      <c r="U252" s="4"/>
      <c r="V252" s="4"/>
      <c r="W252" s="4"/>
      <c r="X252" s="4"/>
      <c r="Y252" s="4"/>
      <c r="Z252" s="4"/>
    </row>
    <row r="253" spans="1:26" ht="14.4">
      <c r="A253" s="5"/>
      <c r="B253" s="5"/>
      <c r="C253" s="4"/>
      <c r="D253" s="4"/>
      <c r="E253" s="5"/>
      <c r="F253" s="4"/>
      <c r="G253" s="4"/>
      <c r="H253" s="4"/>
      <c r="I253" s="4"/>
      <c r="J253" s="4"/>
      <c r="K253" s="4"/>
      <c r="L253" s="4"/>
      <c r="M253" s="4"/>
      <c r="N253" s="4"/>
      <c r="O253" s="4"/>
      <c r="P253" s="4"/>
      <c r="Q253" s="4"/>
      <c r="R253" s="4"/>
      <c r="S253" s="4"/>
      <c r="T253" s="4"/>
      <c r="U253" s="4"/>
      <c r="V253" s="4"/>
      <c r="W253" s="4"/>
      <c r="X253" s="4"/>
      <c r="Y253" s="4"/>
      <c r="Z253" s="4"/>
    </row>
    <row r="254" spans="1:26" ht="14.4">
      <c r="A254" s="5"/>
      <c r="B254" s="5"/>
      <c r="C254" s="4"/>
      <c r="D254" s="4"/>
      <c r="E254" s="5"/>
      <c r="F254" s="4"/>
      <c r="G254" s="4"/>
      <c r="H254" s="4"/>
      <c r="I254" s="4"/>
      <c r="J254" s="4"/>
      <c r="K254" s="4"/>
      <c r="L254" s="4"/>
      <c r="M254" s="4"/>
      <c r="N254" s="4"/>
      <c r="O254" s="4"/>
      <c r="P254" s="4"/>
      <c r="Q254" s="4"/>
      <c r="R254" s="4"/>
      <c r="S254" s="4"/>
      <c r="T254" s="4"/>
      <c r="U254" s="4"/>
      <c r="V254" s="4"/>
      <c r="W254" s="4"/>
      <c r="X254" s="4"/>
      <c r="Y254" s="4"/>
      <c r="Z254" s="4"/>
    </row>
    <row r="255" spans="1:26" ht="14.4">
      <c r="A255" s="5"/>
      <c r="B255" s="5"/>
      <c r="C255" s="4"/>
      <c r="D255" s="4"/>
      <c r="E255" s="5"/>
      <c r="F255" s="4"/>
      <c r="G255" s="4"/>
      <c r="H255" s="4"/>
      <c r="I255" s="4"/>
      <c r="J255" s="4"/>
      <c r="K255" s="4"/>
      <c r="L255" s="4"/>
      <c r="M255" s="4"/>
      <c r="N255" s="4"/>
      <c r="O255" s="4"/>
      <c r="P255" s="4"/>
      <c r="Q255" s="4"/>
      <c r="R255" s="4"/>
      <c r="S255" s="4"/>
      <c r="T255" s="4"/>
      <c r="U255" s="4"/>
      <c r="V255" s="4"/>
      <c r="W255" s="4"/>
      <c r="X255" s="4"/>
      <c r="Y255" s="4"/>
      <c r="Z255" s="4"/>
    </row>
    <row r="256" spans="1:26" ht="14.4">
      <c r="A256" s="5"/>
      <c r="B256" s="5"/>
      <c r="C256" s="4"/>
      <c r="D256" s="4"/>
      <c r="E256" s="5"/>
      <c r="F256" s="4"/>
      <c r="G256" s="4"/>
      <c r="H256" s="4"/>
      <c r="I256" s="4"/>
      <c r="J256" s="4"/>
      <c r="K256" s="4"/>
      <c r="L256" s="4"/>
      <c r="M256" s="4"/>
      <c r="N256" s="4"/>
      <c r="O256" s="4"/>
      <c r="P256" s="4"/>
      <c r="Q256" s="4"/>
      <c r="R256" s="4"/>
      <c r="S256" s="4"/>
      <c r="T256" s="4"/>
      <c r="U256" s="4"/>
      <c r="V256" s="4"/>
      <c r="W256" s="4"/>
      <c r="X256" s="4"/>
      <c r="Y256" s="4"/>
      <c r="Z256" s="4"/>
    </row>
    <row r="257" spans="1:26" ht="14.4">
      <c r="A257" s="5"/>
      <c r="B257" s="5"/>
      <c r="C257" s="4"/>
      <c r="D257" s="4"/>
      <c r="E257" s="5"/>
      <c r="F257" s="4"/>
      <c r="G257" s="4"/>
      <c r="H257" s="4"/>
      <c r="I257" s="4"/>
      <c r="J257" s="4"/>
      <c r="K257" s="4"/>
      <c r="L257" s="4"/>
      <c r="M257" s="4"/>
      <c r="N257" s="4"/>
      <c r="O257" s="4"/>
      <c r="P257" s="4"/>
      <c r="Q257" s="4"/>
      <c r="R257" s="4"/>
      <c r="S257" s="4"/>
      <c r="T257" s="4"/>
      <c r="U257" s="4"/>
      <c r="V257" s="4"/>
      <c r="W257" s="4"/>
      <c r="X257" s="4"/>
      <c r="Y257" s="4"/>
      <c r="Z257" s="4"/>
    </row>
    <row r="258" spans="1:26" ht="14.4">
      <c r="A258" s="5"/>
      <c r="B258" s="5"/>
      <c r="C258" s="4"/>
      <c r="D258" s="4"/>
      <c r="E258" s="5"/>
      <c r="F258" s="4"/>
      <c r="G258" s="4"/>
      <c r="H258" s="4"/>
      <c r="I258" s="4"/>
      <c r="J258" s="4"/>
      <c r="K258" s="4"/>
      <c r="L258" s="4"/>
      <c r="M258" s="4"/>
      <c r="N258" s="4"/>
      <c r="O258" s="4"/>
      <c r="P258" s="4"/>
      <c r="Q258" s="4"/>
      <c r="R258" s="4"/>
      <c r="S258" s="4"/>
      <c r="T258" s="4"/>
      <c r="U258" s="4"/>
      <c r="V258" s="4"/>
      <c r="W258" s="4"/>
      <c r="X258" s="4"/>
      <c r="Y258" s="4"/>
      <c r="Z258" s="4"/>
    </row>
    <row r="259" spans="1:26" ht="14.4">
      <c r="A259" s="5"/>
      <c r="B259" s="5"/>
      <c r="C259" s="4"/>
      <c r="D259" s="4"/>
      <c r="E259" s="5"/>
      <c r="F259" s="4"/>
      <c r="G259" s="4"/>
      <c r="H259" s="4"/>
      <c r="I259" s="4"/>
      <c r="J259" s="4"/>
      <c r="K259" s="4"/>
      <c r="L259" s="4"/>
      <c r="M259" s="4"/>
      <c r="N259" s="4"/>
      <c r="O259" s="4"/>
      <c r="P259" s="4"/>
      <c r="Q259" s="4"/>
      <c r="R259" s="4"/>
      <c r="S259" s="4"/>
      <c r="T259" s="4"/>
      <c r="U259" s="4"/>
      <c r="V259" s="4"/>
      <c r="W259" s="4"/>
      <c r="X259" s="4"/>
      <c r="Y259" s="4"/>
      <c r="Z259" s="4"/>
    </row>
    <row r="260" spans="1:26" ht="14.4">
      <c r="A260" s="5"/>
      <c r="B260" s="5"/>
      <c r="C260" s="4"/>
      <c r="D260" s="4"/>
      <c r="E260" s="5"/>
      <c r="F260" s="4"/>
      <c r="G260" s="4"/>
      <c r="H260" s="4"/>
      <c r="I260" s="4"/>
      <c r="J260" s="4"/>
      <c r="K260" s="4"/>
      <c r="L260" s="4"/>
      <c r="M260" s="4"/>
      <c r="N260" s="4"/>
      <c r="O260" s="4"/>
      <c r="P260" s="4"/>
      <c r="Q260" s="4"/>
      <c r="R260" s="4"/>
      <c r="S260" s="4"/>
      <c r="T260" s="4"/>
      <c r="U260" s="4"/>
      <c r="V260" s="4"/>
      <c r="W260" s="4"/>
      <c r="X260" s="4"/>
      <c r="Y260" s="4"/>
      <c r="Z260" s="4"/>
    </row>
    <row r="261" spans="1:26" ht="14.4">
      <c r="A261" s="5"/>
      <c r="B261" s="5"/>
      <c r="C261" s="4"/>
      <c r="D261" s="4"/>
      <c r="E261" s="5"/>
      <c r="F261" s="4"/>
      <c r="G261" s="4"/>
      <c r="H261" s="4"/>
      <c r="I261" s="4"/>
      <c r="J261" s="4"/>
      <c r="K261" s="4"/>
      <c r="L261" s="4"/>
      <c r="M261" s="4"/>
      <c r="N261" s="4"/>
      <c r="O261" s="4"/>
      <c r="P261" s="4"/>
      <c r="Q261" s="4"/>
      <c r="R261" s="4"/>
      <c r="S261" s="4"/>
      <c r="T261" s="4"/>
      <c r="U261" s="4"/>
      <c r="V261" s="4"/>
      <c r="W261" s="4"/>
      <c r="X261" s="4"/>
      <c r="Y261" s="4"/>
      <c r="Z261" s="4"/>
    </row>
    <row r="262" spans="1:26" ht="14.4">
      <c r="A262" s="5"/>
      <c r="B262" s="5"/>
      <c r="C262" s="4"/>
      <c r="D262" s="4"/>
      <c r="E262" s="5"/>
      <c r="F262" s="4"/>
      <c r="G262" s="4"/>
      <c r="H262" s="4"/>
      <c r="I262" s="4"/>
      <c r="J262" s="4"/>
      <c r="K262" s="4"/>
      <c r="L262" s="4"/>
      <c r="M262" s="4"/>
      <c r="N262" s="4"/>
      <c r="O262" s="4"/>
      <c r="P262" s="4"/>
      <c r="Q262" s="4"/>
      <c r="R262" s="4"/>
      <c r="S262" s="4"/>
      <c r="T262" s="4"/>
      <c r="U262" s="4"/>
      <c r="V262" s="4"/>
      <c r="W262" s="4"/>
      <c r="X262" s="4"/>
      <c r="Y262" s="4"/>
      <c r="Z262" s="4"/>
    </row>
    <row r="263" spans="1:26" ht="14.4">
      <c r="A263" s="5"/>
      <c r="B263" s="5"/>
      <c r="C263" s="4"/>
      <c r="D263" s="4"/>
      <c r="E263" s="5"/>
      <c r="F263" s="4"/>
      <c r="G263" s="4"/>
      <c r="H263" s="4"/>
      <c r="I263" s="4"/>
      <c r="J263" s="4"/>
      <c r="K263" s="4"/>
      <c r="L263" s="4"/>
      <c r="M263" s="4"/>
      <c r="N263" s="4"/>
      <c r="O263" s="4"/>
      <c r="P263" s="4"/>
      <c r="Q263" s="4"/>
      <c r="R263" s="4"/>
      <c r="S263" s="4"/>
      <c r="T263" s="4"/>
      <c r="U263" s="4"/>
      <c r="V263" s="4"/>
      <c r="W263" s="4"/>
      <c r="X263" s="4"/>
      <c r="Y263" s="4"/>
      <c r="Z263" s="4"/>
    </row>
    <row r="264" spans="1:26" ht="14.4">
      <c r="A264" s="5"/>
      <c r="B264" s="5"/>
      <c r="C264" s="4"/>
      <c r="D264" s="4"/>
      <c r="E264" s="5"/>
      <c r="F264" s="4"/>
      <c r="G264" s="4"/>
      <c r="H264" s="4"/>
      <c r="I264" s="4"/>
      <c r="J264" s="4"/>
      <c r="K264" s="4"/>
      <c r="L264" s="4"/>
      <c r="M264" s="4"/>
      <c r="N264" s="4"/>
      <c r="O264" s="4"/>
      <c r="P264" s="4"/>
      <c r="Q264" s="4"/>
      <c r="R264" s="4"/>
      <c r="S264" s="4"/>
      <c r="T264" s="4"/>
      <c r="U264" s="4"/>
      <c r="V264" s="4"/>
      <c r="W264" s="4"/>
      <c r="X264" s="4"/>
      <c r="Y264" s="4"/>
      <c r="Z264" s="4"/>
    </row>
    <row r="265" spans="1:26" ht="14.4">
      <c r="A265" s="5"/>
      <c r="B265" s="5"/>
      <c r="C265" s="4"/>
      <c r="D265" s="4"/>
      <c r="E265" s="5"/>
      <c r="F265" s="4"/>
      <c r="G265" s="4"/>
      <c r="H265" s="4"/>
      <c r="I265" s="4"/>
      <c r="J265" s="4"/>
      <c r="K265" s="4"/>
      <c r="L265" s="4"/>
      <c r="M265" s="4"/>
      <c r="N265" s="4"/>
      <c r="O265" s="4"/>
      <c r="P265" s="4"/>
      <c r="Q265" s="4"/>
      <c r="R265" s="4"/>
      <c r="S265" s="4"/>
      <c r="T265" s="4"/>
      <c r="U265" s="4"/>
      <c r="V265" s="4"/>
      <c r="W265" s="4"/>
      <c r="X265" s="4"/>
      <c r="Y265" s="4"/>
      <c r="Z265" s="4"/>
    </row>
    <row r="266" spans="1:26" ht="14.4">
      <c r="A266" s="5"/>
      <c r="B266" s="5"/>
      <c r="C266" s="4"/>
      <c r="D266" s="4"/>
      <c r="E266" s="5"/>
      <c r="F266" s="4"/>
      <c r="G266" s="4"/>
      <c r="H266" s="4"/>
      <c r="I266" s="4"/>
      <c r="J266" s="4"/>
      <c r="K266" s="4"/>
      <c r="L266" s="4"/>
      <c r="M266" s="4"/>
      <c r="N266" s="4"/>
      <c r="O266" s="4"/>
      <c r="P266" s="4"/>
      <c r="Q266" s="4"/>
      <c r="R266" s="4"/>
      <c r="S266" s="4"/>
      <c r="T266" s="4"/>
      <c r="U266" s="4"/>
      <c r="V266" s="4"/>
      <c r="W266" s="4"/>
      <c r="X266" s="4"/>
      <c r="Y266" s="4"/>
      <c r="Z266" s="4"/>
    </row>
    <row r="267" spans="1:26" ht="14.4">
      <c r="A267" s="5"/>
      <c r="B267" s="5"/>
      <c r="C267" s="4"/>
      <c r="D267" s="4"/>
      <c r="E267" s="5"/>
      <c r="F267" s="4"/>
      <c r="G267" s="4"/>
      <c r="H267" s="4"/>
      <c r="I267" s="4"/>
      <c r="J267" s="4"/>
      <c r="K267" s="4"/>
      <c r="L267" s="4"/>
      <c r="M267" s="4"/>
      <c r="N267" s="4"/>
      <c r="O267" s="4"/>
      <c r="P267" s="4"/>
      <c r="Q267" s="4"/>
      <c r="R267" s="4"/>
      <c r="S267" s="4"/>
      <c r="T267" s="4"/>
      <c r="U267" s="4"/>
      <c r="V267" s="4"/>
      <c r="W267" s="4"/>
      <c r="X267" s="4"/>
      <c r="Y267" s="4"/>
      <c r="Z267" s="4"/>
    </row>
    <row r="268" spans="1:26" ht="14.4">
      <c r="A268" s="5"/>
      <c r="B268" s="5"/>
      <c r="C268" s="4"/>
      <c r="D268" s="4"/>
      <c r="E268" s="5"/>
      <c r="F268" s="4"/>
      <c r="G268" s="4"/>
      <c r="H268" s="4"/>
      <c r="I268" s="4"/>
      <c r="J268" s="4"/>
      <c r="K268" s="4"/>
      <c r="L268" s="4"/>
      <c r="M268" s="4"/>
      <c r="N268" s="4"/>
      <c r="O268" s="4"/>
      <c r="P268" s="4"/>
      <c r="Q268" s="4"/>
      <c r="R268" s="4"/>
      <c r="S268" s="4"/>
      <c r="T268" s="4"/>
      <c r="U268" s="4"/>
      <c r="V268" s="4"/>
      <c r="W268" s="4"/>
      <c r="X268" s="4"/>
      <c r="Y268" s="4"/>
      <c r="Z268" s="4"/>
    </row>
    <row r="269" spans="1:26" ht="14.4">
      <c r="A269" s="5"/>
      <c r="B269" s="5"/>
      <c r="C269" s="4"/>
      <c r="D269" s="4"/>
      <c r="E269" s="5"/>
      <c r="F269" s="4"/>
      <c r="G269" s="4"/>
      <c r="H269" s="4"/>
      <c r="I269" s="4"/>
      <c r="J269" s="4"/>
      <c r="K269" s="4"/>
      <c r="L269" s="4"/>
      <c r="M269" s="4"/>
      <c r="N269" s="4"/>
      <c r="O269" s="4"/>
      <c r="P269" s="4"/>
      <c r="Q269" s="4"/>
      <c r="R269" s="4"/>
      <c r="S269" s="4"/>
      <c r="T269" s="4"/>
      <c r="U269" s="4"/>
      <c r="V269" s="4"/>
      <c r="W269" s="4"/>
      <c r="X269" s="4"/>
      <c r="Y269" s="4"/>
      <c r="Z269" s="4"/>
    </row>
    <row r="270" spans="1:26" ht="14.4">
      <c r="A270" s="5"/>
      <c r="B270" s="5"/>
      <c r="C270" s="4"/>
      <c r="D270" s="4"/>
      <c r="E270" s="5"/>
      <c r="F270" s="4"/>
      <c r="G270" s="4"/>
      <c r="H270" s="4"/>
      <c r="I270" s="4"/>
      <c r="J270" s="4"/>
      <c r="K270" s="4"/>
      <c r="L270" s="4"/>
      <c r="M270" s="4"/>
      <c r="N270" s="4"/>
      <c r="O270" s="4"/>
      <c r="P270" s="4"/>
      <c r="Q270" s="4"/>
      <c r="R270" s="4"/>
      <c r="S270" s="4"/>
      <c r="T270" s="4"/>
      <c r="U270" s="4"/>
      <c r="V270" s="4"/>
      <c r="W270" s="4"/>
      <c r="X270" s="4"/>
      <c r="Y270" s="4"/>
      <c r="Z270" s="4"/>
    </row>
    <row r="271" spans="1:26" ht="14.4">
      <c r="A271" s="5"/>
      <c r="B271" s="5"/>
      <c r="C271" s="4"/>
      <c r="D271" s="4"/>
      <c r="E271" s="5"/>
      <c r="F271" s="4"/>
      <c r="G271" s="4"/>
      <c r="H271" s="4"/>
      <c r="I271" s="4"/>
      <c r="J271" s="4"/>
      <c r="K271" s="4"/>
      <c r="L271" s="4"/>
      <c r="M271" s="4"/>
      <c r="N271" s="4"/>
      <c r="O271" s="4"/>
      <c r="P271" s="4"/>
      <c r="Q271" s="4"/>
      <c r="R271" s="4"/>
      <c r="S271" s="4"/>
      <c r="T271" s="4"/>
      <c r="U271" s="4"/>
      <c r="V271" s="4"/>
      <c r="W271" s="4"/>
      <c r="X271" s="4"/>
      <c r="Y271" s="4"/>
      <c r="Z271" s="4"/>
    </row>
    <row r="272" spans="1:26" ht="14.4">
      <c r="A272" s="5"/>
      <c r="B272" s="5"/>
      <c r="C272" s="4"/>
      <c r="D272" s="4"/>
      <c r="E272" s="5"/>
      <c r="F272" s="4"/>
      <c r="G272" s="4"/>
      <c r="H272" s="4"/>
      <c r="I272" s="4"/>
      <c r="J272" s="4"/>
      <c r="K272" s="4"/>
      <c r="L272" s="4"/>
      <c r="M272" s="4"/>
      <c r="N272" s="4"/>
      <c r="O272" s="4"/>
      <c r="P272" s="4"/>
      <c r="Q272" s="4"/>
      <c r="R272" s="4"/>
      <c r="S272" s="4"/>
      <c r="T272" s="4"/>
      <c r="U272" s="4"/>
      <c r="V272" s="4"/>
      <c r="W272" s="4"/>
      <c r="X272" s="4"/>
      <c r="Y272" s="4"/>
      <c r="Z272" s="4"/>
    </row>
    <row r="273" spans="1:26" ht="14.4">
      <c r="A273" s="5"/>
      <c r="B273" s="5"/>
      <c r="C273" s="4"/>
      <c r="D273" s="4"/>
      <c r="E273" s="5"/>
      <c r="F273" s="4"/>
      <c r="G273" s="4"/>
      <c r="H273" s="4"/>
      <c r="I273" s="4"/>
      <c r="J273" s="4"/>
      <c r="K273" s="4"/>
      <c r="L273" s="4"/>
      <c r="M273" s="4"/>
      <c r="N273" s="4"/>
      <c r="O273" s="4"/>
      <c r="P273" s="4"/>
      <c r="Q273" s="4"/>
      <c r="R273" s="4"/>
      <c r="S273" s="4"/>
      <c r="T273" s="4"/>
      <c r="U273" s="4"/>
      <c r="V273" s="4"/>
      <c r="W273" s="4"/>
      <c r="X273" s="4"/>
      <c r="Y273" s="4"/>
      <c r="Z273" s="4"/>
    </row>
    <row r="274" spans="1:26" ht="14.4">
      <c r="A274" s="5"/>
      <c r="B274" s="5"/>
      <c r="C274" s="4"/>
      <c r="D274" s="4"/>
      <c r="E274" s="5"/>
      <c r="F274" s="4"/>
      <c r="G274" s="4"/>
      <c r="H274" s="4"/>
      <c r="I274" s="4"/>
      <c r="J274" s="4"/>
      <c r="K274" s="4"/>
      <c r="L274" s="4"/>
      <c r="M274" s="4"/>
      <c r="N274" s="4"/>
      <c r="O274" s="4"/>
      <c r="P274" s="4"/>
      <c r="Q274" s="4"/>
      <c r="R274" s="4"/>
      <c r="S274" s="4"/>
      <c r="T274" s="4"/>
      <c r="U274" s="4"/>
      <c r="V274" s="4"/>
      <c r="W274" s="4"/>
      <c r="X274" s="4"/>
      <c r="Y274" s="4"/>
      <c r="Z274" s="4"/>
    </row>
    <row r="275" spans="1:26" ht="14.4">
      <c r="A275" s="5"/>
      <c r="B275" s="5"/>
      <c r="C275" s="4"/>
      <c r="D275" s="4"/>
      <c r="E275" s="5"/>
      <c r="F275" s="4"/>
      <c r="G275" s="4"/>
      <c r="H275" s="4"/>
      <c r="I275" s="4"/>
      <c r="J275" s="4"/>
      <c r="K275" s="4"/>
      <c r="L275" s="4"/>
      <c r="M275" s="4"/>
      <c r="N275" s="4"/>
      <c r="O275" s="4"/>
      <c r="P275" s="4"/>
      <c r="Q275" s="4"/>
      <c r="R275" s="4"/>
      <c r="S275" s="4"/>
      <c r="T275" s="4"/>
      <c r="U275" s="4"/>
      <c r="V275" s="4"/>
      <c r="W275" s="4"/>
      <c r="X275" s="4"/>
      <c r="Y275" s="4"/>
      <c r="Z275" s="4"/>
    </row>
    <row r="276" spans="1:26" ht="14.4">
      <c r="A276" s="5"/>
      <c r="B276" s="5"/>
      <c r="C276" s="4"/>
      <c r="D276" s="4"/>
      <c r="E276" s="5"/>
      <c r="F276" s="4"/>
      <c r="G276" s="4"/>
      <c r="H276" s="4"/>
      <c r="I276" s="4"/>
      <c r="J276" s="4"/>
      <c r="K276" s="4"/>
      <c r="L276" s="4"/>
      <c r="M276" s="4"/>
      <c r="N276" s="4"/>
      <c r="O276" s="4"/>
      <c r="P276" s="4"/>
      <c r="Q276" s="4"/>
      <c r="R276" s="4"/>
      <c r="S276" s="4"/>
      <c r="T276" s="4"/>
      <c r="U276" s="4"/>
      <c r="V276" s="4"/>
      <c r="W276" s="4"/>
      <c r="X276" s="4"/>
      <c r="Y276" s="4"/>
      <c r="Z276" s="4"/>
    </row>
    <row r="277" spans="1:26" ht="14.4">
      <c r="A277" s="5"/>
      <c r="B277" s="5"/>
      <c r="C277" s="4"/>
      <c r="D277" s="4"/>
      <c r="E277" s="5"/>
      <c r="F277" s="4"/>
      <c r="G277" s="4"/>
      <c r="H277" s="4"/>
      <c r="I277" s="4"/>
      <c r="J277" s="4"/>
      <c r="K277" s="4"/>
      <c r="L277" s="4"/>
      <c r="M277" s="4"/>
      <c r="N277" s="4"/>
      <c r="O277" s="4"/>
      <c r="P277" s="4"/>
      <c r="Q277" s="4"/>
      <c r="R277" s="4"/>
      <c r="S277" s="4"/>
      <c r="T277" s="4"/>
      <c r="U277" s="4"/>
      <c r="V277" s="4"/>
      <c r="W277" s="4"/>
      <c r="X277" s="4"/>
      <c r="Y277" s="4"/>
      <c r="Z277" s="4"/>
    </row>
    <row r="278" spans="1:26" ht="14.4">
      <c r="A278" s="5"/>
      <c r="B278" s="5"/>
      <c r="C278" s="4"/>
      <c r="D278" s="4"/>
      <c r="E278" s="5"/>
      <c r="F278" s="4"/>
      <c r="G278" s="4"/>
      <c r="H278" s="4"/>
      <c r="I278" s="4"/>
      <c r="J278" s="4"/>
      <c r="K278" s="4"/>
      <c r="L278" s="4"/>
      <c r="M278" s="4"/>
      <c r="N278" s="4"/>
      <c r="O278" s="4"/>
      <c r="P278" s="4"/>
      <c r="Q278" s="4"/>
      <c r="R278" s="4"/>
      <c r="S278" s="4"/>
      <c r="T278" s="4"/>
      <c r="U278" s="4"/>
      <c r="V278" s="4"/>
      <c r="W278" s="4"/>
      <c r="X278" s="4"/>
      <c r="Y278" s="4"/>
      <c r="Z278" s="4"/>
    </row>
    <row r="279" spans="1:26" ht="14.4">
      <c r="A279" s="5"/>
      <c r="B279" s="5"/>
      <c r="C279" s="4"/>
      <c r="D279" s="4"/>
      <c r="E279" s="5"/>
      <c r="F279" s="4"/>
      <c r="G279" s="4"/>
      <c r="H279" s="4"/>
      <c r="I279" s="4"/>
      <c r="J279" s="4"/>
      <c r="K279" s="4"/>
      <c r="L279" s="4"/>
      <c r="M279" s="4"/>
      <c r="N279" s="4"/>
      <c r="O279" s="4"/>
      <c r="P279" s="4"/>
      <c r="Q279" s="4"/>
      <c r="R279" s="4"/>
      <c r="S279" s="4"/>
      <c r="T279" s="4"/>
      <c r="U279" s="4"/>
      <c r="V279" s="4"/>
      <c r="W279" s="4"/>
      <c r="X279" s="4"/>
      <c r="Y279" s="4"/>
      <c r="Z279" s="4"/>
    </row>
    <row r="280" spans="1:26" ht="14.4">
      <c r="A280" s="5"/>
      <c r="B280" s="5"/>
      <c r="C280" s="4"/>
      <c r="D280" s="4"/>
      <c r="E280" s="5"/>
      <c r="F280" s="4"/>
      <c r="G280" s="4"/>
      <c r="H280" s="4"/>
      <c r="I280" s="4"/>
      <c r="J280" s="4"/>
      <c r="K280" s="4"/>
      <c r="L280" s="4"/>
      <c r="M280" s="4"/>
      <c r="N280" s="4"/>
      <c r="O280" s="4"/>
      <c r="P280" s="4"/>
      <c r="Q280" s="4"/>
      <c r="R280" s="4"/>
      <c r="S280" s="4"/>
      <c r="T280" s="4"/>
      <c r="U280" s="4"/>
      <c r="V280" s="4"/>
      <c r="W280" s="4"/>
      <c r="X280" s="4"/>
      <c r="Y280" s="4"/>
      <c r="Z280" s="4"/>
    </row>
    <row r="281" spans="1:26" ht="14.4">
      <c r="A281" s="5"/>
      <c r="B281" s="5"/>
      <c r="C281" s="4"/>
      <c r="D281" s="4"/>
      <c r="E281" s="5"/>
      <c r="F281" s="4"/>
      <c r="G281" s="4"/>
      <c r="H281" s="4"/>
      <c r="I281" s="4"/>
      <c r="J281" s="4"/>
      <c r="K281" s="4"/>
      <c r="L281" s="4"/>
      <c r="M281" s="4"/>
      <c r="N281" s="4"/>
      <c r="O281" s="4"/>
      <c r="P281" s="4"/>
      <c r="Q281" s="4"/>
      <c r="R281" s="4"/>
      <c r="S281" s="4"/>
      <c r="T281" s="4"/>
      <c r="U281" s="4"/>
      <c r="V281" s="4"/>
      <c r="W281" s="4"/>
      <c r="X281" s="4"/>
      <c r="Y281" s="4"/>
      <c r="Z281" s="4"/>
    </row>
    <row r="282" spans="1:26" ht="14.4">
      <c r="A282" s="5"/>
      <c r="B282" s="5"/>
      <c r="C282" s="4"/>
      <c r="D282" s="4"/>
      <c r="E282" s="5"/>
      <c r="F282" s="4"/>
      <c r="G282" s="4"/>
      <c r="H282" s="4"/>
      <c r="I282" s="4"/>
      <c r="J282" s="4"/>
      <c r="K282" s="4"/>
      <c r="L282" s="4"/>
      <c r="M282" s="4"/>
      <c r="N282" s="4"/>
      <c r="O282" s="4"/>
      <c r="P282" s="4"/>
      <c r="Q282" s="4"/>
      <c r="R282" s="4"/>
      <c r="S282" s="4"/>
      <c r="T282" s="4"/>
      <c r="U282" s="4"/>
      <c r="V282" s="4"/>
      <c r="W282" s="4"/>
      <c r="X282" s="4"/>
      <c r="Y282" s="4"/>
      <c r="Z282" s="4"/>
    </row>
    <row r="283" spans="1:26" ht="14.4">
      <c r="A283" s="5"/>
      <c r="B283" s="5"/>
      <c r="C283" s="4"/>
      <c r="D283" s="4"/>
      <c r="E283" s="5"/>
      <c r="F283" s="4"/>
      <c r="G283" s="4"/>
      <c r="H283" s="4"/>
      <c r="I283" s="4"/>
      <c r="J283" s="4"/>
      <c r="K283" s="4"/>
      <c r="L283" s="4"/>
      <c r="M283" s="4"/>
      <c r="N283" s="4"/>
      <c r="O283" s="4"/>
      <c r="P283" s="4"/>
      <c r="Q283" s="4"/>
      <c r="R283" s="4"/>
      <c r="S283" s="4"/>
      <c r="T283" s="4"/>
      <c r="U283" s="4"/>
      <c r="V283" s="4"/>
      <c r="W283" s="4"/>
      <c r="X283" s="4"/>
      <c r="Y283" s="4"/>
      <c r="Z283" s="4"/>
    </row>
    <row r="284" spans="1:26" ht="14.4">
      <c r="A284" s="5"/>
      <c r="B284" s="5"/>
      <c r="C284" s="4"/>
      <c r="D284" s="4"/>
      <c r="E284" s="5"/>
      <c r="F284" s="4"/>
      <c r="G284" s="4"/>
      <c r="H284" s="4"/>
      <c r="I284" s="4"/>
      <c r="J284" s="4"/>
      <c r="K284" s="4"/>
      <c r="L284" s="4"/>
      <c r="M284" s="4"/>
      <c r="N284" s="4"/>
      <c r="O284" s="4"/>
      <c r="P284" s="4"/>
      <c r="Q284" s="4"/>
      <c r="R284" s="4"/>
      <c r="S284" s="4"/>
      <c r="T284" s="4"/>
      <c r="U284" s="4"/>
      <c r="V284" s="4"/>
      <c r="W284" s="4"/>
      <c r="X284" s="4"/>
      <c r="Y284" s="4"/>
      <c r="Z284" s="4"/>
    </row>
    <row r="285" spans="1:26" ht="14.4">
      <c r="A285" s="5"/>
      <c r="B285" s="5"/>
      <c r="C285" s="4"/>
      <c r="D285" s="4"/>
      <c r="E285" s="5"/>
      <c r="F285" s="4"/>
      <c r="G285" s="4"/>
      <c r="H285" s="4"/>
      <c r="I285" s="4"/>
      <c r="J285" s="4"/>
      <c r="K285" s="4"/>
      <c r="L285" s="4"/>
      <c r="M285" s="4"/>
      <c r="N285" s="4"/>
      <c r="O285" s="4"/>
      <c r="P285" s="4"/>
      <c r="Q285" s="4"/>
      <c r="R285" s="4"/>
      <c r="S285" s="4"/>
      <c r="T285" s="4"/>
      <c r="U285" s="4"/>
      <c r="V285" s="4"/>
      <c r="W285" s="4"/>
      <c r="X285" s="4"/>
      <c r="Y285" s="4"/>
      <c r="Z285" s="4"/>
    </row>
    <row r="286" spans="1:26" ht="14.4">
      <c r="A286" s="5"/>
      <c r="B286" s="5"/>
      <c r="C286" s="4"/>
      <c r="D286" s="4"/>
      <c r="E286" s="5"/>
      <c r="F286" s="4"/>
      <c r="G286" s="4"/>
      <c r="H286" s="4"/>
      <c r="I286" s="4"/>
      <c r="J286" s="4"/>
      <c r="K286" s="4"/>
      <c r="L286" s="4"/>
      <c r="M286" s="4"/>
      <c r="N286" s="4"/>
      <c r="O286" s="4"/>
      <c r="P286" s="4"/>
      <c r="Q286" s="4"/>
      <c r="R286" s="4"/>
      <c r="S286" s="4"/>
      <c r="T286" s="4"/>
      <c r="U286" s="4"/>
      <c r="V286" s="4"/>
      <c r="W286" s="4"/>
      <c r="X286" s="4"/>
      <c r="Y286" s="4"/>
      <c r="Z286" s="4"/>
    </row>
    <row r="287" spans="1:26" ht="14.4">
      <c r="A287" s="5"/>
      <c r="B287" s="5"/>
      <c r="C287" s="4"/>
      <c r="D287" s="4"/>
      <c r="E287" s="5"/>
      <c r="F287" s="4"/>
      <c r="G287" s="4"/>
      <c r="H287" s="4"/>
      <c r="I287" s="4"/>
      <c r="J287" s="4"/>
      <c r="K287" s="4"/>
      <c r="L287" s="4"/>
      <c r="M287" s="4"/>
      <c r="N287" s="4"/>
      <c r="O287" s="4"/>
      <c r="P287" s="4"/>
      <c r="Q287" s="4"/>
      <c r="R287" s="4"/>
      <c r="S287" s="4"/>
      <c r="T287" s="4"/>
      <c r="U287" s="4"/>
      <c r="V287" s="4"/>
      <c r="W287" s="4"/>
      <c r="X287" s="4"/>
      <c r="Y287" s="4"/>
      <c r="Z287" s="4"/>
    </row>
    <row r="288" spans="1:26" ht="14.4">
      <c r="A288" s="5"/>
      <c r="B288" s="5"/>
      <c r="C288" s="4"/>
      <c r="D288" s="4"/>
      <c r="E288" s="5"/>
      <c r="F288" s="4"/>
      <c r="G288" s="4"/>
      <c r="H288" s="4"/>
      <c r="I288" s="4"/>
      <c r="J288" s="4"/>
      <c r="K288" s="4"/>
      <c r="L288" s="4"/>
      <c r="M288" s="4"/>
      <c r="N288" s="4"/>
      <c r="O288" s="4"/>
      <c r="P288" s="4"/>
      <c r="Q288" s="4"/>
      <c r="R288" s="4"/>
      <c r="S288" s="4"/>
      <c r="T288" s="4"/>
      <c r="U288" s="4"/>
      <c r="V288" s="4"/>
      <c r="W288" s="4"/>
      <c r="X288" s="4"/>
      <c r="Y288" s="4"/>
      <c r="Z288" s="4"/>
    </row>
    <row r="289" spans="1:26" ht="14.4">
      <c r="A289" s="5"/>
      <c r="B289" s="5"/>
      <c r="C289" s="4"/>
      <c r="D289" s="4"/>
      <c r="E289" s="5"/>
      <c r="F289" s="4"/>
      <c r="G289" s="4"/>
      <c r="H289" s="4"/>
      <c r="I289" s="4"/>
      <c r="J289" s="4"/>
      <c r="K289" s="4"/>
      <c r="L289" s="4"/>
      <c r="M289" s="4"/>
      <c r="N289" s="4"/>
      <c r="O289" s="4"/>
      <c r="P289" s="4"/>
      <c r="Q289" s="4"/>
      <c r="R289" s="4"/>
      <c r="S289" s="4"/>
      <c r="T289" s="4"/>
      <c r="U289" s="4"/>
      <c r="V289" s="4"/>
      <c r="W289" s="4"/>
      <c r="X289" s="4"/>
      <c r="Y289" s="4"/>
      <c r="Z289" s="4"/>
    </row>
    <row r="290" spans="1:26" ht="14.4">
      <c r="A290" s="5"/>
      <c r="B290" s="5"/>
      <c r="C290" s="4"/>
      <c r="D290" s="4"/>
      <c r="E290" s="5"/>
      <c r="F290" s="4"/>
      <c r="G290" s="4"/>
      <c r="H290" s="4"/>
      <c r="I290" s="4"/>
      <c r="J290" s="4"/>
      <c r="K290" s="4"/>
      <c r="L290" s="4"/>
      <c r="M290" s="4"/>
      <c r="N290" s="4"/>
      <c r="O290" s="4"/>
      <c r="P290" s="4"/>
      <c r="Q290" s="4"/>
      <c r="R290" s="4"/>
      <c r="S290" s="4"/>
      <c r="T290" s="4"/>
      <c r="U290" s="4"/>
      <c r="V290" s="4"/>
      <c r="W290" s="4"/>
      <c r="X290" s="4"/>
      <c r="Y290" s="4"/>
      <c r="Z290" s="4"/>
    </row>
    <row r="291" spans="1:26" ht="14.4">
      <c r="A291" s="5"/>
      <c r="B291" s="5"/>
      <c r="C291" s="4"/>
      <c r="D291" s="4"/>
      <c r="E291" s="5"/>
      <c r="F291" s="4"/>
      <c r="G291" s="4"/>
      <c r="H291" s="4"/>
      <c r="I291" s="4"/>
      <c r="J291" s="4"/>
      <c r="K291" s="4"/>
      <c r="L291" s="4"/>
      <c r="M291" s="4"/>
      <c r="N291" s="4"/>
      <c r="O291" s="4"/>
      <c r="P291" s="4"/>
      <c r="Q291" s="4"/>
      <c r="R291" s="4"/>
      <c r="S291" s="4"/>
      <c r="T291" s="4"/>
      <c r="U291" s="4"/>
      <c r="V291" s="4"/>
      <c r="W291" s="4"/>
      <c r="X291" s="4"/>
      <c r="Y291" s="4"/>
      <c r="Z291" s="4"/>
    </row>
    <row r="292" spans="1:26" ht="14.4">
      <c r="A292" s="5"/>
      <c r="B292" s="5"/>
      <c r="C292" s="4"/>
      <c r="D292" s="4"/>
      <c r="E292" s="5"/>
      <c r="F292" s="4"/>
      <c r="G292" s="4"/>
      <c r="H292" s="4"/>
      <c r="I292" s="4"/>
      <c r="J292" s="4"/>
      <c r="K292" s="4"/>
      <c r="L292" s="4"/>
      <c r="M292" s="4"/>
      <c r="N292" s="4"/>
      <c r="O292" s="4"/>
      <c r="P292" s="4"/>
      <c r="Q292" s="4"/>
      <c r="R292" s="4"/>
      <c r="S292" s="4"/>
      <c r="T292" s="4"/>
      <c r="U292" s="4"/>
      <c r="V292" s="4"/>
      <c r="W292" s="4"/>
      <c r="X292" s="4"/>
      <c r="Y292" s="4"/>
      <c r="Z292" s="4"/>
    </row>
    <row r="293" spans="1:26" ht="14.4">
      <c r="A293" s="5"/>
      <c r="B293" s="5"/>
      <c r="C293" s="4"/>
      <c r="D293" s="4"/>
      <c r="E293" s="5"/>
      <c r="F293" s="4"/>
      <c r="G293" s="4"/>
      <c r="H293" s="4"/>
      <c r="I293" s="4"/>
      <c r="J293" s="4"/>
      <c r="K293" s="4"/>
      <c r="L293" s="4"/>
      <c r="M293" s="4"/>
      <c r="N293" s="4"/>
      <c r="O293" s="4"/>
      <c r="P293" s="4"/>
      <c r="Q293" s="4"/>
      <c r="R293" s="4"/>
      <c r="S293" s="4"/>
      <c r="T293" s="4"/>
      <c r="U293" s="4"/>
      <c r="V293" s="4"/>
      <c r="W293" s="4"/>
      <c r="X293" s="4"/>
      <c r="Y293" s="4"/>
      <c r="Z293" s="4"/>
    </row>
    <row r="294" spans="1:26" ht="14.4">
      <c r="A294" s="5"/>
      <c r="B294" s="5"/>
      <c r="C294" s="4"/>
      <c r="D294" s="4"/>
      <c r="E294" s="5"/>
      <c r="F294" s="4"/>
      <c r="G294" s="4"/>
      <c r="H294" s="4"/>
      <c r="I294" s="4"/>
      <c r="J294" s="4"/>
      <c r="K294" s="4"/>
      <c r="L294" s="4"/>
      <c r="M294" s="4"/>
      <c r="N294" s="4"/>
      <c r="O294" s="4"/>
      <c r="P294" s="4"/>
      <c r="Q294" s="4"/>
      <c r="R294" s="4"/>
      <c r="S294" s="4"/>
      <c r="T294" s="4"/>
      <c r="U294" s="4"/>
      <c r="V294" s="4"/>
      <c r="W294" s="4"/>
      <c r="X294" s="4"/>
      <c r="Y294" s="4"/>
      <c r="Z294" s="4"/>
    </row>
    <row r="295" spans="1:26" ht="14.4">
      <c r="A295" s="5"/>
      <c r="B295" s="5"/>
      <c r="C295" s="4"/>
      <c r="D295" s="4"/>
      <c r="E295" s="5"/>
      <c r="F295" s="4"/>
      <c r="G295" s="4"/>
      <c r="H295" s="4"/>
      <c r="I295" s="4"/>
      <c r="J295" s="4"/>
      <c r="K295" s="4"/>
      <c r="L295" s="4"/>
      <c r="M295" s="4"/>
      <c r="N295" s="4"/>
      <c r="O295" s="4"/>
      <c r="P295" s="4"/>
      <c r="Q295" s="4"/>
      <c r="R295" s="4"/>
      <c r="S295" s="4"/>
      <c r="T295" s="4"/>
      <c r="U295" s="4"/>
      <c r="V295" s="4"/>
      <c r="W295" s="4"/>
      <c r="X295" s="4"/>
      <c r="Y295" s="4"/>
      <c r="Z295" s="4"/>
    </row>
    <row r="296" spans="1:26" ht="14.4">
      <c r="A296" s="5"/>
      <c r="B296" s="5"/>
      <c r="C296" s="4"/>
      <c r="D296" s="4"/>
      <c r="E296" s="5"/>
      <c r="F296" s="4"/>
      <c r="G296" s="4"/>
      <c r="H296" s="4"/>
      <c r="I296" s="4"/>
      <c r="J296" s="4"/>
      <c r="K296" s="4"/>
      <c r="L296" s="4"/>
      <c r="M296" s="4"/>
      <c r="N296" s="4"/>
      <c r="O296" s="4"/>
      <c r="P296" s="4"/>
      <c r="Q296" s="4"/>
      <c r="R296" s="4"/>
      <c r="S296" s="4"/>
      <c r="T296" s="4"/>
      <c r="U296" s="4"/>
      <c r="V296" s="4"/>
      <c r="W296" s="4"/>
      <c r="X296" s="4"/>
      <c r="Y296" s="4"/>
      <c r="Z296" s="4"/>
    </row>
    <row r="297" spans="1:26" ht="14.4">
      <c r="A297" s="5"/>
      <c r="B297" s="5"/>
      <c r="C297" s="4"/>
      <c r="D297" s="4"/>
      <c r="E297" s="5"/>
      <c r="F297" s="4"/>
      <c r="G297" s="4"/>
      <c r="H297" s="4"/>
      <c r="I297" s="4"/>
      <c r="J297" s="4"/>
      <c r="K297" s="4"/>
      <c r="L297" s="4"/>
      <c r="M297" s="4"/>
      <c r="N297" s="4"/>
      <c r="O297" s="4"/>
      <c r="P297" s="4"/>
      <c r="Q297" s="4"/>
      <c r="R297" s="4"/>
      <c r="S297" s="4"/>
      <c r="T297" s="4"/>
      <c r="U297" s="4"/>
      <c r="V297" s="4"/>
      <c r="W297" s="4"/>
      <c r="X297" s="4"/>
      <c r="Y297" s="4"/>
      <c r="Z297" s="4"/>
    </row>
    <row r="298" spans="1:26" ht="14.4">
      <c r="A298" s="5"/>
      <c r="B298" s="5"/>
      <c r="C298" s="4"/>
      <c r="D298" s="4"/>
      <c r="E298" s="5"/>
      <c r="F298" s="4"/>
      <c r="G298" s="4"/>
      <c r="H298" s="4"/>
      <c r="I298" s="4"/>
      <c r="J298" s="4"/>
      <c r="K298" s="4"/>
      <c r="L298" s="4"/>
      <c r="M298" s="4"/>
      <c r="N298" s="4"/>
      <c r="O298" s="4"/>
      <c r="P298" s="4"/>
      <c r="Q298" s="4"/>
      <c r="R298" s="4"/>
      <c r="S298" s="4"/>
      <c r="T298" s="4"/>
      <c r="U298" s="4"/>
      <c r="V298" s="4"/>
      <c r="W298" s="4"/>
      <c r="X298" s="4"/>
      <c r="Y298" s="4"/>
      <c r="Z298" s="4"/>
    </row>
    <row r="299" spans="1:26" ht="14.4">
      <c r="A299" s="5"/>
      <c r="B299" s="5"/>
      <c r="C299" s="4"/>
      <c r="D299" s="4"/>
      <c r="E299" s="5"/>
      <c r="F299" s="4"/>
      <c r="G299" s="4"/>
      <c r="H299" s="4"/>
      <c r="I299" s="4"/>
      <c r="J299" s="4"/>
      <c r="K299" s="4"/>
      <c r="L299" s="4"/>
      <c r="M299" s="4"/>
      <c r="N299" s="4"/>
      <c r="O299" s="4"/>
      <c r="P299" s="4"/>
      <c r="Q299" s="4"/>
      <c r="R299" s="4"/>
      <c r="S299" s="4"/>
      <c r="T299" s="4"/>
      <c r="U299" s="4"/>
      <c r="V299" s="4"/>
      <c r="W299" s="4"/>
      <c r="X299" s="4"/>
      <c r="Y299" s="4"/>
      <c r="Z299" s="4"/>
    </row>
    <row r="300" spans="1:26" ht="14.4">
      <c r="A300" s="5"/>
      <c r="B300" s="5"/>
      <c r="C300" s="4"/>
      <c r="D300" s="4"/>
      <c r="E300" s="5"/>
      <c r="F300" s="4"/>
      <c r="G300" s="4"/>
      <c r="H300" s="4"/>
      <c r="I300" s="4"/>
      <c r="J300" s="4"/>
      <c r="K300" s="4"/>
      <c r="L300" s="4"/>
      <c r="M300" s="4"/>
      <c r="N300" s="4"/>
      <c r="O300" s="4"/>
      <c r="P300" s="4"/>
      <c r="Q300" s="4"/>
      <c r="R300" s="4"/>
      <c r="S300" s="4"/>
      <c r="T300" s="4"/>
      <c r="U300" s="4"/>
      <c r="V300" s="4"/>
      <c r="W300" s="4"/>
      <c r="X300" s="4"/>
      <c r="Y300" s="4"/>
      <c r="Z300" s="4"/>
    </row>
    <row r="301" spans="1:26" ht="14.4">
      <c r="A301" s="5"/>
      <c r="B301" s="5"/>
      <c r="C301" s="4"/>
      <c r="D301" s="4"/>
      <c r="E301" s="5"/>
      <c r="F301" s="4"/>
      <c r="G301" s="4"/>
      <c r="H301" s="4"/>
      <c r="I301" s="4"/>
      <c r="J301" s="4"/>
      <c r="K301" s="4"/>
      <c r="L301" s="4"/>
      <c r="M301" s="4"/>
      <c r="N301" s="4"/>
      <c r="O301" s="4"/>
      <c r="P301" s="4"/>
      <c r="Q301" s="4"/>
      <c r="R301" s="4"/>
      <c r="S301" s="4"/>
      <c r="T301" s="4"/>
      <c r="U301" s="4"/>
      <c r="V301" s="4"/>
      <c r="W301" s="4"/>
      <c r="X301" s="4"/>
      <c r="Y301" s="4"/>
      <c r="Z301" s="4"/>
    </row>
    <row r="302" spans="1:26" ht="14.4">
      <c r="A302" s="5"/>
      <c r="B302" s="5"/>
      <c r="C302" s="4"/>
      <c r="D302" s="4"/>
      <c r="E302" s="5"/>
      <c r="F302" s="4"/>
      <c r="G302" s="4"/>
      <c r="H302" s="4"/>
      <c r="I302" s="4"/>
      <c r="J302" s="4"/>
      <c r="K302" s="4"/>
      <c r="L302" s="4"/>
      <c r="M302" s="4"/>
      <c r="N302" s="4"/>
      <c r="O302" s="4"/>
      <c r="P302" s="4"/>
      <c r="Q302" s="4"/>
      <c r="R302" s="4"/>
      <c r="S302" s="4"/>
      <c r="T302" s="4"/>
      <c r="U302" s="4"/>
      <c r="V302" s="4"/>
      <c r="W302" s="4"/>
      <c r="X302" s="4"/>
      <c r="Y302" s="4"/>
      <c r="Z302" s="4"/>
    </row>
    <row r="303" spans="1:26" ht="14.4">
      <c r="A303" s="5"/>
      <c r="B303" s="5"/>
      <c r="C303" s="4"/>
      <c r="D303" s="4"/>
      <c r="E303" s="5"/>
      <c r="F303" s="4"/>
      <c r="G303" s="4"/>
      <c r="H303" s="4"/>
      <c r="I303" s="4"/>
      <c r="J303" s="4"/>
      <c r="K303" s="4"/>
      <c r="L303" s="4"/>
      <c r="M303" s="4"/>
      <c r="N303" s="4"/>
      <c r="O303" s="4"/>
      <c r="P303" s="4"/>
      <c r="Q303" s="4"/>
      <c r="R303" s="4"/>
      <c r="S303" s="4"/>
      <c r="T303" s="4"/>
      <c r="U303" s="4"/>
      <c r="V303" s="4"/>
      <c r="W303" s="4"/>
      <c r="X303" s="4"/>
      <c r="Y303" s="4"/>
      <c r="Z303" s="4"/>
    </row>
    <row r="304" spans="1:26" ht="14.4">
      <c r="A304" s="5"/>
      <c r="B304" s="5"/>
      <c r="C304" s="4"/>
      <c r="D304" s="4"/>
      <c r="E304" s="5"/>
      <c r="F304" s="4"/>
      <c r="G304" s="4"/>
      <c r="H304" s="4"/>
      <c r="I304" s="4"/>
      <c r="J304" s="4"/>
      <c r="K304" s="4"/>
      <c r="L304" s="4"/>
      <c r="M304" s="4"/>
      <c r="N304" s="4"/>
      <c r="O304" s="4"/>
      <c r="P304" s="4"/>
      <c r="Q304" s="4"/>
      <c r="R304" s="4"/>
      <c r="S304" s="4"/>
      <c r="T304" s="4"/>
      <c r="U304" s="4"/>
      <c r="V304" s="4"/>
      <c r="W304" s="4"/>
      <c r="X304" s="4"/>
      <c r="Y304" s="4"/>
      <c r="Z304" s="4"/>
    </row>
    <row r="305" spans="1:26" ht="14.4">
      <c r="A305" s="5"/>
      <c r="B305" s="5"/>
      <c r="C305" s="4"/>
      <c r="D305" s="4"/>
      <c r="E305" s="5"/>
      <c r="F305" s="4"/>
      <c r="G305" s="4"/>
      <c r="H305" s="4"/>
      <c r="I305" s="4"/>
      <c r="J305" s="4"/>
      <c r="K305" s="4"/>
      <c r="L305" s="4"/>
      <c r="M305" s="4"/>
      <c r="N305" s="4"/>
      <c r="O305" s="4"/>
      <c r="P305" s="4"/>
      <c r="Q305" s="4"/>
      <c r="R305" s="4"/>
      <c r="S305" s="4"/>
      <c r="T305" s="4"/>
      <c r="U305" s="4"/>
      <c r="V305" s="4"/>
      <c r="W305" s="4"/>
      <c r="X305" s="4"/>
      <c r="Y305" s="4"/>
      <c r="Z305" s="4"/>
    </row>
    <row r="306" spans="1:26" ht="14.4">
      <c r="A306" s="5"/>
      <c r="B306" s="5"/>
      <c r="C306" s="4"/>
      <c r="D306" s="4"/>
      <c r="E306" s="5"/>
      <c r="F306" s="4"/>
      <c r="G306" s="4"/>
      <c r="H306" s="4"/>
      <c r="I306" s="4"/>
      <c r="J306" s="4"/>
      <c r="K306" s="4"/>
      <c r="L306" s="4"/>
      <c r="M306" s="4"/>
      <c r="N306" s="4"/>
      <c r="O306" s="4"/>
      <c r="P306" s="4"/>
      <c r="Q306" s="4"/>
      <c r="R306" s="4"/>
      <c r="S306" s="4"/>
      <c r="T306" s="4"/>
      <c r="U306" s="4"/>
      <c r="V306" s="4"/>
      <c r="W306" s="4"/>
      <c r="X306" s="4"/>
      <c r="Y306" s="4"/>
      <c r="Z306" s="4"/>
    </row>
    <row r="307" spans="1:26" ht="14.4">
      <c r="A307" s="5"/>
      <c r="B307" s="5"/>
      <c r="C307" s="4"/>
      <c r="D307" s="4"/>
      <c r="E307" s="5"/>
      <c r="F307" s="4"/>
      <c r="G307" s="4"/>
      <c r="H307" s="4"/>
      <c r="I307" s="4"/>
      <c r="J307" s="4"/>
      <c r="K307" s="4"/>
      <c r="L307" s="4"/>
      <c r="M307" s="4"/>
      <c r="N307" s="4"/>
      <c r="O307" s="4"/>
      <c r="P307" s="4"/>
      <c r="Q307" s="4"/>
      <c r="R307" s="4"/>
      <c r="S307" s="4"/>
      <c r="T307" s="4"/>
      <c r="U307" s="4"/>
      <c r="V307" s="4"/>
      <c r="W307" s="4"/>
      <c r="X307" s="4"/>
      <c r="Y307" s="4"/>
      <c r="Z307" s="4"/>
    </row>
    <row r="308" spans="1:26" ht="14.4">
      <c r="A308" s="5"/>
      <c r="B308" s="5"/>
      <c r="C308" s="4"/>
      <c r="D308" s="4"/>
      <c r="E308" s="5"/>
      <c r="F308" s="4"/>
      <c r="G308" s="4"/>
      <c r="H308" s="4"/>
      <c r="I308" s="4"/>
      <c r="J308" s="4"/>
      <c r="K308" s="4"/>
      <c r="L308" s="4"/>
      <c r="M308" s="4"/>
      <c r="N308" s="4"/>
      <c r="O308" s="4"/>
      <c r="P308" s="4"/>
      <c r="Q308" s="4"/>
      <c r="R308" s="4"/>
      <c r="S308" s="4"/>
      <c r="T308" s="4"/>
      <c r="U308" s="4"/>
      <c r="V308" s="4"/>
      <c r="W308" s="4"/>
      <c r="X308" s="4"/>
      <c r="Y308" s="4"/>
      <c r="Z308" s="4"/>
    </row>
    <row r="309" spans="1:26" ht="14.4">
      <c r="A309" s="5"/>
      <c r="B309" s="5"/>
      <c r="C309" s="4"/>
      <c r="D309" s="4"/>
      <c r="E309" s="5"/>
      <c r="F309" s="4"/>
      <c r="G309" s="4"/>
      <c r="H309" s="4"/>
      <c r="I309" s="4"/>
      <c r="J309" s="4"/>
      <c r="K309" s="4"/>
      <c r="L309" s="4"/>
      <c r="M309" s="4"/>
      <c r="N309" s="4"/>
      <c r="O309" s="4"/>
      <c r="P309" s="4"/>
      <c r="Q309" s="4"/>
      <c r="R309" s="4"/>
      <c r="S309" s="4"/>
      <c r="T309" s="4"/>
      <c r="U309" s="4"/>
      <c r="V309" s="4"/>
      <c r="W309" s="4"/>
      <c r="X309" s="4"/>
      <c r="Y309" s="4"/>
      <c r="Z309" s="4"/>
    </row>
    <row r="310" spans="1:26" ht="14.4">
      <c r="A310" s="5"/>
      <c r="B310" s="5"/>
      <c r="C310" s="4"/>
      <c r="D310" s="4"/>
      <c r="E310" s="5"/>
      <c r="F310" s="4"/>
      <c r="G310" s="4"/>
      <c r="H310" s="4"/>
      <c r="I310" s="4"/>
      <c r="J310" s="4"/>
      <c r="K310" s="4"/>
      <c r="L310" s="4"/>
      <c r="M310" s="4"/>
      <c r="N310" s="4"/>
      <c r="O310" s="4"/>
      <c r="P310" s="4"/>
      <c r="Q310" s="4"/>
      <c r="R310" s="4"/>
      <c r="S310" s="4"/>
      <c r="T310" s="4"/>
      <c r="U310" s="4"/>
      <c r="V310" s="4"/>
      <c r="W310" s="4"/>
      <c r="X310" s="4"/>
      <c r="Y310" s="4"/>
      <c r="Z310" s="4"/>
    </row>
    <row r="311" spans="1:26" ht="14.4">
      <c r="A311" s="5"/>
      <c r="B311" s="5"/>
      <c r="C311" s="4"/>
      <c r="D311" s="4"/>
      <c r="E311" s="5"/>
      <c r="F311" s="4"/>
      <c r="G311" s="4"/>
      <c r="H311" s="4"/>
      <c r="I311" s="4"/>
      <c r="J311" s="4"/>
      <c r="K311" s="4"/>
      <c r="L311" s="4"/>
      <c r="M311" s="4"/>
      <c r="N311" s="4"/>
      <c r="O311" s="4"/>
      <c r="P311" s="4"/>
      <c r="Q311" s="4"/>
      <c r="R311" s="4"/>
      <c r="S311" s="4"/>
      <c r="T311" s="4"/>
      <c r="U311" s="4"/>
      <c r="V311" s="4"/>
      <c r="W311" s="4"/>
      <c r="X311" s="4"/>
      <c r="Y311" s="4"/>
      <c r="Z311" s="4"/>
    </row>
    <row r="312" spans="1:26" ht="14.4">
      <c r="A312" s="5"/>
      <c r="B312" s="5"/>
      <c r="C312" s="4"/>
      <c r="D312" s="4"/>
      <c r="E312" s="5"/>
      <c r="F312" s="4"/>
      <c r="G312" s="4"/>
      <c r="H312" s="4"/>
      <c r="I312" s="4"/>
      <c r="J312" s="4"/>
      <c r="K312" s="4"/>
      <c r="L312" s="4"/>
      <c r="M312" s="4"/>
      <c r="N312" s="4"/>
      <c r="O312" s="4"/>
      <c r="P312" s="4"/>
      <c r="Q312" s="4"/>
      <c r="R312" s="4"/>
      <c r="S312" s="4"/>
      <c r="T312" s="4"/>
      <c r="U312" s="4"/>
      <c r="V312" s="4"/>
      <c r="W312" s="4"/>
      <c r="X312" s="4"/>
      <c r="Y312" s="4"/>
      <c r="Z312" s="4"/>
    </row>
    <row r="313" spans="1:26" ht="14.4">
      <c r="A313" s="5"/>
      <c r="B313" s="5"/>
      <c r="C313" s="4"/>
      <c r="D313" s="4"/>
      <c r="E313" s="5"/>
      <c r="F313" s="4"/>
      <c r="G313" s="4"/>
      <c r="H313" s="4"/>
      <c r="I313" s="4"/>
      <c r="J313" s="4"/>
      <c r="K313" s="4"/>
      <c r="L313" s="4"/>
      <c r="M313" s="4"/>
      <c r="N313" s="4"/>
      <c r="O313" s="4"/>
      <c r="P313" s="4"/>
      <c r="Q313" s="4"/>
      <c r="R313" s="4"/>
      <c r="S313" s="4"/>
      <c r="T313" s="4"/>
      <c r="U313" s="4"/>
      <c r="V313" s="4"/>
      <c r="W313" s="4"/>
      <c r="X313" s="4"/>
      <c r="Y313" s="4"/>
      <c r="Z313" s="4"/>
    </row>
    <row r="314" spans="1:26" ht="14.4">
      <c r="A314" s="5"/>
      <c r="B314" s="5"/>
      <c r="C314" s="4"/>
      <c r="D314" s="4"/>
      <c r="E314" s="5"/>
      <c r="F314" s="4"/>
      <c r="G314" s="4"/>
      <c r="H314" s="4"/>
      <c r="I314" s="4"/>
      <c r="J314" s="4"/>
      <c r="K314" s="4"/>
      <c r="L314" s="4"/>
      <c r="M314" s="4"/>
      <c r="N314" s="4"/>
      <c r="O314" s="4"/>
      <c r="P314" s="4"/>
      <c r="Q314" s="4"/>
      <c r="R314" s="4"/>
      <c r="S314" s="4"/>
      <c r="T314" s="4"/>
      <c r="U314" s="4"/>
      <c r="V314" s="4"/>
      <c r="W314" s="4"/>
      <c r="X314" s="4"/>
      <c r="Y314" s="4"/>
      <c r="Z314" s="4"/>
    </row>
    <row r="315" spans="1:26" ht="14.4">
      <c r="A315" s="5"/>
      <c r="B315" s="5"/>
      <c r="C315" s="4"/>
      <c r="D315" s="4"/>
      <c r="E315" s="5"/>
      <c r="F315" s="4"/>
      <c r="G315" s="4"/>
      <c r="H315" s="4"/>
      <c r="I315" s="4"/>
      <c r="J315" s="4"/>
      <c r="K315" s="4"/>
      <c r="L315" s="4"/>
      <c r="M315" s="4"/>
      <c r="N315" s="4"/>
      <c r="O315" s="4"/>
      <c r="P315" s="4"/>
      <c r="Q315" s="4"/>
      <c r="R315" s="4"/>
      <c r="S315" s="4"/>
      <c r="T315" s="4"/>
      <c r="U315" s="4"/>
      <c r="V315" s="4"/>
      <c r="W315" s="4"/>
      <c r="X315" s="4"/>
      <c r="Y315" s="4"/>
      <c r="Z315" s="4"/>
    </row>
    <row r="316" spans="1:26" ht="14.4">
      <c r="A316" s="5"/>
      <c r="B316" s="5"/>
      <c r="C316" s="4"/>
      <c r="D316" s="4"/>
      <c r="E316" s="5"/>
      <c r="F316" s="4"/>
      <c r="G316" s="4"/>
      <c r="H316" s="4"/>
      <c r="I316" s="4"/>
      <c r="J316" s="4"/>
      <c r="K316" s="4"/>
      <c r="L316" s="4"/>
      <c r="M316" s="4"/>
      <c r="N316" s="4"/>
      <c r="O316" s="4"/>
      <c r="P316" s="4"/>
      <c r="Q316" s="4"/>
      <c r="R316" s="4"/>
      <c r="S316" s="4"/>
      <c r="T316" s="4"/>
      <c r="U316" s="4"/>
      <c r="V316" s="4"/>
      <c r="W316" s="4"/>
      <c r="X316" s="4"/>
      <c r="Y316" s="4"/>
      <c r="Z316" s="4"/>
    </row>
    <row r="317" spans="1:26" ht="14.4">
      <c r="A317" s="5"/>
      <c r="B317" s="5"/>
      <c r="C317" s="4"/>
      <c r="D317" s="4"/>
      <c r="E317" s="5"/>
      <c r="F317" s="4"/>
      <c r="G317" s="4"/>
      <c r="H317" s="4"/>
      <c r="I317" s="4"/>
      <c r="J317" s="4"/>
      <c r="K317" s="4"/>
      <c r="L317" s="4"/>
      <c r="M317" s="4"/>
      <c r="N317" s="4"/>
      <c r="O317" s="4"/>
      <c r="P317" s="4"/>
      <c r="Q317" s="4"/>
      <c r="R317" s="4"/>
      <c r="S317" s="4"/>
      <c r="T317" s="4"/>
      <c r="U317" s="4"/>
      <c r="V317" s="4"/>
      <c r="W317" s="4"/>
      <c r="X317" s="4"/>
      <c r="Y317" s="4"/>
      <c r="Z317" s="4"/>
    </row>
    <row r="318" spans="1:26" ht="14.4">
      <c r="A318" s="5"/>
      <c r="B318" s="5"/>
      <c r="C318" s="4"/>
      <c r="D318" s="4"/>
      <c r="E318" s="5"/>
      <c r="F318" s="4"/>
      <c r="G318" s="4"/>
      <c r="H318" s="4"/>
      <c r="I318" s="4"/>
      <c r="J318" s="4"/>
      <c r="K318" s="4"/>
      <c r="L318" s="4"/>
      <c r="M318" s="4"/>
      <c r="N318" s="4"/>
      <c r="O318" s="4"/>
      <c r="P318" s="4"/>
      <c r="Q318" s="4"/>
      <c r="R318" s="4"/>
      <c r="S318" s="4"/>
      <c r="T318" s="4"/>
      <c r="U318" s="4"/>
      <c r="V318" s="4"/>
      <c r="W318" s="4"/>
      <c r="X318" s="4"/>
      <c r="Y318" s="4"/>
      <c r="Z318" s="4"/>
    </row>
    <row r="319" spans="1:26" ht="14.4">
      <c r="A319" s="5"/>
      <c r="B319" s="5"/>
      <c r="C319" s="4"/>
      <c r="D319" s="4"/>
      <c r="E319" s="5"/>
      <c r="F319" s="4"/>
      <c r="G319" s="4"/>
      <c r="H319" s="4"/>
      <c r="I319" s="4"/>
      <c r="J319" s="4"/>
      <c r="K319" s="4"/>
      <c r="L319" s="4"/>
      <c r="M319" s="4"/>
      <c r="N319" s="4"/>
      <c r="O319" s="4"/>
      <c r="P319" s="4"/>
      <c r="Q319" s="4"/>
      <c r="R319" s="4"/>
      <c r="S319" s="4"/>
      <c r="T319" s="4"/>
      <c r="U319" s="4"/>
      <c r="V319" s="4"/>
      <c r="W319" s="4"/>
      <c r="X319" s="4"/>
      <c r="Y319" s="4"/>
      <c r="Z319" s="4"/>
    </row>
    <row r="320" spans="1:26" ht="14.4">
      <c r="A320" s="5"/>
      <c r="B320" s="5"/>
      <c r="C320" s="4"/>
      <c r="D320" s="4"/>
      <c r="E320" s="5"/>
      <c r="F320" s="4"/>
      <c r="G320" s="4"/>
      <c r="H320" s="4"/>
      <c r="I320" s="4"/>
      <c r="J320" s="4"/>
      <c r="K320" s="4"/>
      <c r="L320" s="4"/>
      <c r="M320" s="4"/>
      <c r="N320" s="4"/>
      <c r="O320" s="4"/>
      <c r="P320" s="4"/>
      <c r="Q320" s="4"/>
      <c r="R320" s="4"/>
      <c r="S320" s="4"/>
      <c r="T320" s="4"/>
      <c r="U320" s="4"/>
      <c r="V320" s="4"/>
      <c r="W320" s="4"/>
      <c r="X320" s="4"/>
      <c r="Y320" s="4"/>
      <c r="Z320" s="4"/>
    </row>
    <row r="321" spans="1:26" ht="14.4">
      <c r="A321" s="5"/>
      <c r="B321" s="5"/>
      <c r="C321" s="4"/>
      <c r="D321" s="4"/>
      <c r="E321" s="5"/>
      <c r="F321" s="4"/>
      <c r="G321" s="4"/>
      <c r="H321" s="4"/>
      <c r="I321" s="4"/>
      <c r="J321" s="4"/>
      <c r="K321" s="4"/>
      <c r="L321" s="4"/>
      <c r="M321" s="4"/>
      <c r="N321" s="4"/>
      <c r="O321" s="4"/>
      <c r="P321" s="4"/>
      <c r="Q321" s="4"/>
      <c r="R321" s="4"/>
      <c r="S321" s="4"/>
      <c r="T321" s="4"/>
      <c r="U321" s="4"/>
      <c r="V321" s="4"/>
      <c r="W321" s="4"/>
      <c r="X321" s="4"/>
      <c r="Y321" s="4"/>
      <c r="Z321" s="4"/>
    </row>
    <row r="322" spans="1:26" ht="14.4">
      <c r="A322" s="5"/>
      <c r="B322" s="5"/>
      <c r="C322" s="4"/>
      <c r="D322" s="4"/>
      <c r="E322" s="5"/>
      <c r="F322" s="4"/>
      <c r="G322" s="4"/>
      <c r="H322" s="4"/>
      <c r="I322" s="4"/>
      <c r="J322" s="4"/>
      <c r="K322" s="4"/>
      <c r="L322" s="4"/>
      <c r="M322" s="4"/>
      <c r="N322" s="4"/>
      <c r="O322" s="4"/>
      <c r="P322" s="4"/>
      <c r="Q322" s="4"/>
      <c r="R322" s="4"/>
      <c r="S322" s="4"/>
      <c r="T322" s="4"/>
      <c r="U322" s="4"/>
      <c r="V322" s="4"/>
      <c r="W322" s="4"/>
      <c r="X322" s="4"/>
      <c r="Y322" s="4"/>
      <c r="Z322" s="4"/>
    </row>
    <row r="323" spans="1:26" ht="14.4">
      <c r="A323" s="5"/>
      <c r="B323" s="5"/>
      <c r="C323" s="4"/>
      <c r="D323" s="4"/>
      <c r="E323" s="5"/>
      <c r="F323" s="4"/>
      <c r="G323" s="4"/>
      <c r="H323" s="4"/>
      <c r="I323" s="4"/>
      <c r="J323" s="4"/>
      <c r="K323" s="4"/>
      <c r="L323" s="4"/>
      <c r="M323" s="4"/>
      <c r="N323" s="4"/>
      <c r="O323" s="4"/>
      <c r="P323" s="4"/>
      <c r="Q323" s="4"/>
      <c r="R323" s="4"/>
      <c r="S323" s="4"/>
      <c r="T323" s="4"/>
      <c r="U323" s="4"/>
      <c r="V323" s="4"/>
      <c r="W323" s="4"/>
      <c r="X323" s="4"/>
      <c r="Y323" s="4"/>
      <c r="Z323" s="4"/>
    </row>
    <row r="324" spans="1:26" ht="14.4">
      <c r="A324" s="5"/>
      <c r="B324" s="5"/>
      <c r="C324" s="4"/>
      <c r="D324" s="4"/>
      <c r="E324" s="5"/>
      <c r="F324" s="4"/>
      <c r="G324" s="4"/>
      <c r="H324" s="4"/>
      <c r="I324" s="4"/>
      <c r="J324" s="4"/>
      <c r="K324" s="4"/>
      <c r="L324" s="4"/>
      <c r="M324" s="4"/>
      <c r="N324" s="4"/>
      <c r="O324" s="4"/>
      <c r="P324" s="4"/>
      <c r="Q324" s="4"/>
      <c r="R324" s="4"/>
      <c r="S324" s="4"/>
      <c r="T324" s="4"/>
      <c r="U324" s="4"/>
      <c r="V324" s="4"/>
      <c r="W324" s="4"/>
      <c r="X324" s="4"/>
      <c r="Y324" s="4"/>
      <c r="Z324" s="4"/>
    </row>
    <row r="325" spans="1:26" ht="14.4">
      <c r="A325" s="5"/>
      <c r="B325" s="5"/>
      <c r="C325" s="4"/>
      <c r="D325" s="4"/>
      <c r="E325" s="5"/>
      <c r="F325" s="4"/>
      <c r="G325" s="4"/>
      <c r="H325" s="4"/>
      <c r="I325" s="4"/>
      <c r="J325" s="4"/>
      <c r="K325" s="4"/>
      <c r="L325" s="4"/>
      <c r="M325" s="4"/>
      <c r="N325" s="4"/>
      <c r="O325" s="4"/>
      <c r="P325" s="4"/>
      <c r="Q325" s="4"/>
      <c r="R325" s="4"/>
      <c r="S325" s="4"/>
      <c r="T325" s="4"/>
      <c r="U325" s="4"/>
      <c r="V325" s="4"/>
      <c r="W325" s="4"/>
      <c r="X325" s="4"/>
      <c r="Y325" s="4"/>
      <c r="Z325" s="4"/>
    </row>
    <row r="326" spans="1:26" ht="14.4">
      <c r="A326" s="5"/>
      <c r="B326" s="5"/>
      <c r="C326" s="4"/>
      <c r="D326" s="4"/>
      <c r="E326" s="5"/>
      <c r="F326" s="4"/>
      <c r="G326" s="4"/>
      <c r="H326" s="4"/>
      <c r="I326" s="4"/>
      <c r="J326" s="4"/>
      <c r="K326" s="4"/>
      <c r="L326" s="4"/>
      <c r="M326" s="4"/>
      <c r="N326" s="4"/>
      <c r="O326" s="4"/>
      <c r="P326" s="4"/>
      <c r="Q326" s="4"/>
      <c r="R326" s="4"/>
      <c r="S326" s="4"/>
      <c r="T326" s="4"/>
      <c r="U326" s="4"/>
      <c r="V326" s="4"/>
      <c r="W326" s="4"/>
      <c r="X326" s="4"/>
      <c r="Y326" s="4"/>
      <c r="Z326" s="4"/>
    </row>
    <row r="327" spans="1:26" ht="14.4">
      <c r="A327" s="5"/>
      <c r="B327" s="5"/>
      <c r="C327" s="4"/>
      <c r="D327" s="4"/>
      <c r="E327" s="5"/>
      <c r="F327" s="4"/>
      <c r="G327" s="4"/>
      <c r="H327" s="4"/>
      <c r="I327" s="4"/>
      <c r="J327" s="4"/>
      <c r="K327" s="4"/>
      <c r="L327" s="4"/>
      <c r="M327" s="4"/>
      <c r="N327" s="4"/>
      <c r="O327" s="4"/>
      <c r="P327" s="4"/>
      <c r="Q327" s="4"/>
      <c r="R327" s="4"/>
      <c r="S327" s="4"/>
      <c r="T327" s="4"/>
      <c r="U327" s="4"/>
      <c r="V327" s="4"/>
      <c r="W327" s="4"/>
      <c r="X327" s="4"/>
      <c r="Y327" s="4"/>
      <c r="Z327" s="4"/>
    </row>
    <row r="328" spans="1:26" ht="14.4">
      <c r="A328" s="5"/>
      <c r="B328" s="5"/>
      <c r="C328" s="4"/>
      <c r="D328" s="4"/>
      <c r="E328" s="5"/>
      <c r="F328" s="4"/>
      <c r="G328" s="4"/>
      <c r="H328" s="4"/>
      <c r="I328" s="4"/>
      <c r="J328" s="4"/>
      <c r="K328" s="4"/>
      <c r="L328" s="4"/>
      <c r="M328" s="4"/>
      <c r="N328" s="4"/>
      <c r="O328" s="4"/>
      <c r="P328" s="4"/>
      <c r="Q328" s="4"/>
      <c r="R328" s="4"/>
      <c r="S328" s="4"/>
      <c r="T328" s="4"/>
      <c r="U328" s="4"/>
      <c r="V328" s="4"/>
      <c r="W328" s="4"/>
      <c r="X328" s="4"/>
      <c r="Y328" s="4"/>
      <c r="Z328" s="4"/>
    </row>
    <row r="329" spans="1:26" ht="14.4">
      <c r="A329" s="5"/>
      <c r="B329" s="5"/>
      <c r="C329" s="4"/>
      <c r="D329" s="4"/>
      <c r="E329" s="5"/>
      <c r="F329" s="4"/>
      <c r="G329" s="4"/>
      <c r="H329" s="4"/>
      <c r="I329" s="4"/>
      <c r="J329" s="4"/>
      <c r="K329" s="4"/>
      <c r="L329" s="4"/>
      <c r="M329" s="4"/>
      <c r="N329" s="4"/>
      <c r="O329" s="4"/>
      <c r="P329" s="4"/>
      <c r="Q329" s="4"/>
      <c r="R329" s="4"/>
      <c r="S329" s="4"/>
      <c r="T329" s="4"/>
      <c r="U329" s="4"/>
      <c r="V329" s="4"/>
      <c r="W329" s="4"/>
      <c r="X329" s="4"/>
      <c r="Y329" s="4"/>
      <c r="Z329" s="4"/>
    </row>
    <row r="330" spans="1:26" ht="14.4">
      <c r="A330" s="5"/>
      <c r="B330" s="5"/>
      <c r="C330" s="4"/>
      <c r="D330" s="4"/>
      <c r="E330" s="5"/>
      <c r="F330" s="4"/>
      <c r="G330" s="4"/>
      <c r="H330" s="4"/>
      <c r="I330" s="4"/>
      <c r="J330" s="4"/>
      <c r="K330" s="4"/>
      <c r="L330" s="4"/>
      <c r="M330" s="4"/>
      <c r="N330" s="4"/>
      <c r="O330" s="4"/>
      <c r="P330" s="4"/>
      <c r="Q330" s="4"/>
      <c r="R330" s="4"/>
      <c r="S330" s="4"/>
      <c r="T330" s="4"/>
      <c r="U330" s="4"/>
      <c r="V330" s="4"/>
      <c r="W330" s="4"/>
      <c r="X330" s="4"/>
      <c r="Y330" s="4"/>
      <c r="Z330" s="4"/>
    </row>
    <row r="331" spans="1:26" ht="14.4">
      <c r="A331" s="5"/>
      <c r="B331" s="5"/>
      <c r="C331" s="4"/>
      <c r="D331" s="4"/>
      <c r="E331" s="5"/>
      <c r="F331" s="4"/>
      <c r="G331" s="4"/>
      <c r="H331" s="4"/>
      <c r="I331" s="4"/>
      <c r="J331" s="4"/>
      <c r="K331" s="4"/>
      <c r="L331" s="4"/>
      <c r="M331" s="4"/>
      <c r="N331" s="4"/>
      <c r="O331" s="4"/>
      <c r="P331" s="4"/>
      <c r="Q331" s="4"/>
      <c r="R331" s="4"/>
      <c r="S331" s="4"/>
      <c r="T331" s="4"/>
      <c r="U331" s="4"/>
      <c r="V331" s="4"/>
      <c r="W331" s="4"/>
      <c r="X331" s="4"/>
      <c r="Y331" s="4"/>
      <c r="Z331" s="4"/>
    </row>
    <row r="332" spans="1:26" ht="14.4">
      <c r="A332" s="5"/>
      <c r="B332" s="5"/>
      <c r="C332" s="4"/>
      <c r="D332" s="4"/>
      <c r="E332" s="5"/>
      <c r="F332" s="4"/>
      <c r="G332" s="4"/>
      <c r="H332" s="4"/>
      <c r="I332" s="4"/>
      <c r="J332" s="4"/>
      <c r="K332" s="4"/>
      <c r="L332" s="4"/>
      <c r="M332" s="4"/>
      <c r="N332" s="4"/>
      <c r="O332" s="4"/>
      <c r="P332" s="4"/>
      <c r="Q332" s="4"/>
      <c r="R332" s="4"/>
      <c r="S332" s="4"/>
      <c r="T332" s="4"/>
      <c r="U332" s="4"/>
      <c r="V332" s="4"/>
      <c r="W332" s="4"/>
      <c r="X332" s="4"/>
      <c r="Y332" s="4"/>
      <c r="Z332" s="4"/>
    </row>
    <row r="333" spans="1:26" ht="14.4">
      <c r="A333" s="5"/>
      <c r="B333" s="5"/>
      <c r="C333" s="4"/>
      <c r="D333" s="4"/>
      <c r="E333" s="5"/>
      <c r="F333" s="4"/>
      <c r="G333" s="4"/>
      <c r="H333" s="4"/>
      <c r="I333" s="4"/>
      <c r="J333" s="4"/>
      <c r="K333" s="4"/>
      <c r="L333" s="4"/>
      <c r="M333" s="4"/>
      <c r="N333" s="4"/>
      <c r="O333" s="4"/>
      <c r="P333" s="4"/>
      <c r="Q333" s="4"/>
      <c r="R333" s="4"/>
      <c r="S333" s="4"/>
      <c r="T333" s="4"/>
      <c r="U333" s="4"/>
      <c r="V333" s="4"/>
      <c r="W333" s="4"/>
      <c r="X333" s="4"/>
      <c r="Y333" s="4"/>
      <c r="Z333" s="4"/>
    </row>
    <row r="334" spans="1:26" ht="14.4">
      <c r="A334" s="5"/>
      <c r="B334" s="5"/>
      <c r="C334" s="4"/>
      <c r="D334" s="4"/>
      <c r="E334" s="5"/>
      <c r="F334" s="4"/>
      <c r="G334" s="4"/>
      <c r="H334" s="4"/>
      <c r="I334" s="4"/>
      <c r="J334" s="4"/>
      <c r="K334" s="4"/>
      <c r="L334" s="4"/>
      <c r="M334" s="4"/>
      <c r="N334" s="4"/>
      <c r="O334" s="4"/>
      <c r="P334" s="4"/>
      <c r="Q334" s="4"/>
      <c r="R334" s="4"/>
      <c r="S334" s="4"/>
      <c r="T334" s="4"/>
      <c r="U334" s="4"/>
      <c r="V334" s="4"/>
      <c r="W334" s="4"/>
      <c r="X334" s="4"/>
      <c r="Y334" s="4"/>
      <c r="Z334" s="4"/>
    </row>
    <row r="335" spans="1:26" ht="14.4">
      <c r="A335" s="5"/>
      <c r="B335" s="5"/>
      <c r="C335" s="4"/>
      <c r="D335" s="4"/>
      <c r="E335" s="5"/>
      <c r="F335" s="4"/>
      <c r="G335" s="4"/>
      <c r="H335" s="4"/>
      <c r="I335" s="4"/>
      <c r="J335" s="4"/>
      <c r="K335" s="4"/>
      <c r="L335" s="4"/>
      <c r="M335" s="4"/>
      <c r="N335" s="4"/>
      <c r="O335" s="4"/>
      <c r="P335" s="4"/>
      <c r="Q335" s="4"/>
      <c r="R335" s="4"/>
      <c r="S335" s="4"/>
      <c r="T335" s="4"/>
      <c r="U335" s="4"/>
      <c r="V335" s="4"/>
      <c r="W335" s="4"/>
      <c r="X335" s="4"/>
      <c r="Y335" s="4"/>
      <c r="Z335" s="4"/>
    </row>
    <row r="336" spans="1:26" ht="14.4">
      <c r="A336" s="5"/>
      <c r="B336" s="5"/>
      <c r="C336" s="4"/>
      <c r="D336" s="4"/>
      <c r="E336" s="5"/>
      <c r="F336" s="4"/>
      <c r="G336" s="4"/>
      <c r="H336" s="4"/>
      <c r="I336" s="4"/>
      <c r="J336" s="4"/>
      <c r="K336" s="4"/>
      <c r="L336" s="4"/>
      <c r="M336" s="4"/>
      <c r="N336" s="4"/>
      <c r="O336" s="4"/>
      <c r="P336" s="4"/>
      <c r="Q336" s="4"/>
      <c r="R336" s="4"/>
      <c r="S336" s="4"/>
      <c r="T336" s="4"/>
      <c r="U336" s="4"/>
      <c r="V336" s="4"/>
      <c r="W336" s="4"/>
      <c r="X336" s="4"/>
      <c r="Y336" s="4"/>
      <c r="Z336" s="4"/>
    </row>
    <row r="337" spans="1:26" ht="14.4">
      <c r="A337" s="5"/>
      <c r="B337" s="5"/>
      <c r="C337" s="4"/>
      <c r="D337" s="4"/>
      <c r="E337" s="5"/>
      <c r="F337" s="4"/>
      <c r="G337" s="4"/>
      <c r="H337" s="4"/>
      <c r="I337" s="4"/>
      <c r="J337" s="4"/>
      <c r="K337" s="4"/>
      <c r="L337" s="4"/>
      <c r="M337" s="4"/>
      <c r="N337" s="4"/>
      <c r="O337" s="4"/>
      <c r="P337" s="4"/>
      <c r="Q337" s="4"/>
      <c r="R337" s="4"/>
      <c r="S337" s="4"/>
      <c r="T337" s="4"/>
      <c r="U337" s="4"/>
      <c r="V337" s="4"/>
      <c r="W337" s="4"/>
      <c r="X337" s="4"/>
      <c r="Y337" s="4"/>
      <c r="Z337" s="4"/>
    </row>
    <row r="338" spans="1:26" ht="14.4">
      <c r="A338" s="5"/>
      <c r="B338" s="5"/>
      <c r="C338" s="4"/>
      <c r="D338" s="4"/>
      <c r="E338" s="5"/>
      <c r="F338" s="4"/>
      <c r="G338" s="4"/>
      <c r="H338" s="4"/>
      <c r="I338" s="4"/>
      <c r="J338" s="4"/>
      <c r="K338" s="4"/>
      <c r="L338" s="4"/>
      <c r="M338" s="4"/>
      <c r="N338" s="4"/>
      <c r="O338" s="4"/>
      <c r="P338" s="4"/>
      <c r="Q338" s="4"/>
      <c r="R338" s="4"/>
      <c r="S338" s="4"/>
      <c r="T338" s="4"/>
      <c r="U338" s="4"/>
      <c r="V338" s="4"/>
      <c r="W338" s="4"/>
      <c r="X338" s="4"/>
      <c r="Y338" s="4"/>
      <c r="Z338" s="4"/>
    </row>
    <row r="339" spans="1:26" ht="14.4">
      <c r="A339" s="5"/>
      <c r="B339" s="5"/>
      <c r="C339" s="4"/>
      <c r="D339" s="4"/>
      <c r="E339" s="5"/>
      <c r="F339" s="4"/>
      <c r="G339" s="4"/>
      <c r="H339" s="4"/>
      <c r="I339" s="4"/>
      <c r="J339" s="4"/>
      <c r="K339" s="4"/>
      <c r="L339" s="4"/>
      <c r="M339" s="4"/>
      <c r="N339" s="4"/>
      <c r="O339" s="4"/>
      <c r="P339" s="4"/>
      <c r="Q339" s="4"/>
      <c r="R339" s="4"/>
      <c r="S339" s="4"/>
      <c r="T339" s="4"/>
      <c r="U339" s="4"/>
      <c r="V339" s="4"/>
      <c r="W339" s="4"/>
      <c r="X339" s="4"/>
      <c r="Y339" s="4"/>
      <c r="Z339" s="4"/>
    </row>
    <row r="340" spans="1:26" ht="14.4">
      <c r="A340" s="5"/>
      <c r="B340" s="5"/>
      <c r="C340" s="4"/>
      <c r="D340" s="4"/>
      <c r="E340" s="5"/>
      <c r="F340" s="4"/>
      <c r="G340" s="4"/>
      <c r="H340" s="4"/>
      <c r="I340" s="4"/>
      <c r="J340" s="4"/>
      <c r="K340" s="4"/>
      <c r="L340" s="4"/>
      <c r="M340" s="4"/>
      <c r="N340" s="4"/>
      <c r="O340" s="4"/>
      <c r="P340" s="4"/>
      <c r="Q340" s="4"/>
      <c r="R340" s="4"/>
      <c r="S340" s="4"/>
      <c r="T340" s="4"/>
      <c r="U340" s="4"/>
      <c r="V340" s="4"/>
      <c r="W340" s="4"/>
      <c r="X340" s="4"/>
      <c r="Y340" s="4"/>
      <c r="Z340" s="4"/>
    </row>
    <row r="341" spans="1:26" ht="14.4">
      <c r="A341" s="5"/>
      <c r="B341" s="5"/>
      <c r="C341" s="4"/>
      <c r="D341" s="4"/>
      <c r="E341" s="5"/>
      <c r="F341" s="4"/>
      <c r="G341" s="4"/>
      <c r="H341" s="4"/>
      <c r="I341" s="4"/>
      <c r="J341" s="4"/>
      <c r="K341" s="4"/>
      <c r="L341" s="4"/>
      <c r="M341" s="4"/>
      <c r="N341" s="4"/>
      <c r="O341" s="4"/>
      <c r="P341" s="4"/>
      <c r="Q341" s="4"/>
      <c r="R341" s="4"/>
      <c r="S341" s="4"/>
      <c r="T341" s="4"/>
      <c r="U341" s="4"/>
      <c r="V341" s="4"/>
      <c r="W341" s="4"/>
      <c r="X341" s="4"/>
      <c r="Y341" s="4"/>
      <c r="Z341" s="4"/>
    </row>
    <row r="342" spans="1:26" ht="14.4">
      <c r="A342" s="5"/>
      <c r="B342" s="5"/>
      <c r="C342" s="4"/>
      <c r="D342" s="4"/>
      <c r="E342" s="5"/>
      <c r="F342" s="4"/>
      <c r="G342" s="4"/>
      <c r="H342" s="4"/>
      <c r="I342" s="4"/>
      <c r="J342" s="4"/>
      <c r="K342" s="4"/>
      <c r="L342" s="4"/>
      <c r="M342" s="4"/>
      <c r="N342" s="4"/>
      <c r="O342" s="4"/>
      <c r="P342" s="4"/>
      <c r="Q342" s="4"/>
      <c r="R342" s="4"/>
      <c r="S342" s="4"/>
      <c r="T342" s="4"/>
      <c r="U342" s="4"/>
      <c r="V342" s="4"/>
      <c r="W342" s="4"/>
      <c r="X342" s="4"/>
      <c r="Y342" s="4"/>
      <c r="Z342" s="4"/>
    </row>
    <row r="343" spans="1:26" ht="14.4">
      <c r="A343" s="5"/>
      <c r="B343" s="5"/>
      <c r="C343" s="4"/>
      <c r="D343" s="4"/>
      <c r="E343" s="5"/>
      <c r="F343" s="4"/>
      <c r="G343" s="4"/>
      <c r="H343" s="4"/>
      <c r="I343" s="4"/>
      <c r="J343" s="4"/>
      <c r="K343" s="4"/>
      <c r="L343" s="4"/>
      <c r="M343" s="4"/>
      <c r="N343" s="4"/>
      <c r="O343" s="4"/>
      <c r="P343" s="4"/>
      <c r="Q343" s="4"/>
      <c r="R343" s="4"/>
      <c r="S343" s="4"/>
      <c r="T343" s="4"/>
      <c r="U343" s="4"/>
      <c r="V343" s="4"/>
      <c r="W343" s="4"/>
      <c r="X343" s="4"/>
      <c r="Y343" s="4"/>
      <c r="Z343" s="4"/>
    </row>
    <row r="344" spans="1:26" ht="14.4">
      <c r="A344" s="5"/>
      <c r="B344" s="5"/>
      <c r="C344" s="4"/>
      <c r="D344" s="4"/>
      <c r="E344" s="5"/>
      <c r="F344" s="4"/>
      <c r="G344" s="4"/>
      <c r="H344" s="4"/>
      <c r="I344" s="4"/>
      <c r="J344" s="4"/>
      <c r="K344" s="4"/>
      <c r="L344" s="4"/>
      <c r="M344" s="4"/>
      <c r="N344" s="4"/>
      <c r="O344" s="4"/>
      <c r="P344" s="4"/>
      <c r="Q344" s="4"/>
      <c r="R344" s="4"/>
      <c r="S344" s="4"/>
      <c r="T344" s="4"/>
      <c r="U344" s="4"/>
      <c r="V344" s="4"/>
      <c r="W344" s="4"/>
      <c r="X344" s="4"/>
      <c r="Y344" s="4"/>
      <c r="Z344" s="4"/>
    </row>
    <row r="345" spans="1:26" ht="14.4">
      <c r="A345" s="5"/>
      <c r="B345" s="5"/>
      <c r="C345" s="4"/>
      <c r="D345" s="4"/>
      <c r="E345" s="5"/>
      <c r="F345" s="4"/>
      <c r="G345" s="4"/>
      <c r="H345" s="4"/>
      <c r="I345" s="4"/>
      <c r="J345" s="4"/>
      <c r="K345" s="4"/>
      <c r="L345" s="4"/>
      <c r="M345" s="4"/>
      <c r="N345" s="4"/>
      <c r="O345" s="4"/>
      <c r="P345" s="4"/>
      <c r="Q345" s="4"/>
      <c r="R345" s="4"/>
      <c r="S345" s="4"/>
      <c r="T345" s="4"/>
      <c r="U345" s="4"/>
      <c r="V345" s="4"/>
      <c r="W345" s="4"/>
      <c r="X345" s="4"/>
      <c r="Y345" s="4"/>
      <c r="Z345" s="4"/>
    </row>
    <row r="346" spans="1:26" ht="14.4">
      <c r="A346" s="5"/>
      <c r="B346" s="5"/>
      <c r="C346" s="4"/>
      <c r="D346" s="4"/>
      <c r="E346" s="5"/>
      <c r="F346" s="4"/>
      <c r="G346" s="4"/>
      <c r="H346" s="4"/>
      <c r="I346" s="4"/>
      <c r="J346" s="4"/>
      <c r="K346" s="4"/>
      <c r="L346" s="4"/>
      <c r="M346" s="4"/>
      <c r="N346" s="4"/>
      <c r="O346" s="4"/>
      <c r="P346" s="4"/>
      <c r="Q346" s="4"/>
      <c r="R346" s="4"/>
      <c r="S346" s="4"/>
      <c r="T346" s="4"/>
      <c r="U346" s="4"/>
      <c r="V346" s="4"/>
      <c r="W346" s="4"/>
      <c r="X346" s="4"/>
      <c r="Y346" s="4"/>
      <c r="Z346" s="4"/>
    </row>
    <row r="347" spans="1:26" ht="14.4">
      <c r="A347" s="5"/>
      <c r="B347" s="5"/>
      <c r="C347" s="4"/>
      <c r="D347" s="4"/>
      <c r="E347" s="5"/>
      <c r="F347" s="4"/>
      <c r="G347" s="4"/>
      <c r="H347" s="4"/>
      <c r="I347" s="4"/>
      <c r="J347" s="4"/>
      <c r="K347" s="4"/>
      <c r="L347" s="4"/>
      <c r="M347" s="4"/>
      <c r="N347" s="4"/>
      <c r="O347" s="4"/>
      <c r="P347" s="4"/>
      <c r="Q347" s="4"/>
      <c r="R347" s="4"/>
      <c r="S347" s="4"/>
      <c r="T347" s="4"/>
      <c r="U347" s="4"/>
      <c r="V347" s="4"/>
      <c r="W347" s="4"/>
      <c r="X347" s="4"/>
      <c r="Y347" s="4"/>
      <c r="Z347" s="4"/>
    </row>
    <row r="348" spans="1:26" ht="14.4">
      <c r="A348" s="5"/>
      <c r="B348" s="5"/>
      <c r="C348" s="4"/>
      <c r="D348" s="4"/>
      <c r="E348" s="5"/>
      <c r="F348" s="4"/>
      <c r="G348" s="4"/>
      <c r="H348" s="4"/>
      <c r="I348" s="4"/>
      <c r="J348" s="4"/>
      <c r="K348" s="4"/>
      <c r="L348" s="4"/>
      <c r="M348" s="4"/>
      <c r="N348" s="4"/>
      <c r="O348" s="4"/>
      <c r="P348" s="4"/>
      <c r="Q348" s="4"/>
      <c r="R348" s="4"/>
      <c r="S348" s="4"/>
      <c r="T348" s="4"/>
      <c r="U348" s="4"/>
      <c r="V348" s="4"/>
      <c r="W348" s="4"/>
      <c r="X348" s="4"/>
      <c r="Y348" s="4"/>
      <c r="Z348" s="4"/>
    </row>
    <row r="349" spans="1:26" ht="14.4">
      <c r="A349" s="5"/>
      <c r="B349" s="5"/>
      <c r="C349" s="4"/>
      <c r="D349" s="4"/>
      <c r="E349" s="5"/>
      <c r="F349" s="4"/>
      <c r="G349" s="4"/>
      <c r="H349" s="4"/>
      <c r="I349" s="4"/>
      <c r="J349" s="4"/>
      <c r="K349" s="4"/>
      <c r="L349" s="4"/>
      <c r="M349" s="4"/>
      <c r="N349" s="4"/>
      <c r="O349" s="4"/>
      <c r="P349" s="4"/>
      <c r="Q349" s="4"/>
      <c r="R349" s="4"/>
      <c r="S349" s="4"/>
      <c r="T349" s="4"/>
      <c r="U349" s="4"/>
      <c r="V349" s="4"/>
      <c r="W349" s="4"/>
      <c r="X349" s="4"/>
      <c r="Y349" s="4"/>
      <c r="Z349" s="4"/>
    </row>
    <row r="350" spans="1:26" ht="14.4">
      <c r="A350" s="5"/>
      <c r="B350" s="5"/>
      <c r="C350" s="4"/>
      <c r="D350" s="4"/>
      <c r="E350" s="5"/>
      <c r="F350" s="4"/>
      <c r="G350" s="4"/>
      <c r="H350" s="4"/>
      <c r="I350" s="4"/>
      <c r="J350" s="4"/>
      <c r="K350" s="4"/>
      <c r="L350" s="4"/>
      <c r="M350" s="4"/>
      <c r="N350" s="4"/>
      <c r="O350" s="4"/>
      <c r="P350" s="4"/>
      <c r="Q350" s="4"/>
      <c r="R350" s="4"/>
      <c r="S350" s="4"/>
      <c r="T350" s="4"/>
      <c r="U350" s="4"/>
      <c r="V350" s="4"/>
      <c r="W350" s="4"/>
      <c r="X350" s="4"/>
      <c r="Y350" s="4"/>
      <c r="Z350" s="4"/>
    </row>
    <row r="351" spans="1:26" ht="14.4">
      <c r="A351" s="5"/>
      <c r="B351" s="5"/>
      <c r="C351" s="4"/>
      <c r="D351" s="4"/>
      <c r="E351" s="5"/>
      <c r="F351" s="4"/>
      <c r="G351" s="4"/>
      <c r="H351" s="4"/>
      <c r="I351" s="4"/>
      <c r="J351" s="4"/>
      <c r="K351" s="4"/>
      <c r="L351" s="4"/>
      <c r="M351" s="4"/>
      <c r="N351" s="4"/>
      <c r="O351" s="4"/>
      <c r="P351" s="4"/>
      <c r="Q351" s="4"/>
      <c r="R351" s="4"/>
      <c r="S351" s="4"/>
      <c r="T351" s="4"/>
      <c r="U351" s="4"/>
      <c r="V351" s="4"/>
      <c r="W351" s="4"/>
      <c r="X351" s="4"/>
      <c r="Y351" s="4"/>
      <c r="Z351" s="4"/>
    </row>
    <row r="352" spans="1:26" ht="14.4">
      <c r="A352" s="5"/>
      <c r="B352" s="5"/>
      <c r="C352" s="4"/>
      <c r="D352" s="4"/>
      <c r="E352" s="5"/>
      <c r="F352" s="4"/>
      <c r="G352" s="4"/>
      <c r="H352" s="4"/>
      <c r="I352" s="4"/>
      <c r="J352" s="4"/>
      <c r="K352" s="4"/>
      <c r="L352" s="4"/>
      <c r="M352" s="4"/>
      <c r="N352" s="4"/>
      <c r="O352" s="4"/>
      <c r="P352" s="4"/>
      <c r="Q352" s="4"/>
      <c r="R352" s="4"/>
      <c r="S352" s="4"/>
      <c r="T352" s="4"/>
      <c r="U352" s="4"/>
      <c r="V352" s="4"/>
      <c r="W352" s="4"/>
      <c r="X352" s="4"/>
      <c r="Y352" s="4"/>
      <c r="Z352" s="4"/>
    </row>
    <row r="353" spans="1:26" ht="14.4">
      <c r="A353" s="5"/>
      <c r="B353" s="5"/>
      <c r="C353" s="4"/>
      <c r="D353" s="4"/>
      <c r="E353" s="5"/>
      <c r="F353" s="4"/>
      <c r="G353" s="4"/>
      <c r="H353" s="4"/>
      <c r="I353" s="4"/>
      <c r="J353" s="4"/>
      <c r="K353" s="4"/>
      <c r="L353" s="4"/>
      <c r="M353" s="4"/>
      <c r="N353" s="4"/>
      <c r="O353" s="4"/>
      <c r="P353" s="4"/>
      <c r="Q353" s="4"/>
      <c r="R353" s="4"/>
      <c r="S353" s="4"/>
      <c r="T353" s="4"/>
      <c r="U353" s="4"/>
      <c r="V353" s="4"/>
      <c r="W353" s="4"/>
      <c r="X353" s="4"/>
      <c r="Y353" s="4"/>
      <c r="Z353" s="4"/>
    </row>
    <row r="354" spans="1:26" ht="14.4">
      <c r="A354" s="5"/>
      <c r="B354" s="5"/>
      <c r="C354" s="4"/>
      <c r="D354" s="4"/>
      <c r="E354" s="5"/>
      <c r="F354" s="4"/>
      <c r="G354" s="4"/>
      <c r="H354" s="4"/>
      <c r="I354" s="4"/>
      <c r="J354" s="4"/>
      <c r="K354" s="4"/>
      <c r="L354" s="4"/>
      <c r="M354" s="4"/>
      <c r="N354" s="4"/>
      <c r="O354" s="4"/>
      <c r="P354" s="4"/>
      <c r="Q354" s="4"/>
      <c r="R354" s="4"/>
      <c r="S354" s="4"/>
      <c r="T354" s="4"/>
      <c r="U354" s="4"/>
      <c r="V354" s="4"/>
      <c r="W354" s="4"/>
      <c r="X354" s="4"/>
      <c r="Y354" s="4"/>
      <c r="Z354" s="4"/>
    </row>
    <row r="355" spans="1:26" ht="14.4">
      <c r="A355" s="5"/>
      <c r="B355" s="5"/>
      <c r="C355" s="4"/>
      <c r="D355" s="4"/>
      <c r="E355" s="5"/>
      <c r="F355" s="4"/>
      <c r="G355" s="4"/>
      <c r="H355" s="4"/>
      <c r="I355" s="4"/>
      <c r="J355" s="4"/>
      <c r="K355" s="4"/>
      <c r="L355" s="4"/>
      <c r="M355" s="4"/>
      <c r="N355" s="4"/>
      <c r="O355" s="4"/>
      <c r="P355" s="4"/>
      <c r="Q355" s="4"/>
      <c r="R355" s="4"/>
      <c r="S355" s="4"/>
      <c r="T355" s="4"/>
      <c r="U355" s="4"/>
      <c r="V355" s="4"/>
      <c r="W355" s="4"/>
      <c r="X355" s="4"/>
      <c r="Y355" s="4"/>
      <c r="Z355" s="4"/>
    </row>
    <row r="356" spans="1:26" ht="14.4">
      <c r="A356" s="5"/>
      <c r="B356" s="5"/>
      <c r="C356" s="4"/>
      <c r="D356" s="4"/>
      <c r="E356" s="5"/>
      <c r="F356" s="4"/>
      <c r="G356" s="4"/>
      <c r="H356" s="4"/>
      <c r="I356" s="4"/>
      <c r="J356" s="4"/>
      <c r="K356" s="4"/>
      <c r="L356" s="4"/>
      <c r="M356" s="4"/>
      <c r="N356" s="4"/>
      <c r="O356" s="4"/>
      <c r="P356" s="4"/>
      <c r="Q356" s="4"/>
      <c r="R356" s="4"/>
      <c r="S356" s="4"/>
      <c r="T356" s="4"/>
      <c r="U356" s="4"/>
      <c r="V356" s="4"/>
      <c r="W356" s="4"/>
      <c r="X356" s="4"/>
      <c r="Y356" s="4"/>
      <c r="Z356" s="4"/>
    </row>
    <row r="357" spans="1:26" ht="14.4">
      <c r="A357" s="5"/>
      <c r="B357" s="5"/>
      <c r="C357" s="4"/>
      <c r="D357" s="4"/>
      <c r="E357" s="5"/>
      <c r="F357" s="4"/>
      <c r="G357" s="4"/>
      <c r="H357" s="4"/>
      <c r="I357" s="4"/>
      <c r="J357" s="4"/>
      <c r="K357" s="4"/>
      <c r="L357" s="4"/>
      <c r="M357" s="4"/>
      <c r="N357" s="4"/>
      <c r="O357" s="4"/>
      <c r="P357" s="4"/>
      <c r="Q357" s="4"/>
      <c r="R357" s="4"/>
      <c r="S357" s="4"/>
      <c r="T357" s="4"/>
      <c r="U357" s="4"/>
      <c r="V357" s="4"/>
      <c r="W357" s="4"/>
      <c r="X357" s="4"/>
      <c r="Y357" s="4"/>
      <c r="Z357" s="4"/>
    </row>
    <row r="358" spans="1:26" ht="14.4">
      <c r="A358" s="5"/>
      <c r="B358" s="5"/>
      <c r="C358" s="4"/>
      <c r="D358" s="4"/>
      <c r="E358" s="5"/>
      <c r="F358" s="4"/>
      <c r="G358" s="4"/>
      <c r="H358" s="4"/>
      <c r="I358" s="4"/>
      <c r="J358" s="4"/>
      <c r="K358" s="4"/>
      <c r="L358" s="4"/>
      <c r="M358" s="4"/>
      <c r="N358" s="4"/>
      <c r="O358" s="4"/>
      <c r="P358" s="4"/>
      <c r="Q358" s="4"/>
      <c r="R358" s="4"/>
      <c r="S358" s="4"/>
      <c r="T358" s="4"/>
      <c r="U358" s="4"/>
      <c r="V358" s="4"/>
      <c r="W358" s="4"/>
      <c r="X358" s="4"/>
      <c r="Y358" s="4"/>
      <c r="Z358" s="4"/>
    </row>
    <row r="359" spans="1:26" ht="14.4">
      <c r="A359" s="5"/>
      <c r="B359" s="5"/>
      <c r="C359" s="4"/>
      <c r="D359" s="4"/>
      <c r="E359" s="5"/>
      <c r="F359" s="4"/>
      <c r="G359" s="4"/>
      <c r="H359" s="4"/>
      <c r="I359" s="4"/>
      <c r="J359" s="4"/>
      <c r="K359" s="4"/>
      <c r="L359" s="4"/>
      <c r="M359" s="4"/>
      <c r="N359" s="4"/>
      <c r="O359" s="4"/>
      <c r="P359" s="4"/>
      <c r="Q359" s="4"/>
      <c r="R359" s="4"/>
      <c r="S359" s="4"/>
      <c r="T359" s="4"/>
      <c r="U359" s="4"/>
      <c r="V359" s="4"/>
      <c r="W359" s="4"/>
      <c r="X359" s="4"/>
      <c r="Y359" s="4"/>
      <c r="Z359" s="4"/>
    </row>
    <row r="360" spans="1:26" ht="14.4">
      <c r="A360" s="5"/>
      <c r="B360" s="5"/>
      <c r="C360" s="4"/>
      <c r="D360" s="4"/>
      <c r="E360" s="5"/>
      <c r="F360" s="4"/>
      <c r="G360" s="4"/>
      <c r="H360" s="4"/>
      <c r="I360" s="4"/>
      <c r="J360" s="4"/>
      <c r="K360" s="4"/>
      <c r="L360" s="4"/>
      <c r="M360" s="4"/>
      <c r="N360" s="4"/>
      <c r="O360" s="4"/>
      <c r="P360" s="4"/>
      <c r="Q360" s="4"/>
      <c r="R360" s="4"/>
      <c r="S360" s="4"/>
      <c r="T360" s="4"/>
      <c r="U360" s="4"/>
      <c r="V360" s="4"/>
      <c r="W360" s="4"/>
      <c r="X360" s="4"/>
      <c r="Y360" s="4"/>
      <c r="Z360" s="4"/>
    </row>
    <row r="361" spans="1:26" ht="14.4">
      <c r="A361" s="5"/>
      <c r="B361" s="5"/>
      <c r="C361" s="4"/>
      <c r="D361" s="4"/>
      <c r="E361" s="5"/>
      <c r="F361" s="4"/>
      <c r="G361" s="4"/>
      <c r="H361" s="4"/>
      <c r="I361" s="4"/>
      <c r="J361" s="4"/>
      <c r="K361" s="4"/>
      <c r="L361" s="4"/>
      <c r="M361" s="4"/>
      <c r="N361" s="4"/>
      <c r="O361" s="4"/>
      <c r="P361" s="4"/>
      <c r="Q361" s="4"/>
      <c r="R361" s="4"/>
      <c r="S361" s="4"/>
      <c r="T361" s="4"/>
      <c r="U361" s="4"/>
      <c r="V361" s="4"/>
      <c r="W361" s="4"/>
      <c r="X361" s="4"/>
      <c r="Y361" s="4"/>
      <c r="Z361" s="4"/>
    </row>
    <row r="362" spans="1:26" ht="14.4">
      <c r="A362" s="5"/>
      <c r="B362" s="5"/>
      <c r="C362" s="4"/>
      <c r="D362" s="4"/>
      <c r="E362" s="5"/>
      <c r="F362" s="4"/>
      <c r="G362" s="4"/>
      <c r="H362" s="4"/>
      <c r="I362" s="4"/>
      <c r="J362" s="4"/>
      <c r="K362" s="4"/>
      <c r="L362" s="4"/>
      <c r="M362" s="4"/>
      <c r="N362" s="4"/>
      <c r="O362" s="4"/>
      <c r="P362" s="4"/>
      <c r="Q362" s="4"/>
      <c r="R362" s="4"/>
      <c r="S362" s="4"/>
      <c r="T362" s="4"/>
      <c r="U362" s="4"/>
      <c r="V362" s="4"/>
      <c r="W362" s="4"/>
      <c r="X362" s="4"/>
      <c r="Y362" s="4"/>
      <c r="Z362" s="4"/>
    </row>
    <row r="363" spans="1:26" ht="14.4">
      <c r="A363" s="5"/>
      <c r="B363" s="5"/>
      <c r="C363" s="4"/>
      <c r="D363" s="4"/>
      <c r="E363" s="5"/>
      <c r="F363" s="4"/>
      <c r="G363" s="4"/>
      <c r="H363" s="4"/>
      <c r="I363" s="4"/>
      <c r="J363" s="4"/>
      <c r="K363" s="4"/>
      <c r="L363" s="4"/>
      <c r="M363" s="4"/>
      <c r="N363" s="4"/>
      <c r="O363" s="4"/>
      <c r="P363" s="4"/>
      <c r="Q363" s="4"/>
      <c r="R363" s="4"/>
      <c r="S363" s="4"/>
      <c r="T363" s="4"/>
      <c r="U363" s="4"/>
      <c r="V363" s="4"/>
      <c r="W363" s="4"/>
      <c r="X363" s="4"/>
      <c r="Y363" s="4"/>
      <c r="Z363" s="4"/>
    </row>
    <row r="364" spans="1:26" ht="14.4">
      <c r="A364" s="5"/>
      <c r="B364" s="5"/>
      <c r="C364" s="4"/>
      <c r="D364" s="4"/>
      <c r="E364" s="5"/>
      <c r="F364" s="4"/>
      <c r="G364" s="4"/>
      <c r="H364" s="4"/>
      <c r="I364" s="4"/>
      <c r="J364" s="4"/>
      <c r="K364" s="4"/>
      <c r="L364" s="4"/>
      <c r="M364" s="4"/>
      <c r="N364" s="4"/>
      <c r="O364" s="4"/>
      <c r="P364" s="4"/>
      <c r="Q364" s="4"/>
      <c r="R364" s="4"/>
      <c r="S364" s="4"/>
      <c r="T364" s="4"/>
      <c r="U364" s="4"/>
      <c r="V364" s="4"/>
      <c r="W364" s="4"/>
      <c r="X364" s="4"/>
      <c r="Y364" s="4"/>
      <c r="Z364" s="4"/>
    </row>
    <row r="365" spans="1:26" ht="14.4">
      <c r="A365" s="5"/>
      <c r="B365" s="5"/>
      <c r="C365" s="4"/>
      <c r="D365" s="4"/>
      <c r="E365" s="5"/>
      <c r="F365" s="4"/>
      <c r="G365" s="4"/>
      <c r="H365" s="4"/>
      <c r="I365" s="4"/>
      <c r="J365" s="4"/>
      <c r="K365" s="4"/>
      <c r="L365" s="4"/>
      <c r="M365" s="4"/>
      <c r="N365" s="4"/>
      <c r="O365" s="4"/>
      <c r="P365" s="4"/>
      <c r="Q365" s="4"/>
      <c r="R365" s="4"/>
      <c r="S365" s="4"/>
      <c r="T365" s="4"/>
      <c r="U365" s="4"/>
      <c r="V365" s="4"/>
      <c r="W365" s="4"/>
      <c r="X365" s="4"/>
      <c r="Y365" s="4"/>
      <c r="Z365" s="4"/>
    </row>
    <row r="366" spans="1:26" ht="14.4">
      <c r="A366" s="5"/>
      <c r="B366" s="5"/>
      <c r="C366" s="4"/>
      <c r="D366" s="4"/>
      <c r="E366" s="5"/>
      <c r="F366" s="4"/>
      <c r="G366" s="4"/>
      <c r="H366" s="4"/>
      <c r="I366" s="4"/>
      <c r="J366" s="4"/>
      <c r="K366" s="4"/>
      <c r="L366" s="4"/>
      <c r="M366" s="4"/>
      <c r="N366" s="4"/>
      <c r="O366" s="4"/>
      <c r="P366" s="4"/>
      <c r="Q366" s="4"/>
      <c r="R366" s="4"/>
      <c r="S366" s="4"/>
      <c r="T366" s="4"/>
      <c r="U366" s="4"/>
      <c r="V366" s="4"/>
      <c r="W366" s="4"/>
      <c r="X366" s="4"/>
      <c r="Y366" s="4"/>
      <c r="Z366" s="4"/>
    </row>
    <row r="367" spans="1:26" ht="14.4">
      <c r="A367" s="5"/>
      <c r="B367" s="5"/>
      <c r="C367" s="4"/>
      <c r="D367" s="4"/>
      <c r="E367" s="5"/>
      <c r="F367" s="4"/>
      <c r="G367" s="4"/>
      <c r="H367" s="4"/>
      <c r="I367" s="4"/>
      <c r="J367" s="4"/>
      <c r="K367" s="4"/>
      <c r="L367" s="4"/>
      <c r="M367" s="4"/>
      <c r="N367" s="4"/>
      <c r="O367" s="4"/>
      <c r="P367" s="4"/>
      <c r="Q367" s="4"/>
      <c r="R367" s="4"/>
      <c r="S367" s="4"/>
      <c r="T367" s="4"/>
      <c r="U367" s="4"/>
      <c r="V367" s="4"/>
      <c r="W367" s="4"/>
      <c r="X367" s="4"/>
      <c r="Y367" s="4"/>
      <c r="Z367" s="4"/>
    </row>
    <row r="368" spans="1:26" ht="14.4">
      <c r="A368" s="5"/>
      <c r="B368" s="5"/>
      <c r="C368" s="4"/>
      <c r="D368" s="4"/>
      <c r="E368" s="5"/>
      <c r="F368" s="4"/>
      <c r="G368" s="4"/>
      <c r="H368" s="4"/>
      <c r="I368" s="4"/>
      <c r="J368" s="4"/>
      <c r="K368" s="4"/>
      <c r="L368" s="4"/>
      <c r="M368" s="4"/>
      <c r="N368" s="4"/>
      <c r="O368" s="4"/>
      <c r="P368" s="4"/>
      <c r="Q368" s="4"/>
      <c r="R368" s="4"/>
      <c r="S368" s="4"/>
      <c r="T368" s="4"/>
      <c r="U368" s="4"/>
      <c r="V368" s="4"/>
      <c r="W368" s="4"/>
      <c r="X368" s="4"/>
      <c r="Y368" s="4"/>
      <c r="Z368" s="4"/>
    </row>
    <row r="369" spans="1:26" ht="14.4">
      <c r="A369" s="5"/>
      <c r="B369" s="5"/>
      <c r="C369" s="4"/>
      <c r="D369" s="4"/>
      <c r="E369" s="5"/>
      <c r="F369" s="4"/>
      <c r="G369" s="4"/>
      <c r="H369" s="4"/>
      <c r="I369" s="4"/>
      <c r="J369" s="4"/>
      <c r="K369" s="4"/>
      <c r="L369" s="4"/>
      <c r="M369" s="4"/>
      <c r="N369" s="4"/>
      <c r="O369" s="4"/>
      <c r="P369" s="4"/>
      <c r="Q369" s="4"/>
      <c r="R369" s="4"/>
      <c r="S369" s="4"/>
      <c r="T369" s="4"/>
      <c r="U369" s="4"/>
      <c r="V369" s="4"/>
      <c r="W369" s="4"/>
      <c r="X369" s="4"/>
      <c r="Y369" s="4"/>
      <c r="Z369" s="4"/>
    </row>
    <row r="370" spans="1:26" ht="14.4">
      <c r="A370" s="5"/>
      <c r="B370" s="5"/>
      <c r="C370" s="4"/>
      <c r="D370" s="4"/>
      <c r="E370" s="5"/>
      <c r="F370" s="4"/>
      <c r="G370" s="4"/>
      <c r="H370" s="4"/>
      <c r="I370" s="4"/>
      <c r="J370" s="4"/>
      <c r="K370" s="4"/>
      <c r="L370" s="4"/>
      <c r="M370" s="4"/>
      <c r="N370" s="4"/>
      <c r="O370" s="4"/>
      <c r="P370" s="4"/>
      <c r="Q370" s="4"/>
      <c r="R370" s="4"/>
      <c r="S370" s="4"/>
      <c r="T370" s="4"/>
      <c r="U370" s="4"/>
      <c r="V370" s="4"/>
      <c r="W370" s="4"/>
      <c r="X370" s="4"/>
      <c r="Y370" s="4"/>
      <c r="Z370" s="4"/>
    </row>
    <row r="371" spans="1:26" ht="14.4">
      <c r="A371" s="5"/>
      <c r="B371" s="5"/>
      <c r="C371" s="4"/>
      <c r="D371" s="4"/>
      <c r="E371" s="5"/>
      <c r="F371" s="4"/>
      <c r="G371" s="4"/>
      <c r="H371" s="4"/>
      <c r="I371" s="4"/>
      <c r="J371" s="4"/>
      <c r="K371" s="4"/>
      <c r="L371" s="4"/>
      <c r="M371" s="4"/>
      <c r="N371" s="4"/>
      <c r="O371" s="4"/>
      <c r="P371" s="4"/>
      <c r="Q371" s="4"/>
      <c r="R371" s="4"/>
      <c r="S371" s="4"/>
      <c r="T371" s="4"/>
      <c r="U371" s="4"/>
      <c r="V371" s="4"/>
      <c r="W371" s="4"/>
      <c r="X371" s="4"/>
      <c r="Y371" s="4"/>
      <c r="Z371" s="4"/>
    </row>
    <row r="372" spans="1:26" ht="14.4">
      <c r="A372" s="5"/>
      <c r="B372" s="5"/>
      <c r="C372" s="4"/>
      <c r="D372" s="4"/>
      <c r="E372" s="5"/>
      <c r="F372" s="4"/>
      <c r="G372" s="4"/>
      <c r="H372" s="4"/>
      <c r="I372" s="4"/>
      <c r="J372" s="4"/>
      <c r="K372" s="4"/>
      <c r="L372" s="4"/>
      <c r="M372" s="4"/>
      <c r="N372" s="4"/>
      <c r="O372" s="4"/>
      <c r="P372" s="4"/>
      <c r="Q372" s="4"/>
      <c r="R372" s="4"/>
      <c r="S372" s="4"/>
      <c r="T372" s="4"/>
      <c r="U372" s="4"/>
      <c r="V372" s="4"/>
      <c r="W372" s="4"/>
      <c r="X372" s="4"/>
      <c r="Y372" s="4"/>
      <c r="Z372" s="4"/>
    </row>
    <row r="373" spans="1:26" ht="14.4">
      <c r="A373" s="5"/>
      <c r="B373" s="5"/>
      <c r="C373" s="4"/>
      <c r="D373" s="4"/>
      <c r="E373" s="5"/>
      <c r="F373" s="4"/>
      <c r="G373" s="4"/>
      <c r="H373" s="4"/>
      <c r="I373" s="4"/>
      <c r="J373" s="4"/>
      <c r="K373" s="4"/>
      <c r="L373" s="4"/>
      <c r="M373" s="4"/>
      <c r="N373" s="4"/>
      <c r="O373" s="4"/>
      <c r="P373" s="4"/>
      <c r="Q373" s="4"/>
      <c r="R373" s="4"/>
      <c r="S373" s="4"/>
      <c r="T373" s="4"/>
      <c r="U373" s="4"/>
      <c r="V373" s="4"/>
      <c r="W373" s="4"/>
      <c r="X373" s="4"/>
      <c r="Y373" s="4"/>
      <c r="Z373" s="4"/>
    </row>
    <row r="374" spans="1:26" ht="14.4">
      <c r="A374" s="5"/>
      <c r="B374" s="5"/>
      <c r="C374" s="4"/>
      <c r="D374" s="4"/>
      <c r="E374" s="5"/>
      <c r="F374" s="4"/>
      <c r="G374" s="4"/>
      <c r="H374" s="4"/>
      <c r="I374" s="4"/>
      <c r="J374" s="4"/>
      <c r="K374" s="4"/>
      <c r="L374" s="4"/>
      <c r="M374" s="4"/>
      <c r="N374" s="4"/>
      <c r="O374" s="4"/>
      <c r="P374" s="4"/>
      <c r="Q374" s="4"/>
      <c r="R374" s="4"/>
      <c r="S374" s="4"/>
      <c r="T374" s="4"/>
      <c r="U374" s="4"/>
      <c r="V374" s="4"/>
      <c r="W374" s="4"/>
      <c r="X374" s="4"/>
      <c r="Y374" s="4"/>
      <c r="Z374" s="4"/>
    </row>
    <row r="375" spans="1:26" ht="14.4">
      <c r="A375" s="5"/>
      <c r="B375" s="5"/>
      <c r="C375" s="4"/>
      <c r="D375" s="4"/>
      <c r="E375" s="5"/>
      <c r="F375" s="4"/>
      <c r="G375" s="4"/>
      <c r="H375" s="4"/>
      <c r="I375" s="4"/>
      <c r="J375" s="4"/>
      <c r="K375" s="4"/>
      <c r="L375" s="4"/>
      <c r="M375" s="4"/>
      <c r="N375" s="4"/>
      <c r="O375" s="4"/>
      <c r="P375" s="4"/>
      <c r="Q375" s="4"/>
      <c r="R375" s="4"/>
      <c r="S375" s="4"/>
      <c r="T375" s="4"/>
      <c r="U375" s="4"/>
      <c r="V375" s="4"/>
      <c r="W375" s="4"/>
      <c r="X375" s="4"/>
      <c r="Y375" s="4"/>
      <c r="Z375" s="4"/>
    </row>
    <row r="376" spans="1:26" ht="14.4">
      <c r="A376" s="5"/>
      <c r="B376" s="5"/>
      <c r="C376" s="4"/>
      <c r="D376" s="4"/>
      <c r="E376" s="5"/>
      <c r="F376" s="4"/>
      <c r="G376" s="4"/>
      <c r="H376" s="4"/>
      <c r="I376" s="4"/>
      <c r="J376" s="4"/>
      <c r="K376" s="4"/>
      <c r="L376" s="4"/>
      <c r="M376" s="4"/>
      <c r="N376" s="4"/>
      <c r="O376" s="4"/>
      <c r="P376" s="4"/>
      <c r="Q376" s="4"/>
      <c r="R376" s="4"/>
      <c r="S376" s="4"/>
      <c r="T376" s="4"/>
      <c r="U376" s="4"/>
      <c r="V376" s="4"/>
      <c r="W376" s="4"/>
      <c r="X376" s="4"/>
      <c r="Y376" s="4"/>
      <c r="Z376" s="4"/>
    </row>
    <row r="377" spans="1:26" ht="14.4">
      <c r="A377" s="5"/>
      <c r="B377" s="5"/>
      <c r="C377" s="4"/>
      <c r="D377" s="4"/>
      <c r="E377" s="5"/>
      <c r="F377" s="4"/>
      <c r="G377" s="4"/>
      <c r="H377" s="4"/>
      <c r="I377" s="4"/>
      <c r="J377" s="4"/>
      <c r="K377" s="4"/>
      <c r="L377" s="4"/>
      <c r="M377" s="4"/>
      <c r="N377" s="4"/>
      <c r="O377" s="4"/>
      <c r="P377" s="4"/>
      <c r="Q377" s="4"/>
      <c r="R377" s="4"/>
      <c r="S377" s="4"/>
      <c r="T377" s="4"/>
      <c r="U377" s="4"/>
      <c r="V377" s="4"/>
      <c r="W377" s="4"/>
      <c r="X377" s="4"/>
      <c r="Y377" s="4"/>
      <c r="Z377" s="4"/>
    </row>
    <row r="378" spans="1:26" ht="14.4">
      <c r="A378" s="5"/>
      <c r="B378" s="5"/>
      <c r="C378" s="4"/>
      <c r="D378" s="4"/>
      <c r="E378" s="5"/>
      <c r="F378" s="4"/>
      <c r="G378" s="4"/>
      <c r="H378" s="4"/>
      <c r="I378" s="4"/>
      <c r="J378" s="4"/>
      <c r="K378" s="4"/>
      <c r="L378" s="4"/>
      <c r="M378" s="4"/>
      <c r="N378" s="4"/>
      <c r="O378" s="4"/>
      <c r="P378" s="4"/>
      <c r="Q378" s="4"/>
      <c r="R378" s="4"/>
      <c r="S378" s="4"/>
      <c r="T378" s="4"/>
      <c r="U378" s="4"/>
      <c r="V378" s="4"/>
      <c r="W378" s="4"/>
      <c r="X378" s="4"/>
      <c r="Y378" s="4"/>
      <c r="Z378" s="4"/>
    </row>
    <row r="379" spans="1:26" ht="14.4">
      <c r="A379" s="5"/>
      <c r="B379" s="5"/>
      <c r="C379" s="4"/>
      <c r="D379" s="4"/>
      <c r="E379" s="5"/>
      <c r="F379" s="4"/>
      <c r="G379" s="4"/>
      <c r="H379" s="4"/>
      <c r="I379" s="4"/>
      <c r="J379" s="4"/>
      <c r="K379" s="4"/>
      <c r="L379" s="4"/>
      <c r="M379" s="4"/>
      <c r="N379" s="4"/>
      <c r="O379" s="4"/>
      <c r="P379" s="4"/>
      <c r="Q379" s="4"/>
      <c r="R379" s="4"/>
      <c r="S379" s="4"/>
      <c r="T379" s="4"/>
      <c r="U379" s="4"/>
      <c r="V379" s="4"/>
      <c r="W379" s="4"/>
      <c r="X379" s="4"/>
      <c r="Y379" s="4"/>
      <c r="Z379" s="4"/>
    </row>
    <row r="380" spans="1:26" ht="14.4">
      <c r="A380" s="5"/>
      <c r="B380" s="5"/>
      <c r="C380" s="4"/>
      <c r="D380" s="4"/>
      <c r="E380" s="5"/>
      <c r="F380" s="4"/>
      <c r="G380" s="4"/>
      <c r="H380" s="4"/>
      <c r="I380" s="4"/>
      <c r="J380" s="4"/>
      <c r="K380" s="4"/>
      <c r="L380" s="4"/>
      <c r="M380" s="4"/>
      <c r="N380" s="4"/>
      <c r="O380" s="4"/>
      <c r="P380" s="4"/>
      <c r="Q380" s="4"/>
      <c r="R380" s="4"/>
      <c r="S380" s="4"/>
      <c r="T380" s="4"/>
      <c r="U380" s="4"/>
      <c r="V380" s="4"/>
      <c r="W380" s="4"/>
      <c r="X380" s="4"/>
      <c r="Y380" s="4"/>
      <c r="Z380" s="4"/>
    </row>
    <row r="381" spans="1:26" ht="14.4">
      <c r="A381" s="5"/>
      <c r="B381" s="5"/>
      <c r="C381" s="4"/>
      <c r="D381" s="4"/>
      <c r="E381" s="5"/>
      <c r="F381" s="4"/>
      <c r="G381" s="4"/>
      <c r="H381" s="4"/>
      <c r="I381" s="4"/>
      <c r="J381" s="4"/>
      <c r="K381" s="4"/>
      <c r="L381" s="4"/>
      <c r="M381" s="4"/>
      <c r="N381" s="4"/>
      <c r="O381" s="4"/>
      <c r="P381" s="4"/>
      <c r="Q381" s="4"/>
      <c r="R381" s="4"/>
      <c r="S381" s="4"/>
      <c r="T381" s="4"/>
      <c r="U381" s="4"/>
      <c r="V381" s="4"/>
      <c r="W381" s="4"/>
      <c r="X381" s="4"/>
      <c r="Y381" s="4"/>
      <c r="Z381" s="4"/>
    </row>
    <row r="382" spans="1:26" ht="14.4">
      <c r="A382" s="5"/>
      <c r="B382" s="5"/>
      <c r="C382" s="4"/>
      <c r="D382" s="4"/>
      <c r="E382" s="5"/>
      <c r="F382" s="4"/>
      <c r="G382" s="4"/>
      <c r="H382" s="4"/>
      <c r="I382" s="4"/>
      <c r="J382" s="4"/>
      <c r="K382" s="4"/>
      <c r="L382" s="4"/>
      <c r="M382" s="4"/>
      <c r="N382" s="4"/>
      <c r="O382" s="4"/>
      <c r="P382" s="4"/>
      <c r="Q382" s="4"/>
      <c r="R382" s="4"/>
      <c r="S382" s="4"/>
      <c r="T382" s="4"/>
      <c r="U382" s="4"/>
      <c r="V382" s="4"/>
      <c r="W382" s="4"/>
      <c r="X382" s="4"/>
      <c r="Y382" s="4"/>
      <c r="Z382" s="4"/>
    </row>
    <row r="383" spans="1:26" ht="14.4">
      <c r="A383" s="5"/>
      <c r="B383" s="5"/>
      <c r="C383" s="4"/>
      <c r="D383" s="4"/>
      <c r="E383" s="5"/>
      <c r="F383" s="4"/>
      <c r="G383" s="4"/>
      <c r="H383" s="4"/>
      <c r="I383" s="4"/>
      <c r="J383" s="4"/>
      <c r="K383" s="4"/>
      <c r="L383" s="4"/>
      <c r="M383" s="4"/>
      <c r="N383" s="4"/>
      <c r="O383" s="4"/>
      <c r="P383" s="4"/>
      <c r="Q383" s="4"/>
      <c r="R383" s="4"/>
      <c r="S383" s="4"/>
      <c r="T383" s="4"/>
      <c r="U383" s="4"/>
      <c r="V383" s="4"/>
      <c r="W383" s="4"/>
      <c r="X383" s="4"/>
      <c r="Y383" s="4"/>
      <c r="Z383" s="4"/>
    </row>
    <row r="384" spans="1:26" ht="14.4">
      <c r="A384" s="5"/>
      <c r="B384" s="5"/>
      <c r="C384" s="4"/>
      <c r="D384" s="4"/>
      <c r="E384" s="5"/>
      <c r="F384" s="4"/>
      <c r="G384" s="4"/>
      <c r="H384" s="4"/>
      <c r="I384" s="4"/>
      <c r="J384" s="4"/>
      <c r="K384" s="4"/>
      <c r="L384" s="4"/>
      <c r="M384" s="4"/>
      <c r="N384" s="4"/>
      <c r="O384" s="4"/>
      <c r="P384" s="4"/>
      <c r="Q384" s="4"/>
      <c r="R384" s="4"/>
      <c r="S384" s="4"/>
      <c r="T384" s="4"/>
      <c r="U384" s="4"/>
      <c r="V384" s="4"/>
      <c r="W384" s="4"/>
      <c r="X384" s="4"/>
      <c r="Y384" s="4"/>
      <c r="Z384" s="4"/>
    </row>
    <row r="385" spans="1:26" ht="14.4">
      <c r="A385" s="5"/>
      <c r="B385" s="5"/>
      <c r="C385" s="4"/>
      <c r="D385" s="4"/>
      <c r="E385" s="5"/>
      <c r="F385" s="4"/>
      <c r="G385" s="4"/>
      <c r="H385" s="4"/>
      <c r="I385" s="4"/>
      <c r="J385" s="4"/>
      <c r="K385" s="4"/>
      <c r="L385" s="4"/>
      <c r="M385" s="4"/>
      <c r="N385" s="4"/>
      <c r="O385" s="4"/>
      <c r="P385" s="4"/>
      <c r="Q385" s="4"/>
      <c r="R385" s="4"/>
      <c r="S385" s="4"/>
      <c r="T385" s="4"/>
      <c r="U385" s="4"/>
      <c r="V385" s="4"/>
      <c r="W385" s="4"/>
      <c r="X385" s="4"/>
      <c r="Y385" s="4"/>
      <c r="Z385" s="4"/>
    </row>
    <row r="386" spans="1:26" ht="14.4">
      <c r="A386" s="5"/>
      <c r="B386" s="5"/>
      <c r="C386" s="4"/>
      <c r="D386" s="4"/>
      <c r="E386" s="5"/>
      <c r="F386" s="4"/>
      <c r="G386" s="4"/>
      <c r="H386" s="4"/>
      <c r="I386" s="4"/>
      <c r="J386" s="4"/>
      <c r="K386" s="4"/>
      <c r="L386" s="4"/>
      <c r="M386" s="4"/>
      <c r="N386" s="4"/>
      <c r="O386" s="4"/>
      <c r="P386" s="4"/>
      <c r="Q386" s="4"/>
      <c r="R386" s="4"/>
      <c r="S386" s="4"/>
      <c r="T386" s="4"/>
      <c r="U386" s="4"/>
      <c r="V386" s="4"/>
      <c r="W386" s="4"/>
      <c r="X386" s="4"/>
      <c r="Y386" s="4"/>
      <c r="Z386" s="4"/>
    </row>
    <row r="387" spans="1:26" ht="14.4">
      <c r="A387" s="5"/>
      <c r="B387" s="5"/>
      <c r="C387" s="4"/>
      <c r="D387" s="4"/>
      <c r="E387" s="5"/>
      <c r="F387" s="4"/>
      <c r="G387" s="4"/>
      <c r="H387" s="4"/>
      <c r="I387" s="4"/>
      <c r="J387" s="4"/>
      <c r="K387" s="4"/>
      <c r="L387" s="4"/>
      <c r="M387" s="4"/>
      <c r="N387" s="4"/>
      <c r="O387" s="4"/>
      <c r="P387" s="4"/>
      <c r="Q387" s="4"/>
      <c r="R387" s="4"/>
      <c r="S387" s="4"/>
      <c r="T387" s="4"/>
      <c r="U387" s="4"/>
      <c r="V387" s="4"/>
      <c r="W387" s="4"/>
      <c r="X387" s="4"/>
      <c r="Y387" s="4"/>
      <c r="Z387" s="4"/>
    </row>
    <row r="388" spans="1:26" ht="14.4">
      <c r="A388" s="5"/>
      <c r="B388" s="5"/>
      <c r="C388" s="4"/>
      <c r="D388" s="4"/>
      <c r="E388" s="5"/>
      <c r="F388" s="4"/>
      <c r="G388" s="4"/>
      <c r="H388" s="4"/>
      <c r="I388" s="4"/>
      <c r="J388" s="4"/>
      <c r="K388" s="4"/>
      <c r="L388" s="4"/>
      <c r="M388" s="4"/>
      <c r="N388" s="4"/>
      <c r="O388" s="4"/>
      <c r="P388" s="4"/>
      <c r="Q388" s="4"/>
      <c r="R388" s="4"/>
      <c r="S388" s="4"/>
      <c r="T388" s="4"/>
      <c r="U388" s="4"/>
      <c r="V388" s="4"/>
      <c r="W388" s="4"/>
      <c r="X388" s="4"/>
      <c r="Y388" s="4"/>
      <c r="Z388" s="4"/>
    </row>
    <row r="389" spans="1:26" ht="14.4">
      <c r="A389" s="5"/>
      <c r="B389" s="5"/>
      <c r="C389" s="4"/>
      <c r="D389" s="4"/>
      <c r="E389" s="5"/>
      <c r="F389" s="4"/>
      <c r="G389" s="4"/>
      <c r="H389" s="4"/>
      <c r="I389" s="4"/>
      <c r="J389" s="4"/>
      <c r="K389" s="4"/>
      <c r="L389" s="4"/>
      <c r="M389" s="4"/>
      <c r="N389" s="4"/>
      <c r="O389" s="4"/>
      <c r="P389" s="4"/>
      <c r="Q389" s="4"/>
      <c r="R389" s="4"/>
      <c r="S389" s="4"/>
      <c r="T389" s="4"/>
      <c r="U389" s="4"/>
      <c r="V389" s="4"/>
      <c r="W389" s="4"/>
      <c r="X389" s="4"/>
      <c r="Y389" s="4"/>
      <c r="Z389" s="4"/>
    </row>
    <row r="390" spans="1:26" ht="14.4">
      <c r="A390" s="5"/>
      <c r="B390" s="5"/>
      <c r="C390" s="4"/>
      <c r="D390" s="4"/>
      <c r="E390" s="5"/>
      <c r="F390" s="4"/>
      <c r="G390" s="4"/>
      <c r="H390" s="4"/>
      <c r="I390" s="4"/>
      <c r="J390" s="4"/>
      <c r="K390" s="4"/>
      <c r="L390" s="4"/>
      <c r="M390" s="4"/>
      <c r="N390" s="4"/>
      <c r="O390" s="4"/>
      <c r="P390" s="4"/>
      <c r="Q390" s="4"/>
      <c r="R390" s="4"/>
      <c r="S390" s="4"/>
      <c r="T390" s="4"/>
      <c r="U390" s="4"/>
      <c r="V390" s="4"/>
      <c r="W390" s="4"/>
      <c r="X390" s="4"/>
      <c r="Y390" s="4"/>
      <c r="Z390" s="4"/>
    </row>
    <row r="391" spans="1:26" ht="14.4">
      <c r="A391" s="5"/>
      <c r="B391" s="5"/>
      <c r="C391" s="4"/>
      <c r="D391" s="4"/>
      <c r="E391" s="5"/>
      <c r="F391" s="4"/>
      <c r="G391" s="4"/>
      <c r="H391" s="4"/>
      <c r="I391" s="4"/>
      <c r="J391" s="4"/>
      <c r="K391" s="4"/>
      <c r="L391" s="4"/>
      <c r="M391" s="4"/>
      <c r="N391" s="4"/>
      <c r="O391" s="4"/>
      <c r="P391" s="4"/>
      <c r="Q391" s="4"/>
      <c r="R391" s="4"/>
      <c r="S391" s="4"/>
      <c r="T391" s="4"/>
      <c r="U391" s="4"/>
      <c r="V391" s="4"/>
      <c r="W391" s="4"/>
      <c r="X391" s="4"/>
      <c r="Y391" s="4"/>
      <c r="Z391" s="4"/>
    </row>
    <row r="392" spans="1:26" ht="14.4">
      <c r="A392" s="5"/>
      <c r="B392" s="5"/>
      <c r="C392" s="4"/>
      <c r="D392" s="4"/>
      <c r="E392" s="5"/>
      <c r="F392" s="4"/>
      <c r="G392" s="4"/>
      <c r="H392" s="4"/>
      <c r="I392" s="4"/>
      <c r="J392" s="4"/>
      <c r="K392" s="4"/>
      <c r="L392" s="4"/>
      <c r="M392" s="4"/>
      <c r="N392" s="4"/>
      <c r="O392" s="4"/>
      <c r="P392" s="4"/>
      <c r="Q392" s="4"/>
      <c r="R392" s="4"/>
      <c r="S392" s="4"/>
      <c r="T392" s="4"/>
      <c r="U392" s="4"/>
      <c r="V392" s="4"/>
      <c r="W392" s="4"/>
      <c r="X392" s="4"/>
      <c r="Y392" s="4"/>
      <c r="Z392" s="4"/>
    </row>
    <row r="393" spans="1:26" ht="14.4">
      <c r="A393" s="5"/>
      <c r="B393" s="5"/>
      <c r="C393" s="4"/>
      <c r="D393" s="4"/>
      <c r="E393" s="5"/>
      <c r="F393" s="4"/>
      <c r="G393" s="4"/>
      <c r="H393" s="4"/>
      <c r="I393" s="4"/>
      <c r="J393" s="4"/>
      <c r="K393" s="4"/>
      <c r="L393" s="4"/>
      <c r="M393" s="4"/>
      <c r="N393" s="4"/>
      <c r="O393" s="4"/>
      <c r="P393" s="4"/>
      <c r="Q393" s="4"/>
      <c r="R393" s="4"/>
      <c r="S393" s="4"/>
      <c r="T393" s="4"/>
      <c r="U393" s="4"/>
      <c r="V393" s="4"/>
      <c r="W393" s="4"/>
      <c r="X393" s="4"/>
      <c r="Y393" s="4"/>
      <c r="Z393" s="4"/>
    </row>
    <row r="394" spans="1:26" ht="14.4">
      <c r="A394" s="5"/>
      <c r="B394" s="5"/>
      <c r="C394" s="4"/>
      <c r="D394" s="4"/>
      <c r="E394" s="5"/>
      <c r="F394" s="4"/>
      <c r="G394" s="4"/>
      <c r="H394" s="4"/>
      <c r="I394" s="4"/>
      <c r="J394" s="4"/>
      <c r="K394" s="4"/>
      <c r="L394" s="4"/>
      <c r="M394" s="4"/>
      <c r="N394" s="4"/>
      <c r="O394" s="4"/>
      <c r="P394" s="4"/>
      <c r="Q394" s="4"/>
      <c r="R394" s="4"/>
      <c r="S394" s="4"/>
      <c r="T394" s="4"/>
      <c r="U394" s="4"/>
      <c r="V394" s="4"/>
      <c r="W394" s="4"/>
      <c r="X394" s="4"/>
      <c r="Y394" s="4"/>
      <c r="Z394" s="4"/>
    </row>
    <row r="395" spans="1:26" ht="14.4">
      <c r="A395" s="5"/>
      <c r="B395" s="5"/>
      <c r="C395" s="4"/>
      <c r="D395" s="4"/>
      <c r="E395" s="5"/>
      <c r="F395" s="4"/>
      <c r="G395" s="4"/>
      <c r="H395" s="4"/>
      <c r="I395" s="4"/>
      <c r="J395" s="4"/>
      <c r="K395" s="4"/>
      <c r="L395" s="4"/>
      <c r="M395" s="4"/>
      <c r="N395" s="4"/>
      <c r="O395" s="4"/>
      <c r="P395" s="4"/>
      <c r="Q395" s="4"/>
      <c r="R395" s="4"/>
      <c r="S395" s="4"/>
      <c r="T395" s="4"/>
      <c r="U395" s="4"/>
      <c r="V395" s="4"/>
      <c r="W395" s="4"/>
      <c r="X395" s="4"/>
      <c r="Y395" s="4"/>
      <c r="Z395" s="4"/>
    </row>
    <row r="396" spans="1:26" ht="14.4">
      <c r="A396" s="5"/>
      <c r="B396" s="5"/>
      <c r="C396" s="4"/>
      <c r="D396" s="4"/>
      <c r="E396" s="5"/>
      <c r="F396" s="4"/>
      <c r="G396" s="4"/>
      <c r="H396" s="4"/>
      <c r="I396" s="4"/>
      <c r="J396" s="4"/>
      <c r="K396" s="4"/>
      <c r="L396" s="4"/>
      <c r="M396" s="4"/>
      <c r="N396" s="4"/>
      <c r="O396" s="4"/>
      <c r="P396" s="4"/>
      <c r="Q396" s="4"/>
      <c r="R396" s="4"/>
      <c r="S396" s="4"/>
      <c r="T396" s="4"/>
      <c r="U396" s="4"/>
      <c r="V396" s="4"/>
      <c r="W396" s="4"/>
      <c r="X396" s="4"/>
      <c r="Y396" s="4"/>
      <c r="Z396" s="4"/>
    </row>
    <row r="397" spans="1:26" ht="14.4">
      <c r="A397" s="5"/>
      <c r="B397" s="5"/>
      <c r="C397" s="4"/>
      <c r="D397" s="4"/>
      <c r="E397" s="5"/>
      <c r="F397" s="4"/>
      <c r="G397" s="4"/>
      <c r="H397" s="4"/>
      <c r="I397" s="4"/>
      <c r="J397" s="4"/>
      <c r="K397" s="4"/>
      <c r="L397" s="4"/>
      <c r="M397" s="4"/>
      <c r="N397" s="4"/>
      <c r="O397" s="4"/>
      <c r="P397" s="4"/>
      <c r="Q397" s="4"/>
      <c r="R397" s="4"/>
      <c r="S397" s="4"/>
      <c r="T397" s="4"/>
      <c r="U397" s="4"/>
      <c r="V397" s="4"/>
      <c r="W397" s="4"/>
      <c r="X397" s="4"/>
      <c r="Y397" s="4"/>
      <c r="Z397" s="4"/>
    </row>
    <row r="398" spans="1:26" ht="14.4">
      <c r="A398" s="5"/>
      <c r="B398" s="5"/>
      <c r="C398" s="4"/>
      <c r="D398" s="4"/>
      <c r="E398" s="5"/>
      <c r="F398" s="4"/>
      <c r="G398" s="4"/>
      <c r="H398" s="4"/>
      <c r="I398" s="4"/>
      <c r="J398" s="4"/>
      <c r="K398" s="4"/>
      <c r="L398" s="4"/>
      <c r="M398" s="4"/>
      <c r="N398" s="4"/>
      <c r="O398" s="4"/>
      <c r="P398" s="4"/>
      <c r="Q398" s="4"/>
      <c r="R398" s="4"/>
      <c r="S398" s="4"/>
      <c r="T398" s="4"/>
      <c r="U398" s="4"/>
      <c r="V398" s="4"/>
      <c r="W398" s="4"/>
      <c r="X398" s="4"/>
      <c r="Y398" s="4"/>
      <c r="Z398" s="4"/>
    </row>
    <row r="399" spans="1:26" ht="14.4">
      <c r="A399" s="5"/>
      <c r="B399" s="5"/>
      <c r="C399" s="4"/>
      <c r="D399" s="4"/>
      <c r="E399" s="5"/>
      <c r="F399" s="4"/>
      <c r="G399" s="4"/>
      <c r="H399" s="4"/>
      <c r="I399" s="4"/>
      <c r="J399" s="4"/>
      <c r="K399" s="4"/>
      <c r="L399" s="4"/>
      <c r="M399" s="4"/>
      <c r="N399" s="4"/>
      <c r="O399" s="4"/>
      <c r="P399" s="4"/>
      <c r="Q399" s="4"/>
      <c r="R399" s="4"/>
      <c r="S399" s="4"/>
      <c r="T399" s="4"/>
      <c r="U399" s="4"/>
      <c r="V399" s="4"/>
      <c r="W399" s="4"/>
      <c r="X399" s="4"/>
      <c r="Y399" s="4"/>
      <c r="Z399" s="4"/>
    </row>
    <row r="400" spans="1:26" ht="14.4">
      <c r="A400" s="5"/>
      <c r="B400" s="5"/>
      <c r="C400" s="4"/>
      <c r="D400" s="4"/>
      <c r="E400" s="5"/>
      <c r="F400" s="4"/>
      <c r="G400" s="4"/>
      <c r="H400" s="4"/>
      <c r="I400" s="4"/>
      <c r="J400" s="4"/>
      <c r="K400" s="4"/>
      <c r="L400" s="4"/>
      <c r="M400" s="4"/>
      <c r="N400" s="4"/>
      <c r="O400" s="4"/>
      <c r="P400" s="4"/>
      <c r="Q400" s="4"/>
      <c r="R400" s="4"/>
      <c r="S400" s="4"/>
      <c r="T400" s="4"/>
      <c r="U400" s="4"/>
      <c r="V400" s="4"/>
      <c r="W400" s="4"/>
      <c r="X400" s="4"/>
      <c r="Y400" s="4"/>
      <c r="Z400" s="4"/>
    </row>
    <row r="401" spans="1:26" ht="14.4">
      <c r="A401" s="5"/>
      <c r="B401" s="5"/>
      <c r="C401" s="4"/>
      <c r="D401" s="4"/>
      <c r="E401" s="5"/>
      <c r="F401" s="4"/>
      <c r="G401" s="4"/>
      <c r="H401" s="4"/>
      <c r="I401" s="4"/>
      <c r="J401" s="4"/>
      <c r="K401" s="4"/>
      <c r="L401" s="4"/>
      <c r="M401" s="4"/>
      <c r="N401" s="4"/>
      <c r="O401" s="4"/>
      <c r="P401" s="4"/>
      <c r="Q401" s="4"/>
      <c r="R401" s="4"/>
      <c r="S401" s="4"/>
      <c r="T401" s="4"/>
      <c r="U401" s="4"/>
      <c r="V401" s="4"/>
      <c r="W401" s="4"/>
      <c r="X401" s="4"/>
      <c r="Y401" s="4"/>
      <c r="Z401" s="4"/>
    </row>
    <row r="402" spans="1:26" ht="14.4">
      <c r="A402" s="5"/>
      <c r="B402" s="5"/>
      <c r="C402" s="4"/>
      <c r="D402" s="4"/>
      <c r="E402" s="5"/>
      <c r="F402" s="4"/>
      <c r="G402" s="4"/>
      <c r="H402" s="4"/>
      <c r="I402" s="4"/>
      <c r="J402" s="4"/>
      <c r="K402" s="4"/>
      <c r="L402" s="4"/>
      <c r="M402" s="4"/>
      <c r="N402" s="4"/>
      <c r="O402" s="4"/>
      <c r="P402" s="4"/>
      <c r="Q402" s="4"/>
      <c r="R402" s="4"/>
      <c r="S402" s="4"/>
      <c r="T402" s="4"/>
      <c r="U402" s="4"/>
      <c r="V402" s="4"/>
      <c r="W402" s="4"/>
      <c r="X402" s="4"/>
      <c r="Y402" s="4"/>
      <c r="Z402" s="4"/>
    </row>
    <row r="403" spans="1:26" ht="14.4">
      <c r="A403" s="5"/>
      <c r="B403" s="5"/>
      <c r="C403" s="4"/>
      <c r="D403" s="4"/>
      <c r="E403" s="5"/>
      <c r="F403" s="4"/>
      <c r="G403" s="4"/>
      <c r="H403" s="4"/>
      <c r="I403" s="4"/>
      <c r="J403" s="4"/>
      <c r="K403" s="4"/>
      <c r="L403" s="4"/>
      <c r="M403" s="4"/>
      <c r="N403" s="4"/>
      <c r="O403" s="4"/>
      <c r="P403" s="4"/>
      <c r="Q403" s="4"/>
      <c r="R403" s="4"/>
      <c r="S403" s="4"/>
      <c r="T403" s="4"/>
      <c r="U403" s="4"/>
      <c r="V403" s="4"/>
      <c r="W403" s="4"/>
      <c r="X403" s="4"/>
      <c r="Y403" s="4"/>
      <c r="Z403" s="4"/>
    </row>
    <row r="404" spans="1:26" ht="14.4">
      <c r="A404" s="5"/>
      <c r="B404" s="5"/>
      <c r="C404" s="4"/>
      <c r="D404" s="4"/>
      <c r="E404" s="5"/>
      <c r="F404" s="4"/>
      <c r="G404" s="4"/>
      <c r="H404" s="4"/>
      <c r="I404" s="4"/>
      <c r="J404" s="4"/>
      <c r="K404" s="4"/>
      <c r="L404" s="4"/>
      <c r="M404" s="4"/>
      <c r="N404" s="4"/>
      <c r="O404" s="4"/>
      <c r="P404" s="4"/>
      <c r="Q404" s="4"/>
      <c r="R404" s="4"/>
      <c r="S404" s="4"/>
      <c r="T404" s="4"/>
      <c r="U404" s="4"/>
      <c r="V404" s="4"/>
      <c r="W404" s="4"/>
      <c r="X404" s="4"/>
      <c r="Y404" s="4"/>
      <c r="Z404" s="4"/>
    </row>
    <row r="405" spans="1:26" ht="14.4">
      <c r="A405" s="5"/>
      <c r="B405" s="5"/>
      <c r="C405" s="4"/>
      <c r="D405" s="4"/>
      <c r="E405" s="5"/>
      <c r="F405" s="4"/>
      <c r="G405" s="4"/>
      <c r="H405" s="4"/>
      <c r="I405" s="4"/>
      <c r="J405" s="4"/>
      <c r="K405" s="4"/>
      <c r="L405" s="4"/>
      <c r="M405" s="4"/>
      <c r="N405" s="4"/>
      <c r="O405" s="4"/>
      <c r="P405" s="4"/>
      <c r="Q405" s="4"/>
      <c r="R405" s="4"/>
      <c r="S405" s="4"/>
      <c r="T405" s="4"/>
      <c r="U405" s="4"/>
      <c r="V405" s="4"/>
      <c r="W405" s="4"/>
      <c r="X405" s="4"/>
      <c r="Y405" s="4"/>
      <c r="Z405" s="4"/>
    </row>
    <row r="406" spans="1:26" ht="14.4">
      <c r="A406" s="5"/>
      <c r="B406" s="5"/>
      <c r="C406" s="4"/>
      <c r="D406" s="4"/>
      <c r="E406" s="5"/>
      <c r="F406" s="4"/>
      <c r="G406" s="4"/>
      <c r="H406" s="4"/>
      <c r="I406" s="4"/>
      <c r="J406" s="4"/>
      <c r="K406" s="4"/>
      <c r="L406" s="4"/>
      <c r="M406" s="4"/>
      <c r="N406" s="4"/>
      <c r="O406" s="4"/>
      <c r="P406" s="4"/>
      <c r="Q406" s="4"/>
      <c r="R406" s="4"/>
      <c r="S406" s="4"/>
      <c r="T406" s="4"/>
      <c r="U406" s="4"/>
      <c r="V406" s="4"/>
      <c r="W406" s="4"/>
      <c r="X406" s="4"/>
      <c r="Y406" s="4"/>
      <c r="Z406" s="4"/>
    </row>
    <row r="407" spans="1:26" ht="14.4">
      <c r="A407" s="5"/>
      <c r="B407" s="5"/>
      <c r="C407" s="4"/>
      <c r="D407" s="4"/>
      <c r="E407" s="5"/>
      <c r="F407" s="4"/>
      <c r="G407" s="4"/>
      <c r="H407" s="4"/>
      <c r="I407" s="4"/>
      <c r="J407" s="4"/>
      <c r="K407" s="4"/>
      <c r="L407" s="4"/>
      <c r="M407" s="4"/>
      <c r="N407" s="4"/>
      <c r="O407" s="4"/>
      <c r="P407" s="4"/>
      <c r="Q407" s="4"/>
      <c r="R407" s="4"/>
      <c r="S407" s="4"/>
      <c r="T407" s="4"/>
      <c r="U407" s="4"/>
      <c r="V407" s="4"/>
      <c r="W407" s="4"/>
      <c r="X407" s="4"/>
      <c r="Y407" s="4"/>
      <c r="Z407" s="4"/>
    </row>
    <row r="408" spans="1:26" ht="14.4">
      <c r="A408" s="5"/>
      <c r="B408" s="5"/>
      <c r="C408" s="4"/>
      <c r="D408" s="4"/>
      <c r="E408" s="5"/>
      <c r="F408" s="4"/>
      <c r="G408" s="4"/>
      <c r="H408" s="4"/>
      <c r="I408" s="4"/>
      <c r="J408" s="4"/>
      <c r="K408" s="4"/>
      <c r="L408" s="4"/>
      <c r="M408" s="4"/>
      <c r="N408" s="4"/>
      <c r="O408" s="4"/>
      <c r="P408" s="4"/>
      <c r="Q408" s="4"/>
      <c r="R408" s="4"/>
      <c r="S408" s="4"/>
      <c r="T408" s="4"/>
      <c r="U408" s="4"/>
      <c r="V408" s="4"/>
      <c r="W408" s="4"/>
      <c r="X408" s="4"/>
      <c r="Y408" s="4"/>
      <c r="Z408" s="4"/>
    </row>
    <row r="409" spans="1:26" ht="14.4">
      <c r="A409" s="5"/>
      <c r="B409" s="5"/>
      <c r="C409" s="4"/>
      <c r="D409" s="4"/>
      <c r="E409" s="5"/>
      <c r="F409" s="4"/>
      <c r="G409" s="4"/>
      <c r="H409" s="4"/>
      <c r="I409" s="4"/>
      <c r="J409" s="4"/>
      <c r="K409" s="4"/>
      <c r="L409" s="4"/>
      <c r="M409" s="4"/>
      <c r="N409" s="4"/>
      <c r="O409" s="4"/>
      <c r="P409" s="4"/>
      <c r="Q409" s="4"/>
      <c r="R409" s="4"/>
      <c r="S409" s="4"/>
      <c r="T409" s="4"/>
      <c r="U409" s="4"/>
      <c r="V409" s="4"/>
      <c r="W409" s="4"/>
      <c r="X409" s="4"/>
      <c r="Y409" s="4"/>
      <c r="Z409" s="4"/>
    </row>
    <row r="410" spans="1:26" ht="14.4">
      <c r="A410" s="5"/>
      <c r="B410" s="5"/>
      <c r="C410" s="4"/>
      <c r="D410" s="4"/>
      <c r="E410" s="5"/>
      <c r="F410" s="4"/>
      <c r="G410" s="4"/>
      <c r="H410" s="4"/>
      <c r="I410" s="4"/>
      <c r="J410" s="4"/>
      <c r="K410" s="4"/>
      <c r="L410" s="4"/>
      <c r="M410" s="4"/>
      <c r="N410" s="4"/>
      <c r="O410" s="4"/>
      <c r="P410" s="4"/>
      <c r="Q410" s="4"/>
      <c r="R410" s="4"/>
      <c r="S410" s="4"/>
      <c r="T410" s="4"/>
      <c r="U410" s="4"/>
      <c r="V410" s="4"/>
      <c r="W410" s="4"/>
      <c r="X410" s="4"/>
      <c r="Y410" s="4"/>
      <c r="Z410" s="4"/>
    </row>
    <row r="411" spans="1:26" ht="14.4">
      <c r="A411" s="5"/>
      <c r="B411" s="5"/>
      <c r="C411" s="4"/>
      <c r="D411" s="4"/>
      <c r="E411" s="5"/>
      <c r="F411" s="4"/>
      <c r="G411" s="4"/>
      <c r="H411" s="4"/>
      <c r="I411" s="4"/>
      <c r="J411" s="4"/>
      <c r="K411" s="4"/>
      <c r="L411" s="4"/>
      <c r="M411" s="4"/>
      <c r="N411" s="4"/>
      <c r="O411" s="4"/>
      <c r="P411" s="4"/>
      <c r="Q411" s="4"/>
      <c r="R411" s="4"/>
      <c r="S411" s="4"/>
      <c r="T411" s="4"/>
      <c r="U411" s="4"/>
      <c r="V411" s="4"/>
      <c r="W411" s="4"/>
      <c r="X411" s="4"/>
      <c r="Y411" s="4"/>
      <c r="Z411" s="4"/>
    </row>
    <row r="412" spans="1:26" ht="14.4">
      <c r="A412" s="5"/>
      <c r="B412" s="5"/>
      <c r="C412" s="4"/>
      <c r="D412" s="4"/>
      <c r="E412" s="5"/>
      <c r="F412" s="4"/>
      <c r="G412" s="4"/>
      <c r="H412" s="4"/>
      <c r="I412" s="4"/>
      <c r="J412" s="4"/>
      <c r="K412" s="4"/>
      <c r="L412" s="4"/>
      <c r="M412" s="4"/>
      <c r="N412" s="4"/>
      <c r="O412" s="4"/>
      <c r="P412" s="4"/>
      <c r="Q412" s="4"/>
      <c r="R412" s="4"/>
      <c r="S412" s="4"/>
      <c r="T412" s="4"/>
      <c r="U412" s="4"/>
      <c r="V412" s="4"/>
      <c r="W412" s="4"/>
      <c r="X412" s="4"/>
      <c r="Y412" s="4"/>
      <c r="Z412" s="4"/>
    </row>
    <row r="413" spans="1:26" ht="14.4">
      <c r="A413" s="5"/>
      <c r="B413" s="5"/>
      <c r="C413" s="4"/>
      <c r="D413" s="4"/>
      <c r="E413" s="5"/>
      <c r="F413" s="4"/>
      <c r="G413" s="4"/>
      <c r="H413" s="4"/>
      <c r="I413" s="4"/>
      <c r="J413" s="4"/>
      <c r="K413" s="4"/>
      <c r="L413" s="4"/>
      <c r="M413" s="4"/>
      <c r="N413" s="4"/>
      <c r="O413" s="4"/>
      <c r="P413" s="4"/>
      <c r="Q413" s="4"/>
      <c r="R413" s="4"/>
      <c r="S413" s="4"/>
      <c r="T413" s="4"/>
      <c r="U413" s="4"/>
      <c r="V413" s="4"/>
      <c r="W413" s="4"/>
      <c r="X413" s="4"/>
      <c r="Y413" s="4"/>
      <c r="Z413" s="4"/>
    </row>
    <row r="414" spans="1:26" ht="14.4">
      <c r="A414" s="5"/>
      <c r="B414" s="5"/>
      <c r="C414" s="4"/>
      <c r="D414" s="4"/>
      <c r="E414" s="5"/>
      <c r="F414" s="4"/>
      <c r="G414" s="4"/>
      <c r="H414" s="4"/>
      <c r="I414" s="4"/>
      <c r="J414" s="4"/>
      <c r="K414" s="4"/>
      <c r="L414" s="4"/>
      <c r="M414" s="4"/>
      <c r="N414" s="4"/>
      <c r="O414" s="4"/>
      <c r="P414" s="4"/>
      <c r="Q414" s="4"/>
      <c r="R414" s="4"/>
      <c r="S414" s="4"/>
      <c r="T414" s="4"/>
      <c r="U414" s="4"/>
      <c r="V414" s="4"/>
      <c r="W414" s="4"/>
      <c r="X414" s="4"/>
      <c r="Y414" s="4"/>
      <c r="Z414" s="4"/>
    </row>
    <row r="415" spans="1:26" ht="14.4">
      <c r="A415" s="5"/>
      <c r="B415" s="5"/>
      <c r="C415" s="4"/>
      <c r="D415" s="4"/>
      <c r="E415" s="5"/>
      <c r="F415" s="4"/>
      <c r="G415" s="4"/>
      <c r="H415" s="4"/>
      <c r="I415" s="4"/>
      <c r="J415" s="4"/>
      <c r="K415" s="4"/>
      <c r="L415" s="4"/>
      <c r="M415" s="4"/>
      <c r="N415" s="4"/>
      <c r="O415" s="4"/>
      <c r="P415" s="4"/>
      <c r="Q415" s="4"/>
      <c r="R415" s="4"/>
      <c r="S415" s="4"/>
      <c r="T415" s="4"/>
      <c r="U415" s="4"/>
      <c r="V415" s="4"/>
      <c r="W415" s="4"/>
      <c r="X415" s="4"/>
      <c r="Y415" s="4"/>
      <c r="Z415" s="4"/>
    </row>
    <row r="416" spans="1:26" ht="14.4">
      <c r="A416" s="5"/>
      <c r="B416" s="5"/>
      <c r="C416" s="4"/>
      <c r="D416" s="4"/>
      <c r="E416" s="5"/>
      <c r="F416" s="4"/>
      <c r="G416" s="4"/>
      <c r="H416" s="4"/>
      <c r="I416" s="4"/>
      <c r="J416" s="4"/>
      <c r="K416" s="4"/>
      <c r="L416" s="4"/>
      <c r="M416" s="4"/>
      <c r="N416" s="4"/>
      <c r="O416" s="4"/>
      <c r="P416" s="4"/>
      <c r="Q416" s="4"/>
      <c r="R416" s="4"/>
      <c r="S416" s="4"/>
      <c r="T416" s="4"/>
      <c r="U416" s="4"/>
      <c r="V416" s="4"/>
      <c r="W416" s="4"/>
      <c r="X416" s="4"/>
      <c r="Y416" s="4"/>
      <c r="Z416" s="4"/>
    </row>
    <row r="417" spans="1:26" ht="14.4">
      <c r="A417" s="5"/>
      <c r="B417" s="5"/>
      <c r="C417" s="4"/>
      <c r="D417" s="4"/>
      <c r="E417" s="5"/>
      <c r="F417" s="4"/>
      <c r="G417" s="4"/>
      <c r="H417" s="4"/>
      <c r="I417" s="4"/>
      <c r="J417" s="4"/>
      <c r="K417" s="4"/>
      <c r="L417" s="4"/>
      <c r="M417" s="4"/>
      <c r="N417" s="4"/>
      <c r="O417" s="4"/>
      <c r="P417" s="4"/>
      <c r="Q417" s="4"/>
      <c r="R417" s="4"/>
      <c r="S417" s="4"/>
      <c r="T417" s="4"/>
      <c r="U417" s="4"/>
      <c r="V417" s="4"/>
      <c r="W417" s="4"/>
      <c r="X417" s="4"/>
      <c r="Y417" s="4"/>
      <c r="Z417" s="4"/>
    </row>
    <row r="418" spans="1:26" ht="14.4">
      <c r="A418" s="5"/>
      <c r="B418" s="5"/>
      <c r="C418" s="4"/>
      <c r="D418" s="4"/>
      <c r="E418" s="5"/>
      <c r="F418" s="4"/>
      <c r="G418" s="4"/>
      <c r="H418" s="4"/>
      <c r="I418" s="4"/>
      <c r="J418" s="4"/>
      <c r="K418" s="4"/>
      <c r="L418" s="4"/>
      <c r="M418" s="4"/>
      <c r="N418" s="4"/>
      <c r="O418" s="4"/>
      <c r="P418" s="4"/>
      <c r="Q418" s="4"/>
      <c r="R418" s="4"/>
      <c r="S418" s="4"/>
      <c r="T418" s="4"/>
      <c r="U418" s="4"/>
      <c r="V418" s="4"/>
      <c r="W418" s="4"/>
      <c r="X418" s="4"/>
      <c r="Y418" s="4"/>
      <c r="Z418" s="4"/>
    </row>
    <row r="419" spans="1:26" ht="14.4">
      <c r="A419" s="5"/>
      <c r="B419" s="5"/>
      <c r="C419" s="4"/>
      <c r="D419" s="4"/>
      <c r="E419" s="5"/>
      <c r="F419" s="4"/>
      <c r="G419" s="4"/>
      <c r="H419" s="4"/>
      <c r="I419" s="4"/>
      <c r="J419" s="4"/>
      <c r="K419" s="4"/>
      <c r="L419" s="4"/>
      <c r="M419" s="4"/>
      <c r="N419" s="4"/>
      <c r="O419" s="4"/>
      <c r="P419" s="4"/>
      <c r="Q419" s="4"/>
      <c r="R419" s="4"/>
      <c r="S419" s="4"/>
      <c r="T419" s="4"/>
      <c r="U419" s="4"/>
      <c r="V419" s="4"/>
      <c r="W419" s="4"/>
      <c r="X419" s="4"/>
      <c r="Y419" s="4"/>
      <c r="Z419" s="4"/>
    </row>
    <row r="420" spans="1:26" ht="14.4">
      <c r="A420" s="5"/>
      <c r="B420" s="5"/>
      <c r="C420" s="4"/>
      <c r="D420" s="4"/>
      <c r="E420" s="5"/>
      <c r="F420" s="4"/>
      <c r="G420" s="4"/>
      <c r="H420" s="4"/>
      <c r="I420" s="4"/>
      <c r="J420" s="4"/>
      <c r="K420" s="4"/>
      <c r="L420" s="4"/>
      <c r="M420" s="4"/>
      <c r="N420" s="4"/>
      <c r="O420" s="4"/>
      <c r="P420" s="4"/>
      <c r="Q420" s="4"/>
      <c r="R420" s="4"/>
      <c r="S420" s="4"/>
      <c r="T420" s="4"/>
      <c r="U420" s="4"/>
      <c r="V420" s="4"/>
      <c r="W420" s="4"/>
      <c r="X420" s="4"/>
      <c r="Y420" s="4"/>
      <c r="Z420" s="4"/>
    </row>
    <row r="421" spans="1:26" ht="14.4">
      <c r="A421" s="5"/>
      <c r="B421" s="5"/>
      <c r="C421" s="4"/>
      <c r="D421" s="4"/>
      <c r="E421" s="5"/>
      <c r="F421" s="4"/>
      <c r="G421" s="4"/>
      <c r="H421" s="4"/>
      <c r="I421" s="4"/>
      <c r="J421" s="4"/>
      <c r="K421" s="4"/>
      <c r="L421" s="4"/>
      <c r="M421" s="4"/>
      <c r="N421" s="4"/>
      <c r="O421" s="4"/>
      <c r="P421" s="4"/>
      <c r="Q421" s="4"/>
      <c r="R421" s="4"/>
      <c r="S421" s="4"/>
      <c r="T421" s="4"/>
      <c r="U421" s="4"/>
      <c r="V421" s="4"/>
      <c r="W421" s="4"/>
      <c r="X421" s="4"/>
      <c r="Y421" s="4"/>
      <c r="Z421" s="4"/>
    </row>
    <row r="422" spans="1:26" ht="14.4">
      <c r="A422" s="5"/>
      <c r="B422" s="5"/>
      <c r="C422" s="4"/>
      <c r="D422" s="4"/>
      <c r="E422" s="5"/>
      <c r="F422" s="4"/>
      <c r="G422" s="4"/>
      <c r="H422" s="4"/>
      <c r="I422" s="4"/>
      <c r="J422" s="4"/>
      <c r="K422" s="4"/>
      <c r="L422" s="4"/>
      <c r="M422" s="4"/>
      <c r="N422" s="4"/>
      <c r="O422" s="4"/>
      <c r="P422" s="4"/>
      <c r="Q422" s="4"/>
      <c r="R422" s="4"/>
      <c r="S422" s="4"/>
      <c r="T422" s="4"/>
      <c r="U422" s="4"/>
      <c r="V422" s="4"/>
      <c r="W422" s="4"/>
      <c r="X422" s="4"/>
      <c r="Y422" s="4"/>
      <c r="Z422" s="4"/>
    </row>
    <row r="423" spans="1:26" ht="14.4">
      <c r="A423" s="5"/>
      <c r="B423" s="5"/>
      <c r="C423" s="4"/>
      <c r="D423" s="4"/>
      <c r="E423" s="5"/>
      <c r="F423" s="4"/>
      <c r="G423" s="4"/>
      <c r="H423" s="4"/>
      <c r="I423" s="4"/>
      <c r="J423" s="4"/>
      <c r="K423" s="4"/>
      <c r="L423" s="4"/>
      <c r="M423" s="4"/>
      <c r="N423" s="4"/>
      <c r="O423" s="4"/>
      <c r="P423" s="4"/>
      <c r="Q423" s="4"/>
      <c r="R423" s="4"/>
      <c r="S423" s="4"/>
      <c r="T423" s="4"/>
      <c r="U423" s="4"/>
      <c r="V423" s="4"/>
      <c r="W423" s="4"/>
      <c r="X423" s="4"/>
      <c r="Y423" s="4"/>
      <c r="Z423" s="4"/>
    </row>
    <row r="424" spans="1:26" ht="14.4">
      <c r="A424" s="5"/>
      <c r="B424" s="5"/>
      <c r="C424" s="4"/>
      <c r="D424" s="4"/>
      <c r="E424" s="5"/>
      <c r="F424" s="4"/>
      <c r="G424" s="4"/>
      <c r="H424" s="4"/>
      <c r="I424" s="4"/>
      <c r="J424" s="4"/>
      <c r="K424" s="4"/>
      <c r="L424" s="4"/>
      <c r="M424" s="4"/>
      <c r="N424" s="4"/>
      <c r="O424" s="4"/>
      <c r="P424" s="4"/>
      <c r="Q424" s="4"/>
      <c r="R424" s="4"/>
      <c r="S424" s="4"/>
      <c r="T424" s="4"/>
      <c r="U424" s="4"/>
      <c r="V424" s="4"/>
      <c r="W424" s="4"/>
      <c r="X424" s="4"/>
      <c r="Y424" s="4"/>
      <c r="Z424" s="4"/>
    </row>
    <row r="425" spans="1:26" ht="14.4">
      <c r="A425" s="5"/>
      <c r="B425" s="5"/>
      <c r="C425" s="4"/>
      <c r="D425" s="4"/>
      <c r="E425" s="5"/>
      <c r="F425" s="4"/>
      <c r="G425" s="4"/>
      <c r="H425" s="4"/>
      <c r="I425" s="4"/>
      <c r="J425" s="4"/>
      <c r="K425" s="4"/>
      <c r="L425" s="4"/>
      <c r="M425" s="4"/>
      <c r="N425" s="4"/>
      <c r="O425" s="4"/>
      <c r="P425" s="4"/>
      <c r="Q425" s="4"/>
      <c r="R425" s="4"/>
      <c r="S425" s="4"/>
      <c r="T425" s="4"/>
      <c r="U425" s="4"/>
      <c r="V425" s="4"/>
      <c r="W425" s="4"/>
      <c r="X425" s="4"/>
      <c r="Y425" s="4"/>
      <c r="Z425" s="4"/>
    </row>
    <row r="426" spans="1:26" ht="14.4">
      <c r="A426" s="5"/>
      <c r="B426" s="5"/>
      <c r="C426" s="4"/>
      <c r="D426" s="4"/>
      <c r="E426" s="5"/>
      <c r="F426" s="4"/>
      <c r="G426" s="4"/>
      <c r="H426" s="4"/>
      <c r="I426" s="4"/>
      <c r="J426" s="4"/>
      <c r="K426" s="4"/>
      <c r="L426" s="4"/>
      <c r="M426" s="4"/>
      <c r="N426" s="4"/>
      <c r="O426" s="4"/>
      <c r="P426" s="4"/>
      <c r="Q426" s="4"/>
      <c r="R426" s="4"/>
      <c r="S426" s="4"/>
      <c r="T426" s="4"/>
      <c r="U426" s="4"/>
      <c r="V426" s="4"/>
      <c r="W426" s="4"/>
      <c r="X426" s="4"/>
      <c r="Y426" s="4"/>
      <c r="Z426" s="4"/>
    </row>
    <row r="427" spans="1:26" ht="14.4">
      <c r="A427" s="5"/>
      <c r="B427" s="5"/>
      <c r="C427" s="4"/>
      <c r="D427" s="4"/>
      <c r="E427" s="5"/>
      <c r="F427" s="4"/>
      <c r="G427" s="4"/>
      <c r="H427" s="4"/>
      <c r="I427" s="4"/>
      <c r="J427" s="4"/>
      <c r="K427" s="4"/>
      <c r="L427" s="4"/>
      <c r="M427" s="4"/>
      <c r="N427" s="4"/>
      <c r="O427" s="4"/>
      <c r="P427" s="4"/>
      <c r="Q427" s="4"/>
      <c r="R427" s="4"/>
      <c r="S427" s="4"/>
      <c r="T427" s="4"/>
      <c r="U427" s="4"/>
      <c r="V427" s="4"/>
      <c r="W427" s="4"/>
      <c r="X427" s="4"/>
      <c r="Y427" s="4"/>
      <c r="Z427" s="4"/>
    </row>
    <row r="428" spans="1:26" ht="14.4">
      <c r="A428" s="5"/>
      <c r="B428" s="5"/>
      <c r="C428" s="4"/>
      <c r="D428" s="4"/>
      <c r="E428" s="5"/>
      <c r="F428" s="4"/>
      <c r="G428" s="4"/>
      <c r="H428" s="4"/>
      <c r="I428" s="4"/>
      <c r="J428" s="4"/>
      <c r="K428" s="4"/>
      <c r="L428" s="4"/>
      <c r="M428" s="4"/>
      <c r="N428" s="4"/>
      <c r="O428" s="4"/>
      <c r="P428" s="4"/>
      <c r="Q428" s="4"/>
      <c r="R428" s="4"/>
      <c r="S428" s="4"/>
      <c r="T428" s="4"/>
      <c r="U428" s="4"/>
      <c r="V428" s="4"/>
      <c r="W428" s="4"/>
      <c r="X428" s="4"/>
      <c r="Y428" s="4"/>
      <c r="Z428" s="4"/>
    </row>
    <row r="429" spans="1:26" ht="14.4">
      <c r="A429" s="5"/>
      <c r="B429" s="5"/>
      <c r="C429" s="4"/>
      <c r="D429" s="4"/>
      <c r="E429" s="5"/>
      <c r="F429" s="4"/>
      <c r="G429" s="4"/>
      <c r="H429" s="4"/>
      <c r="I429" s="4"/>
      <c r="J429" s="4"/>
      <c r="K429" s="4"/>
      <c r="L429" s="4"/>
      <c r="M429" s="4"/>
      <c r="N429" s="4"/>
      <c r="O429" s="4"/>
      <c r="P429" s="4"/>
      <c r="Q429" s="4"/>
      <c r="R429" s="4"/>
      <c r="S429" s="4"/>
      <c r="T429" s="4"/>
      <c r="U429" s="4"/>
      <c r="V429" s="4"/>
      <c r="W429" s="4"/>
      <c r="X429" s="4"/>
      <c r="Y429" s="4"/>
      <c r="Z429" s="4"/>
    </row>
    <row r="430" spans="1:26" ht="14.4">
      <c r="A430" s="5"/>
      <c r="B430" s="5"/>
      <c r="C430" s="4"/>
      <c r="D430" s="4"/>
      <c r="E430" s="5"/>
      <c r="F430" s="4"/>
      <c r="G430" s="4"/>
      <c r="H430" s="4"/>
      <c r="I430" s="4"/>
      <c r="J430" s="4"/>
      <c r="K430" s="4"/>
      <c r="L430" s="4"/>
      <c r="M430" s="4"/>
      <c r="N430" s="4"/>
      <c r="O430" s="4"/>
      <c r="P430" s="4"/>
      <c r="Q430" s="4"/>
      <c r="R430" s="4"/>
      <c r="S430" s="4"/>
      <c r="T430" s="4"/>
      <c r="U430" s="4"/>
      <c r="V430" s="4"/>
      <c r="W430" s="4"/>
      <c r="X430" s="4"/>
      <c r="Y430" s="4"/>
      <c r="Z430" s="4"/>
    </row>
    <row r="431" spans="1:26" ht="14.4">
      <c r="A431" s="5"/>
      <c r="B431" s="5"/>
      <c r="C431" s="4"/>
      <c r="D431" s="4"/>
      <c r="E431" s="5"/>
      <c r="F431" s="4"/>
      <c r="G431" s="4"/>
      <c r="H431" s="4"/>
      <c r="I431" s="4"/>
      <c r="J431" s="4"/>
      <c r="K431" s="4"/>
      <c r="L431" s="4"/>
      <c r="M431" s="4"/>
      <c r="N431" s="4"/>
      <c r="O431" s="4"/>
      <c r="P431" s="4"/>
      <c r="Q431" s="4"/>
      <c r="R431" s="4"/>
      <c r="S431" s="4"/>
      <c r="T431" s="4"/>
      <c r="U431" s="4"/>
      <c r="V431" s="4"/>
      <c r="W431" s="4"/>
      <c r="X431" s="4"/>
      <c r="Y431" s="4"/>
      <c r="Z431" s="4"/>
    </row>
    <row r="432" spans="1:26" ht="14.4">
      <c r="A432" s="5"/>
      <c r="B432" s="5"/>
      <c r="C432" s="4"/>
      <c r="D432" s="4"/>
      <c r="E432" s="5"/>
      <c r="F432" s="4"/>
      <c r="G432" s="4"/>
      <c r="H432" s="4"/>
      <c r="I432" s="4"/>
      <c r="J432" s="4"/>
      <c r="K432" s="4"/>
      <c r="L432" s="4"/>
      <c r="M432" s="4"/>
      <c r="N432" s="4"/>
      <c r="O432" s="4"/>
      <c r="P432" s="4"/>
      <c r="Q432" s="4"/>
      <c r="R432" s="4"/>
      <c r="S432" s="4"/>
      <c r="T432" s="4"/>
      <c r="U432" s="4"/>
      <c r="V432" s="4"/>
      <c r="W432" s="4"/>
      <c r="X432" s="4"/>
      <c r="Y432" s="4"/>
      <c r="Z432" s="4"/>
    </row>
    <row r="433" spans="1:26" ht="14.4">
      <c r="A433" s="5"/>
      <c r="B433" s="5"/>
      <c r="C433" s="4"/>
      <c r="D433" s="4"/>
      <c r="E433" s="5"/>
      <c r="F433" s="4"/>
      <c r="G433" s="4"/>
      <c r="H433" s="4"/>
      <c r="I433" s="4"/>
      <c r="J433" s="4"/>
      <c r="K433" s="4"/>
      <c r="L433" s="4"/>
      <c r="M433" s="4"/>
      <c r="N433" s="4"/>
      <c r="O433" s="4"/>
      <c r="P433" s="4"/>
      <c r="Q433" s="4"/>
      <c r="R433" s="4"/>
      <c r="S433" s="4"/>
      <c r="T433" s="4"/>
      <c r="U433" s="4"/>
      <c r="V433" s="4"/>
      <c r="W433" s="4"/>
      <c r="X433" s="4"/>
      <c r="Y433" s="4"/>
      <c r="Z433" s="4"/>
    </row>
    <row r="434" spans="1:26" ht="14.4">
      <c r="A434" s="5"/>
      <c r="B434" s="5"/>
      <c r="C434" s="4"/>
      <c r="D434" s="4"/>
      <c r="E434" s="5"/>
      <c r="F434" s="4"/>
      <c r="G434" s="4"/>
      <c r="H434" s="4"/>
      <c r="I434" s="4"/>
      <c r="J434" s="4"/>
      <c r="K434" s="4"/>
      <c r="L434" s="4"/>
      <c r="M434" s="4"/>
      <c r="N434" s="4"/>
      <c r="O434" s="4"/>
      <c r="P434" s="4"/>
      <c r="Q434" s="4"/>
      <c r="R434" s="4"/>
      <c r="S434" s="4"/>
      <c r="T434" s="4"/>
      <c r="U434" s="4"/>
      <c r="V434" s="4"/>
      <c r="W434" s="4"/>
      <c r="X434" s="4"/>
      <c r="Y434" s="4"/>
      <c r="Z434" s="4"/>
    </row>
    <row r="435" spans="1:26" ht="14.4">
      <c r="A435" s="5"/>
      <c r="B435" s="5"/>
      <c r="C435" s="4"/>
      <c r="D435" s="4"/>
      <c r="E435" s="5"/>
      <c r="F435" s="4"/>
      <c r="G435" s="4"/>
      <c r="H435" s="4"/>
      <c r="I435" s="4"/>
      <c r="J435" s="4"/>
      <c r="K435" s="4"/>
      <c r="L435" s="4"/>
      <c r="M435" s="4"/>
      <c r="N435" s="4"/>
      <c r="O435" s="4"/>
      <c r="P435" s="4"/>
      <c r="Q435" s="4"/>
      <c r="R435" s="4"/>
      <c r="S435" s="4"/>
      <c r="T435" s="4"/>
      <c r="U435" s="4"/>
      <c r="V435" s="4"/>
      <c r="W435" s="4"/>
      <c r="X435" s="4"/>
      <c r="Y435" s="4"/>
      <c r="Z435" s="4"/>
    </row>
    <row r="436" spans="1:26" ht="14.4">
      <c r="A436" s="5"/>
      <c r="B436" s="5"/>
      <c r="C436" s="4"/>
      <c r="D436" s="4"/>
      <c r="E436" s="5"/>
      <c r="F436" s="4"/>
      <c r="G436" s="4"/>
      <c r="H436" s="4"/>
      <c r="I436" s="4"/>
      <c r="J436" s="4"/>
      <c r="K436" s="4"/>
      <c r="L436" s="4"/>
      <c r="M436" s="4"/>
      <c r="N436" s="4"/>
      <c r="O436" s="4"/>
      <c r="P436" s="4"/>
      <c r="Q436" s="4"/>
      <c r="R436" s="4"/>
      <c r="S436" s="4"/>
      <c r="T436" s="4"/>
      <c r="U436" s="4"/>
      <c r="V436" s="4"/>
      <c r="W436" s="4"/>
      <c r="X436" s="4"/>
      <c r="Y436" s="4"/>
      <c r="Z436" s="4"/>
    </row>
    <row r="437" spans="1:26" ht="14.4">
      <c r="A437" s="5"/>
      <c r="B437" s="5"/>
      <c r="C437" s="4"/>
      <c r="D437" s="4"/>
      <c r="E437" s="5"/>
      <c r="F437" s="4"/>
      <c r="G437" s="4"/>
      <c r="H437" s="4"/>
      <c r="I437" s="4"/>
      <c r="J437" s="4"/>
      <c r="K437" s="4"/>
      <c r="L437" s="4"/>
      <c r="M437" s="4"/>
      <c r="N437" s="4"/>
      <c r="O437" s="4"/>
      <c r="P437" s="4"/>
      <c r="Q437" s="4"/>
      <c r="R437" s="4"/>
      <c r="S437" s="4"/>
      <c r="T437" s="4"/>
      <c r="U437" s="4"/>
      <c r="V437" s="4"/>
      <c r="W437" s="4"/>
      <c r="X437" s="4"/>
      <c r="Y437" s="4"/>
      <c r="Z437" s="4"/>
    </row>
    <row r="438" spans="1:26" ht="14.4">
      <c r="A438" s="5"/>
      <c r="B438" s="5"/>
      <c r="C438" s="4"/>
      <c r="D438" s="4"/>
      <c r="E438" s="5"/>
      <c r="F438" s="4"/>
      <c r="G438" s="4"/>
      <c r="H438" s="4"/>
      <c r="I438" s="4"/>
      <c r="J438" s="4"/>
      <c r="K438" s="4"/>
      <c r="L438" s="4"/>
      <c r="M438" s="4"/>
      <c r="N438" s="4"/>
      <c r="O438" s="4"/>
      <c r="P438" s="4"/>
      <c r="Q438" s="4"/>
      <c r="R438" s="4"/>
      <c r="S438" s="4"/>
      <c r="T438" s="4"/>
      <c r="U438" s="4"/>
      <c r="V438" s="4"/>
      <c r="W438" s="4"/>
      <c r="X438" s="4"/>
      <c r="Y438" s="4"/>
      <c r="Z438" s="4"/>
    </row>
    <row r="439" spans="1:26" ht="14.4">
      <c r="A439" s="5"/>
      <c r="B439" s="5"/>
      <c r="C439" s="4"/>
      <c r="D439" s="4"/>
      <c r="E439" s="5"/>
      <c r="F439" s="4"/>
      <c r="G439" s="4"/>
      <c r="H439" s="4"/>
      <c r="I439" s="4"/>
      <c r="J439" s="4"/>
      <c r="K439" s="4"/>
      <c r="L439" s="4"/>
      <c r="M439" s="4"/>
      <c r="N439" s="4"/>
      <c r="O439" s="4"/>
      <c r="P439" s="4"/>
      <c r="Q439" s="4"/>
      <c r="R439" s="4"/>
      <c r="S439" s="4"/>
      <c r="T439" s="4"/>
      <c r="U439" s="4"/>
      <c r="V439" s="4"/>
      <c r="W439" s="4"/>
      <c r="X439" s="4"/>
      <c r="Y439" s="4"/>
      <c r="Z439" s="4"/>
    </row>
    <row r="440" spans="1:26" ht="14.4">
      <c r="A440" s="5"/>
      <c r="B440" s="5"/>
      <c r="C440" s="4"/>
      <c r="D440" s="4"/>
      <c r="E440" s="5"/>
      <c r="F440" s="4"/>
      <c r="G440" s="4"/>
      <c r="H440" s="4"/>
      <c r="I440" s="4"/>
      <c r="J440" s="4"/>
      <c r="K440" s="4"/>
      <c r="L440" s="4"/>
      <c r="M440" s="4"/>
      <c r="N440" s="4"/>
      <c r="O440" s="4"/>
      <c r="P440" s="4"/>
      <c r="Q440" s="4"/>
      <c r="R440" s="4"/>
      <c r="S440" s="4"/>
      <c r="T440" s="4"/>
      <c r="U440" s="4"/>
      <c r="V440" s="4"/>
      <c r="W440" s="4"/>
      <c r="X440" s="4"/>
      <c r="Y440" s="4"/>
      <c r="Z440" s="4"/>
    </row>
    <row r="441" spans="1:26" ht="14.4">
      <c r="A441" s="5"/>
      <c r="B441" s="5"/>
      <c r="C441" s="4"/>
      <c r="D441" s="4"/>
      <c r="E441" s="5"/>
      <c r="F441" s="4"/>
      <c r="G441" s="4"/>
      <c r="H441" s="4"/>
      <c r="I441" s="4"/>
      <c r="J441" s="4"/>
      <c r="K441" s="4"/>
      <c r="L441" s="4"/>
      <c r="M441" s="4"/>
      <c r="N441" s="4"/>
      <c r="O441" s="4"/>
      <c r="P441" s="4"/>
      <c r="Q441" s="4"/>
      <c r="R441" s="4"/>
      <c r="S441" s="4"/>
      <c r="T441" s="4"/>
      <c r="U441" s="4"/>
      <c r="V441" s="4"/>
      <c r="W441" s="4"/>
      <c r="X441" s="4"/>
      <c r="Y441" s="4"/>
      <c r="Z441" s="4"/>
    </row>
    <row r="442" spans="1:26" ht="14.4">
      <c r="A442" s="5"/>
      <c r="B442" s="5"/>
      <c r="C442" s="4"/>
      <c r="D442" s="4"/>
      <c r="E442" s="5"/>
      <c r="F442" s="4"/>
      <c r="G442" s="4"/>
      <c r="H442" s="4"/>
      <c r="I442" s="4"/>
      <c r="J442" s="4"/>
      <c r="K442" s="4"/>
      <c r="L442" s="4"/>
      <c r="M442" s="4"/>
      <c r="N442" s="4"/>
      <c r="O442" s="4"/>
      <c r="P442" s="4"/>
      <c r="Q442" s="4"/>
      <c r="R442" s="4"/>
      <c r="S442" s="4"/>
      <c r="T442" s="4"/>
      <c r="U442" s="4"/>
      <c r="V442" s="4"/>
      <c r="W442" s="4"/>
      <c r="X442" s="4"/>
      <c r="Y442" s="4"/>
      <c r="Z442" s="4"/>
    </row>
    <row r="443" spans="1:26" ht="14.4">
      <c r="A443" s="5"/>
      <c r="B443" s="5"/>
      <c r="C443" s="4"/>
      <c r="D443" s="4"/>
      <c r="E443" s="5"/>
      <c r="F443" s="4"/>
      <c r="G443" s="4"/>
      <c r="H443" s="4"/>
      <c r="I443" s="4"/>
      <c r="J443" s="4"/>
      <c r="K443" s="4"/>
      <c r="L443" s="4"/>
      <c r="M443" s="4"/>
      <c r="N443" s="4"/>
      <c r="O443" s="4"/>
      <c r="P443" s="4"/>
      <c r="Q443" s="4"/>
      <c r="R443" s="4"/>
      <c r="S443" s="4"/>
      <c r="T443" s="4"/>
      <c r="U443" s="4"/>
      <c r="V443" s="4"/>
      <c r="W443" s="4"/>
      <c r="X443" s="4"/>
      <c r="Y443" s="4"/>
      <c r="Z443" s="4"/>
    </row>
    <row r="444" spans="1:26" ht="14.4">
      <c r="A444" s="5"/>
      <c r="B444" s="5"/>
      <c r="C444" s="4"/>
      <c r="D444" s="4"/>
      <c r="E444" s="5"/>
      <c r="F444" s="4"/>
      <c r="G444" s="4"/>
      <c r="H444" s="4"/>
      <c r="I444" s="4"/>
      <c r="J444" s="4"/>
      <c r="K444" s="4"/>
      <c r="L444" s="4"/>
      <c r="M444" s="4"/>
      <c r="N444" s="4"/>
      <c r="O444" s="4"/>
      <c r="P444" s="4"/>
      <c r="Q444" s="4"/>
      <c r="R444" s="4"/>
      <c r="S444" s="4"/>
      <c r="T444" s="4"/>
      <c r="U444" s="4"/>
      <c r="V444" s="4"/>
      <c r="W444" s="4"/>
      <c r="X444" s="4"/>
      <c r="Y444" s="4"/>
      <c r="Z444" s="4"/>
    </row>
    <row r="445" spans="1:26" ht="14.4">
      <c r="A445" s="5"/>
      <c r="B445" s="5"/>
      <c r="C445" s="4"/>
      <c r="D445" s="4"/>
      <c r="E445" s="5"/>
      <c r="F445" s="4"/>
      <c r="G445" s="4"/>
      <c r="H445" s="4"/>
      <c r="I445" s="4"/>
      <c r="J445" s="4"/>
      <c r="K445" s="4"/>
      <c r="L445" s="4"/>
      <c r="M445" s="4"/>
      <c r="N445" s="4"/>
      <c r="O445" s="4"/>
      <c r="P445" s="4"/>
      <c r="Q445" s="4"/>
      <c r="R445" s="4"/>
      <c r="S445" s="4"/>
      <c r="T445" s="4"/>
      <c r="U445" s="4"/>
      <c r="V445" s="4"/>
      <c r="W445" s="4"/>
      <c r="X445" s="4"/>
      <c r="Y445" s="4"/>
      <c r="Z445" s="4"/>
    </row>
    <row r="446" spans="1:26" ht="14.4">
      <c r="A446" s="5"/>
      <c r="B446" s="5"/>
      <c r="C446" s="4"/>
      <c r="D446" s="4"/>
      <c r="E446" s="5"/>
      <c r="F446" s="4"/>
      <c r="G446" s="4"/>
      <c r="H446" s="4"/>
      <c r="I446" s="4"/>
      <c r="J446" s="4"/>
      <c r="K446" s="4"/>
      <c r="L446" s="4"/>
      <c r="M446" s="4"/>
      <c r="N446" s="4"/>
      <c r="O446" s="4"/>
      <c r="P446" s="4"/>
      <c r="Q446" s="4"/>
      <c r="R446" s="4"/>
      <c r="S446" s="4"/>
      <c r="T446" s="4"/>
      <c r="U446" s="4"/>
      <c r="V446" s="4"/>
      <c r="W446" s="4"/>
      <c r="X446" s="4"/>
      <c r="Y446" s="4"/>
      <c r="Z446" s="4"/>
    </row>
    <row r="447" spans="1:26" ht="14.4">
      <c r="A447" s="5"/>
      <c r="B447" s="5"/>
      <c r="C447" s="4"/>
      <c r="D447" s="4"/>
      <c r="E447" s="5"/>
      <c r="F447" s="4"/>
      <c r="G447" s="4"/>
      <c r="H447" s="4"/>
      <c r="I447" s="4"/>
      <c r="J447" s="4"/>
      <c r="K447" s="4"/>
      <c r="L447" s="4"/>
      <c r="M447" s="4"/>
      <c r="N447" s="4"/>
      <c r="O447" s="4"/>
      <c r="P447" s="4"/>
      <c r="Q447" s="4"/>
      <c r="R447" s="4"/>
      <c r="S447" s="4"/>
      <c r="T447" s="4"/>
      <c r="U447" s="4"/>
      <c r="V447" s="4"/>
      <c r="W447" s="4"/>
      <c r="X447" s="4"/>
      <c r="Y447" s="4"/>
      <c r="Z447" s="4"/>
    </row>
    <row r="448" spans="1:26" ht="14.4">
      <c r="A448" s="5"/>
      <c r="B448" s="5"/>
      <c r="C448" s="4"/>
      <c r="D448" s="4"/>
      <c r="E448" s="5"/>
      <c r="F448" s="4"/>
      <c r="G448" s="4"/>
      <c r="H448" s="4"/>
      <c r="I448" s="4"/>
      <c r="J448" s="4"/>
      <c r="K448" s="4"/>
      <c r="L448" s="4"/>
      <c r="M448" s="4"/>
      <c r="N448" s="4"/>
      <c r="O448" s="4"/>
      <c r="P448" s="4"/>
      <c r="Q448" s="4"/>
      <c r="R448" s="4"/>
      <c r="S448" s="4"/>
      <c r="T448" s="4"/>
      <c r="U448" s="4"/>
      <c r="V448" s="4"/>
      <c r="W448" s="4"/>
      <c r="X448" s="4"/>
      <c r="Y448" s="4"/>
      <c r="Z448" s="4"/>
    </row>
    <row r="449" spans="1:26" ht="14.4">
      <c r="A449" s="5"/>
      <c r="B449" s="5"/>
      <c r="C449" s="4"/>
      <c r="D449" s="4"/>
      <c r="E449" s="5"/>
      <c r="F449" s="4"/>
      <c r="G449" s="4"/>
      <c r="H449" s="4"/>
      <c r="I449" s="4"/>
      <c r="J449" s="4"/>
      <c r="K449" s="4"/>
      <c r="L449" s="4"/>
      <c r="M449" s="4"/>
      <c r="N449" s="4"/>
      <c r="O449" s="4"/>
      <c r="P449" s="4"/>
      <c r="Q449" s="4"/>
      <c r="R449" s="4"/>
      <c r="S449" s="4"/>
      <c r="T449" s="4"/>
      <c r="U449" s="4"/>
      <c r="V449" s="4"/>
      <c r="W449" s="4"/>
      <c r="X449" s="4"/>
      <c r="Y449" s="4"/>
      <c r="Z449" s="4"/>
    </row>
    <row r="450" spans="1:26" ht="14.4">
      <c r="A450" s="5"/>
      <c r="B450" s="5"/>
      <c r="C450" s="4"/>
      <c r="D450" s="4"/>
      <c r="E450" s="5"/>
      <c r="F450" s="4"/>
      <c r="G450" s="4"/>
      <c r="H450" s="4"/>
      <c r="I450" s="4"/>
      <c r="J450" s="4"/>
      <c r="K450" s="4"/>
      <c r="L450" s="4"/>
      <c r="M450" s="4"/>
      <c r="N450" s="4"/>
      <c r="O450" s="4"/>
      <c r="P450" s="4"/>
      <c r="Q450" s="4"/>
      <c r="R450" s="4"/>
      <c r="S450" s="4"/>
      <c r="T450" s="4"/>
      <c r="U450" s="4"/>
      <c r="V450" s="4"/>
      <c r="W450" s="4"/>
      <c r="X450" s="4"/>
      <c r="Y450" s="4"/>
      <c r="Z450" s="4"/>
    </row>
    <row r="451" spans="1:26" ht="14.4">
      <c r="A451" s="5"/>
      <c r="B451" s="5"/>
      <c r="C451" s="4"/>
      <c r="D451" s="4"/>
      <c r="E451" s="5"/>
      <c r="F451" s="4"/>
      <c r="G451" s="4"/>
      <c r="H451" s="4"/>
      <c r="I451" s="4"/>
      <c r="J451" s="4"/>
      <c r="K451" s="4"/>
      <c r="L451" s="4"/>
      <c r="M451" s="4"/>
      <c r="N451" s="4"/>
      <c r="O451" s="4"/>
      <c r="P451" s="4"/>
      <c r="Q451" s="4"/>
      <c r="R451" s="4"/>
      <c r="S451" s="4"/>
      <c r="T451" s="4"/>
      <c r="U451" s="4"/>
      <c r="V451" s="4"/>
      <c r="W451" s="4"/>
      <c r="X451" s="4"/>
      <c r="Y451" s="4"/>
      <c r="Z451" s="4"/>
    </row>
    <row r="452" spans="1:26" ht="14.4">
      <c r="A452" s="5"/>
      <c r="B452" s="5"/>
      <c r="C452" s="4"/>
      <c r="D452" s="4"/>
      <c r="E452" s="5"/>
      <c r="F452" s="4"/>
      <c r="G452" s="4"/>
      <c r="H452" s="4"/>
      <c r="I452" s="4"/>
      <c r="J452" s="4"/>
      <c r="K452" s="4"/>
      <c r="L452" s="4"/>
      <c r="M452" s="4"/>
      <c r="N452" s="4"/>
      <c r="O452" s="4"/>
      <c r="P452" s="4"/>
      <c r="Q452" s="4"/>
      <c r="R452" s="4"/>
      <c r="S452" s="4"/>
      <c r="T452" s="4"/>
      <c r="U452" s="4"/>
      <c r="V452" s="4"/>
      <c r="W452" s="4"/>
      <c r="X452" s="4"/>
      <c r="Y452" s="4"/>
      <c r="Z452" s="4"/>
    </row>
    <row r="453" spans="1:26" ht="14.4">
      <c r="A453" s="5"/>
      <c r="B453" s="5"/>
      <c r="C453" s="4"/>
      <c r="D453" s="4"/>
      <c r="E453" s="5"/>
      <c r="F453" s="4"/>
      <c r="G453" s="4"/>
      <c r="H453" s="4"/>
      <c r="I453" s="4"/>
      <c r="J453" s="4"/>
      <c r="K453" s="4"/>
      <c r="L453" s="4"/>
      <c r="M453" s="4"/>
      <c r="N453" s="4"/>
      <c r="O453" s="4"/>
      <c r="P453" s="4"/>
      <c r="Q453" s="4"/>
      <c r="R453" s="4"/>
      <c r="S453" s="4"/>
      <c r="T453" s="4"/>
      <c r="U453" s="4"/>
      <c r="V453" s="4"/>
      <c r="W453" s="4"/>
      <c r="X453" s="4"/>
      <c r="Y453" s="4"/>
      <c r="Z453" s="4"/>
    </row>
    <row r="454" spans="1:26" ht="14.4">
      <c r="A454" s="5"/>
      <c r="B454" s="5"/>
      <c r="C454" s="4"/>
      <c r="D454" s="4"/>
      <c r="E454" s="5"/>
      <c r="F454" s="4"/>
      <c r="G454" s="4"/>
      <c r="H454" s="4"/>
      <c r="I454" s="4"/>
      <c r="J454" s="4"/>
      <c r="K454" s="4"/>
      <c r="L454" s="4"/>
      <c r="M454" s="4"/>
      <c r="N454" s="4"/>
      <c r="O454" s="4"/>
      <c r="P454" s="4"/>
      <c r="Q454" s="4"/>
      <c r="R454" s="4"/>
      <c r="S454" s="4"/>
      <c r="T454" s="4"/>
      <c r="U454" s="4"/>
      <c r="V454" s="4"/>
      <c r="W454" s="4"/>
      <c r="X454" s="4"/>
      <c r="Y454" s="4"/>
      <c r="Z454" s="4"/>
    </row>
    <row r="455" spans="1:26" ht="14.4">
      <c r="A455" s="5"/>
      <c r="B455" s="5"/>
      <c r="C455" s="4"/>
      <c r="D455" s="4"/>
      <c r="E455" s="5"/>
      <c r="F455" s="4"/>
      <c r="G455" s="4"/>
      <c r="H455" s="4"/>
      <c r="I455" s="4"/>
      <c r="J455" s="4"/>
      <c r="K455" s="4"/>
      <c r="L455" s="4"/>
      <c r="M455" s="4"/>
      <c r="N455" s="4"/>
      <c r="O455" s="4"/>
      <c r="P455" s="4"/>
      <c r="Q455" s="4"/>
      <c r="R455" s="4"/>
      <c r="S455" s="4"/>
      <c r="T455" s="4"/>
      <c r="U455" s="4"/>
      <c r="V455" s="4"/>
      <c r="W455" s="4"/>
      <c r="X455" s="4"/>
      <c r="Y455" s="4"/>
      <c r="Z455" s="4"/>
    </row>
    <row r="456" spans="1:26" ht="14.4">
      <c r="A456" s="5"/>
      <c r="B456" s="5"/>
      <c r="C456" s="4"/>
      <c r="D456" s="4"/>
      <c r="E456" s="5"/>
      <c r="F456" s="4"/>
      <c r="G456" s="4"/>
      <c r="H456" s="4"/>
      <c r="I456" s="4"/>
      <c r="J456" s="4"/>
      <c r="K456" s="4"/>
      <c r="L456" s="4"/>
      <c r="M456" s="4"/>
      <c r="N456" s="4"/>
      <c r="O456" s="4"/>
      <c r="P456" s="4"/>
      <c r="Q456" s="4"/>
      <c r="R456" s="4"/>
      <c r="S456" s="4"/>
      <c r="T456" s="4"/>
      <c r="U456" s="4"/>
      <c r="V456" s="4"/>
      <c r="W456" s="4"/>
      <c r="X456" s="4"/>
      <c r="Y456" s="4"/>
      <c r="Z456" s="4"/>
    </row>
    <row r="457" spans="1:26" ht="14.4">
      <c r="A457" s="5"/>
      <c r="B457" s="5"/>
      <c r="C457" s="4"/>
      <c r="D457" s="4"/>
      <c r="E457" s="5"/>
      <c r="F457" s="4"/>
      <c r="G457" s="4"/>
      <c r="H457" s="4"/>
      <c r="I457" s="4"/>
      <c r="J457" s="4"/>
      <c r="K457" s="4"/>
      <c r="L457" s="4"/>
      <c r="M457" s="4"/>
      <c r="N457" s="4"/>
      <c r="O457" s="4"/>
      <c r="P457" s="4"/>
      <c r="Q457" s="4"/>
      <c r="R457" s="4"/>
      <c r="S457" s="4"/>
      <c r="T457" s="4"/>
      <c r="U457" s="4"/>
      <c r="V457" s="4"/>
      <c r="W457" s="4"/>
      <c r="X457" s="4"/>
      <c r="Y457" s="4"/>
      <c r="Z457" s="4"/>
    </row>
    <row r="458" spans="1:26" ht="14.4">
      <c r="A458" s="5"/>
      <c r="B458" s="5"/>
      <c r="C458" s="4"/>
      <c r="D458" s="4"/>
      <c r="E458" s="5"/>
      <c r="F458" s="4"/>
      <c r="G458" s="4"/>
      <c r="H458" s="4"/>
      <c r="I458" s="4"/>
      <c r="J458" s="4"/>
      <c r="K458" s="4"/>
      <c r="L458" s="4"/>
      <c r="M458" s="4"/>
      <c r="N458" s="4"/>
      <c r="O458" s="4"/>
      <c r="P458" s="4"/>
      <c r="Q458" s="4"/>
      <c r="R458" s="4"/>
      <c r="S458" s="4"/>
      <c r="T458" s="4"/>
      <c r="U458" s="4"/>
      <c r="V458" s="4"/>
      <c r="W458" s="4"/>
      <c r="X458" s="4"/>
      <c r="Y458" s="4"/>
      <c r="Z458" s="4"/>
    </row>
    <row r="459" spans="1:26" ht="14.4">
      <c r="A459" s="5"/>
      <c r="B459" s="5"/>
      <c r="C459" s="4"/>
      <c r="D459" s="4"/>
      <c r="E459" s="5"/>
      <c r="F459" s="4"/>
      <c r="G459" s="4"/>
      <c r="H459" s="4"/>
      <c r="I459" s="4"/>
      <c r="J459" s="4"/>
      <c r="K459" s="4"/>
      <c r="L459" s="4"/>
      <c r="M459" s="4"/>
      <c r="N459" s="4"/>
      <c r="O459" s="4"/>
      <c r="P459" s="4"/>
      <c r="Q459" s="4"/>
      <c r="R459" s="4"/>
      <c r="S459" s="4"/>
      <c r="T459" s="4"/>
      <c r="U459" s="4"/>
      <c r="V459" s="4"/>
      <c r="W459" s="4"/>
      <c r="X459" s="4"/>
      <c r="Y459" s="4"/>
      <c r="Z459" s="4"/>
    </row>
    <row r="460" spans="1:26" ht="14.4">
      <c r="A460" s="5"/>
      <c r="B460" s="5"/>
      <c r="C460" s="4"/>
      <c r="D460" s="4"/>
      <c r="E460" s="5"/>
      <c r="F460" s="4"/>
      <c r="G460" s="4"/>
      <c r="H460" s="4"/>
      <c r="I460" s="4"/>
      <c r="J460" s="4"/>
      <c r="K460" s="4"/>
      <c r="L460" s="4"/>
      <c r="M460" s="4"/>
      <c r="N460" s="4"/>
      <c r="O460" s="4"/>
      <c r="P460" s="4"/>
      <c r="Q460" s="4"/>
      <c r="R460" s="4"/>
      <c r="S460" s="4"/>
      <c r="T460" s="4"/>
      <c r="U460" s="4"/>
      <c r="V460" s="4"/>
      <c r="W460" s="4"/>
      <c r="X460" s="4"/>
      <c r="Y460" s="4"/>
      <c r="Z460" s="4"/>
    </row>
    <row r="461" spans="1:26" ht="14.4">
      <c r="A461" s="5"/>
      <c r="B461" s="5"/>
      <c r="C461" s="4"/>
      <c r="D461" s="4"/>
      <c r="E461" s="5"/>
      <c r="F461" s="4"/>
      <c r="G461" s="4"/>
      <c r="H461" s="4"/>
      <c r="I461" s="4"/>
      <c r="J461" s="4"/>
      <c r="K461" s="4"/>
      <c r="L461" s="4"/>
      <c r="M461" s="4"/>
      <c r="N461" s="4"/>
      <c r="O461" s="4"/>
      <c r="P461" s="4"/>
      <c r="Q461" s="4"/>
      <c r="R461" s="4"/>
      <c r="S461" s="4"/>
      <c r="T461" s="4"/>
      <c r="U461" s="4"/>
      <c r="V461" s="4"/>
      <c r="W461" s="4"/>
      <c r="X461" s="4"/>
      <c r="Y461" s="4"/>
      <c r="Z461" s="4"/>
    </row>
    <row r="462" spans="1:26" ht="14.4">
      <c r="A462" s="5"/>
      <c r="B462" s="5"/>
      <c r="C462" s="4"/>
      <c r="D462" s="4"/>
      <c r="E462" s="5"/>
      <c r="F462" s="4"/>
      <c r="G462" s="4"/>
      <c r="H462" s="4"/>
      <c r="I462" s="4"/>
      <c r="J462" s="4"/>
      <c r="K462" s="4"/>
      <c r="L462" s="4"/>
      <c r="M462" s="4"/>
      <c r="N462" s="4"/>
      <c r="O462" s="4"/>
      <c r="P462" s="4"/>
      <c r="Q462" s="4"/>
      <c r="R462" s="4"/>
      <c r="S462" s="4"/>
      <c r="T462" s="4"/>
      <c r="U462" s="4"/>
      <c r="V462" s="4"/>
      <c r="W462" s="4"/>
      <c r="X462" s="4"/>
      <c r="Y462" s="4"/>
      <c r="Z462" s="4"/>
    </row>
    <row r="463" spans="1:26" ht="14.4">
      <c r="A463" s="5"/>
      <c r="B463" s="5"/>
      <c r="C463" s="4"/>
      <c r="D463" s="4"/>
      <c r="E463" s="5"/>
      <c r="F463" s="4"/>
      <c r="G463" s="4"/>
      <c r="H463" s="4"/>
      <c r="I463" s="4"/>
      <c r="J463" s="4"/>
      <c r="K463" s="4"/>
      <c r="L463" s="4"/>
      <c r="M463" s="4"/>
      <c r="N463" s="4"/>
      <c r="O463" s="4"/>
      <c r="P463" s="4"/>
      <c r="Q463" s="4"/>
      <c r="R463" s="4"/>
      <c r="S463" s="4"/>
      <c r="T463" s="4"/>
      <c r="U463" s="4"/>
      <c r="V463" s="4"/>
      <c r="W463" s="4"/>
      <c r="X463" s="4"/>
      <c r="Y463" s="4"/>
      <c r="Z463" s="4"/>
    </row>
    <row r="464" spans="1:26" ht="14.4">
      <c r="A464" s="5"/>
      <c r="B464" s="5"/>
      <c r="C464" s="4"/>
      <c r="D464" s="4"/>
      <c r="E464" s="5"/>
      <c r="F464" s="4"/>
      <c r="G464" s="4"/>
      <c r="H464" s="4"/>
      <c r="I464" s="4"/>
      <c r="J464" s="4"/>
      <c r="K464" s="4"/>
      <c r="L464" s="4"/>
      <c r="M464" s="4"/>
      <c r="N464" s="4"/>
      <c r="O464" s="4"/>
      <c r="P464" s="4"/>
      <c r="Q464" s="4"/>
      <c r="R464" s="4"/>
      <c r="S464" s="4"/>
      <c r="T464" s="4"/>
      <c r="U464" s="4"/>
      <c r="V464" s="4"/>
      <c r="W464" s="4"/>
      <c r="X464" s="4"/>
      <c r="Y464" s="4"/>
      <c r="Z464" s="4"/>
    </row>
    <row r="465" spans="1:26" ht="14.4">
      <c r="A465" s="5"/>
      <c r="B465" s="5"/>
      <c r="C465" s="4"/>
      <c r="D465" s="4"/>
      <c r="E465" s="5"/>
      <c r="F465" s="4"/>
      <c r="G465" s="4"/>
      <c r="H465" s="4"/>
      <c r="I465" s="4"/>
      <c r="J465" s="4"/>
      <c r="K465" s="4"/>
      <c r="L465" s="4"/>
      <c r="M465" s="4"/>
      <c r="N465" s="4"/>
      <c r="O465" s="4"/>
      <c r="P465" s="4"/>
      <c r="Q465" s="4"/>
      <c r="R465" s="4"/>
      <c r="S465" s="4"/>
      <c r="T465" s="4"/>
      <c r="U465" s="4"/>
      <c r="V465" s="4"/>
      <c r="W465" s="4"/>
      <c r="X465" s="4"/>
      <c r="Y465" s="4"/>
      <c r="Z465" s="4"/>
    </row>
    <row r="466" spans="1:26" ht="14.4">
      <c r="A466" s="5"/>
      <c r="B466" s="5"/>
      <c r="C466" s="4"/>
      <c r="D466" s="4"/>
      <c r="E466" s="5"/>
      <c r="F466" s="4"/>
      <c r="G466" s="4"/>
      <c r="H466" s="4"/>
      <c r="I466" s="4"/>
      <c r="J466" s="4"/>
      <c r="K466" s="4"/>
      <c r="L466" s="4"/>
      <c r="M466" s="4"/>
      <c r="N466" s="4"/>
      <c r="O466" s="4"/>
      <c r="P466" s="4"/>
      <c r="Q466" s="4"/>
      <c r="R466" s="4"/>
      <c r="S466" s="4"/>
      <c r="T466" s="4"/>
      <c r="U466" s="4"/>
      <c r="V466" s="4"/>
      <c r="W466" s="4"/>
      <c r="X466" s="4"/>
      <c r="Y466" s="4"/>
      <c r="Z466" s="4"/>
    </row>
    <row r="467" spans="1:26" ht="14.4">
      <c r="A467" s="5"/>
      <c r="B467" s="5"/>
      <c r="C467" s="4"/>
      <c r="D467" s="4"/>
      <c r="E467" s="5"/>
      <c r="F467" s="4"/>
      <c r="G467" s="4"/>
      <c r="H467" s="4"/>
      <c r="I467" s="4"/>
      <c r="J467" s="4"/>
      <c r="K467" s="4"/>
      <c r="L467" s="4"/>
      <c r="M467" s="4"/>
      <c r="N467" s="4"/>
      <c r="O467" s="4"/>
      <c r="P467" s="4"/>
      <c r="Q467" s="4"/>
      <c r="R467" s="4"/>
      <c r="S467" s="4"/>
      <c r="T467" s="4"/>
      <c r="U467" s="4"/>
      <c r="V467" s="4"/>
      <c r="W467" s="4"/>
      <c r="X467" s="4"/>
      <c r="Y467" s="4"/>
      <c r="Z467" s="4"/>
    </row>
    <row r="468" spans="1:26" ht="14.4">
      <c r="A468" s="5"/>
      <c r="B468" s="5"/>
      <c r="C468" s="4"/>
      <c r="D468" s="4"/>
      <c r="E468" s="5"/>
      <c r="F468" s="4"/>
      <c r="G468" s="4"/>
      <c r="H468" s="4"/>
      <c r="I468" s="4"/>
      <c r="J468" s="4"/>
      <c r="K468" s="4"/>
      <c r="L468" s="4"/>
      <c r="M468" s="4"/>
      <c r="N468" s="4"/>
      <c r="O468" s="4"/>
      <c r="P468" s="4"/>
      <c r="Q468" s="4"/>
      <c r="R468" s="4"/>
      <c r="S468" s="4"/>
      <c r="T468" s="4"/>
      <c r="U468" s="4"/>
      <c r="V468" s="4"/>
      <c r="W468" s="4"/>
      <c r="X468" s="4"/>
      <c r="Y468" s="4"/>
      <c r="Z468" s="4"/>
    </row>
    <row r="469" spans="1:26" ht="14.4">
      <c r="A469" s="5"/>
      <c r="B469" s="5"/>
      <c r="C469" s="4"/>
      <c r="D469" s="4"/>
      <c r="E469" s="5"/>
      <c r="F469" s="4"/>
      <c r="G469" s="4"/>
      <c r="H469" s="4"/>
      <c r="I469" s="4"/>
      <c r="J469" s="4"/>
      <c r="K469" s="4"/>
      <c r="L469" s="4"/>
      <c r="M469" s="4"/>
      <c r="N469" s="4"/>
      <c r="O469" s="4"/>
      <c r="P469" s="4"/>
      <c r="Q469" s="4"/>
      <c r="R469" s="4"/>
      <c r="S469" s="4"/>
      <c r="T469" s="4"/>
      <c r="U469" s="4"/>
      <c r="V469" s="4"/>
      <c r="W469" s="4"/>
      <c r="X469" s="4"/>
      <c r="Y469" s="4"/>
      <c r="Z469" s="4"/>
    </row>
    <row r="470" spans="1:26" ht="14.4">
      <c r="A470" s="5"/>
      <c r="B470" s="5"/>
      <c r="C470" s="4"/>
      <c r="D470" s="4"/>
      <c r="E470" s="5"/>
      <c r="F470" s="4"/>
      <c r="G470" s="4"/>
      <c r="H470" s="4"/>
      <c r="I470" s="4"/>
      <c r="J470" s="4"/>
      <c r="K470" s="4"/>
      <c r="L470" s="4"/>
      <c r="M470" s="4"/>
      <c r="N470" s="4"/>
      <c r="O470" s="4"/>
      <c r="P470" s="4"/>
      <c r="Q470" s="4"/>
      <c r="R470" s="4"/>
      <c r="S470" s="4"/>
      <c r="T470" s="4"/>
      <c r="U470" s="4"/>
      <c r="V470" s="4"/>
      <c r="W470" s="4"/>
      <c r="X470" s="4"/>
      <c r="Y470" s="4"/>
      <c r="Z470" s="4"/>
    </row>
    <row r="471" spans="1:26" ht="14.4">
      <c r="A471" s="5"/>
      <c r="B471" s="5"/>
      <c r="C471" s="4"/>
      <c r="D471" s="4"/>
      <c r="E471" s="5"/>
      <c r="F471" s="4"/>
      <c r="G471" s="4"/>
      <c r="H471" s="4"/>
      <c r="I471" s="4"/>
      <c r="J471" s="4"/>
      <c r="K471" s="4"/>
      <c r="L471" s="4"/>
      <c r="M471" s="4"/>
      <c r="N471" s="4"/>
      <c r="O471" s="4"/>
      <c r="P471" s="4"/>
      <c r="Q471" s="4"/>
      <c r="R471" s="4"/>
      <c r="S471" s="4"/>
      <c r="T471" s="4"/>
      <c r="U471" s="4"/>
      <c r="V471" s="4"/>
      <c r="W471" s="4"/>
      <c r="X471" s="4"/>
      <c r="Y471" s="4"/>
      <c r="Z471" s="4"/>
    </row>
    <row r="472" spans="1:26" ht="14.4">
      <c r="A472" s="5"/>
      <c r="B472" s="5"/>
      <c r="C472" s="4"/>
      <c r="D472" s="4"/>
      <c r="E472" s="5"/>
      <c r="F472" s="4"/>
      <c r="G472" s="4"/>
      <c r="H472" s="4"/>
      <c r="I472" s="4"/>
      <c r="J472" s="4"/>
      <c r="K472" s="4"/>
      <c r="L472" s="4"/>
      <c r="M472" s="4"/>
      <c r="N472" s="4"/>
      <c r="O472" s="4"/>
      <c r="P472" s="4"/>
      <c r="Q472" s="4"/>
      <c r="R472" s="4"/>
      <c r="S472" s="4"/>
      <c r="T472" s="4"/>
      <c r="U472" s="4"/>
      <c r="V472" s="4"/>
      <c r="W472" s="4"/>
      <c r="X472" s="4"/>
      <c r="Y472" s="4"/>
      <c r="Z472" s="4"/>
    </row>
    <row r="473" spans="1:26" ht="14.4">
      <c r="A473" s="5"/>
      <c r="B473" s="5"/>
      <c r="C473" s="4"/>
      <c r="D473" s="4"/>
      <c r="E473" s="5"/>
      <c r="F473" s="4"/>
      <c r="G473" s="4"/>
      <c r="H473" s="4"/>
      <c r="I473" s="4"/>
      <c r="J473" s="4"/>
      <c r="K473" s="4"/>
      <c r="L473" s="4"/>
      <c r="M473" s="4"/>
      <c r="N473" s="4"/>
      <c r="O473" s="4"/>
      <c r="P473" s="4"/>
      <c r="Q473" s="4"/>
      <c r="R473" s="4"/>
      <c r="S473" s="4"/>
      <c r="T473" s="4"/>
      <c r="U473" s="4"/>
      <c r="V473" s="4"/>
      <c r="W473" s="4"/>
      <c r="X473" s="4"/>
      <c r="Y473" s="4"/>
      <c r="Z473" s="4"/>
    </row>
    <row r="474" spans="1:26" ht="14.4">
      <c r="A474" s="5"/>
      <c r="B474" s="5"/>
      <c r="C474" s="4"/>
      <c r="D474" s="4"/>
      <c r="E474" s="5"/>
      <c r="F474" s="4"/>
      <c r="G474" s="4"/>
      <c r="H474" s="4"/>
      <c r="I474" s="4"/>
      <c r="J474" s="4"/>
      <c r="K474" s="4"/>
      <c r="L474" s="4"/>
      <c r="M474" s="4"/>
      <c r="N474" s="4"/>
      <c r="O474" s="4"/>
      <c r="P474" s="4"/>
      <c r="Q474" s="4"/>
      <c r="R474" s="4"/>
      <c r="S474" s="4"/>
      <c r="T474" s="4"/>
      <c r="U474" s="4"/>
      <c r="V474" s="4"/>
      <c r="W474" s="4"/>
      <c r="X474" s="4"/>
      <c r="Y474" s="4"/>
      <c r="Z474" s="4"/>
    </row>
    <row r="475" spans="1:26" ht="14.4">
      <c r="A475" s="5"/>
      <c r="B475" s="5"/>
      <c r="C475" s="4"/>
      <c r="D475" s="4"/>
      <c r="E475" s="5"/>
      <c r="F475" s="4"/>
      <c r="G475" s="4"/>
      <c r="H475" s="4"/>
      <c r="I475" s="4"/>
      <c r="J475" s="4"/>
      <c r="K475" s="4"/>
      <c r="L475" s="4"/>
      <c r="M475" s="4"/>
      <c r="N475" s="4"/>
      <c r="O475" s="4"/>
      <c r="P475" s="4"/>
      <c r="Q475" s="4"/>
      <c r="R475" s="4"/>
      <c r="S475" s="4"/>
      <c r="T475" s="4"/>
      <c r="U475" s="4"/>
      <c r="V475" s="4"/>
      <c r="W475" s="4"/>
      <c r="X475" s="4"/>
      <c r="Y475" s="4"/>
      <c r="Z475" s="4"/>
    </row>
    <row r="476" spans="1:26" ht="14.4">
      <c r="A476" s="5"/>
      <c r="B476" s="5"/>
      <c r="C476" s="4"/>
      <c r="D476" s="4"/>
      <c r="E476" s="5"/>
      <c r="F476" s="4"/>
      <c r="G476" s="4"/>
      <c r="H476" s="4"/>
      <c r="I476" s="4"/>
      <c r="J476" s="4"/>
      <c r="K476" s="4"/>
      <c r="L476" s="4"/>
      <c r="M476" s="4"/>
      <c r="N476" s="4"/>
      <c r="O476" s="4"/>
      <c r="P476" s="4"/>
      <c r="Q476" s="4"/>
      <c r="R476" s="4"/>
      <c r="S476" s="4"/>
      <c r="T476" s="4"/>
      <c r="U476" s="4"/>
      <c r="V476" s="4"/>
      <c r="W476" s="4"/>
      <c r="X476" s="4"/>
      <c r="Y476" s="4"/>
      <c r="Z476" s="4"/>
    </row>
    <row r="477" spans="1:26" ht="14.4">
      <c r="A477" s="5"/>
      <c r="B477" s="5"/>
      <c r="C477" s="4"/>
      <c r="D477" s="4"/>
      <c r="E477" s="5"/>
      <c r="F477" s="4"/>
      <c r="G477" s="4"/>
      <c r="H477" s="4"/>
      <c r="I477" s="4"/>
      <c r="J477" s="4"/>
      <c r="K477" s="4"/>
      <c r="L477" s="4"/>
      <c r="M477" s="4"/>
      <c r="N477" s="4"/>
      <c r="O477" s="4"/>
      <c r="P477" s="4"/>
      <c r="Q477" s="4"/>
      <c r="R477" s="4"/>
      <c r="S477" s="4"/>
      <c r="T477" s="4"/>
      <c r="U477" s="4"/>
      <c r="V477" s="4"/>
      <c r="W477" s="4"/>
      <c r="X477" s="4"/>
      <c r="Y477" s="4"/>
      <c r="Z477" s="4"/>
    </row>
    <row r="478" spans="1:26" ht="14.4">
      <c r="A478" s="5"/>
      <c r="B478" s="5"/>
      <c r="C478" s="4"/>
      <c r="D478" s="4"/>
      <c r="E478" s="5"/>
      <c r="F478" s="4"/>
      <c r="G478" s="4"/>
      <c r="H478" s="4"/>
      <c r="I478" s="4"/>
      <c r="J478" s="4"/>
      <c r="K478" s="4"/>
      <c r="L478" s="4"/>
      <c r="M478" s="4"/>
      <c r="N478" s="4"/>
      <c r="O478" s="4"/>
      <c r="P478" s="4"/>
      <c r="Q478" s="4"/>
      <c r="R478" s="4"/>
      <c r="S478" s="4"/>
      <c r="T478" s="4"/>
      <c r="U478" s="4"/>
      <c r="V478" s="4"/>
      <c r="W478" s="4"/>
      <c r="X478" s="4"/>
      <c r="Y478" s="4"/>
      <c r="Z478" s="4"/>
    </row>
    <row r="479" spans="1:26" ht="14.4">
      <c r="A479" s="5"/>
      <c r="B479" s="5"/>
      <c r="C479" s="4"/>
      <c r="D479" s="4"/>
      <c r="E479" s="5"/>
      <c r="F479" s="4"/>
      <c r="G479" s="4"/>
      <c r="H479" s="4"/>
      <c r="I479" s="4"/>
      <c r="J479" s="4"/>
      <c r="K479" s="4"/>
      <c r="L479" s="4"/>
      <c r="M479" s="4"/>
      <c r="N479" s="4"/>
      <c r="O479" s="4"/>
      <c r="P479" s="4"/>
      <c r="Q479" s="4"/>
      <c r="R479" s="4"/>
      <c r="S479" s="4"/>
      <c r="T479" s="4"/>
      <c r="U479" s="4"/>
      <c r="V479" s="4"/>
      <c r="W479" s="4"/>
      <c r="X479" s="4"/>
      <c r="Y479" s="4"/>
      <c r="Z479" s="4"/>
    </row>
    <row r="480" spans="1:26" ht="14.4">
      <c r="A480" s="5"/>
      <c r="B480" s="5"/>
      <c r="C480" s="4"/>
      <c r="D480" s="4"/>
      <c r="E480" s="5"/>
      <c r="F480" s="4"/>
      <c r="G480" s="4"/>
      <c r="H480" s="4"/>
      <c r="I480" s="4"/>
      <c r="J480" s="4"/>
      <c r="K480" s="4"/>
      <c r="L480" s="4"/>
      <c r="M480" s="4"/>
      <c r="N480" s="4"/>
      <c r="O480" s="4"/>
      <c r="P480" s="4"/>
      <c r="Q480" s="4"/>
      <c r="R480" s="4"/>
      <c r="S480" s="4"/>
      <c r="T480" s="4"/>
      <c r="U480" s="4"/>
      <c r="V480" s="4"/>
      <c r="W480" s="4"/>
      <c r="X480" s="4"/>
      <c r="Y480" s="4"/>
      <c r="Z480" s="4"/>
    </row>
    <row r="481" spans="1:26" ht="14.4">
      <c r="A481" s="5"/>
      <c r="B481" s="5"/>
      <c r="C481" s="4"/>
      <c r="D481" s="4"/>
      <c r="E481" s="5"/>
      <c r="F481" s="4"/>
      <c r="G481" s="4"/>
      <c r="H481" s="4"/>
      <c r="I481" s="4"/>
      <c r="J481" s="4"/>
      <c r="K481" s="4"/>
      <c r="L481" s="4"/>
      <c r="M481" s="4"/>
      <c r="N481" s="4"/>
      <c r="O481" s="4"/>
      <c r="P481" s="4"/>
      <c r="Q481" s="4"/>
      <c r="R481" s="4"/>
      <c r="S481" s="4"/>
      <c r="T481" s="4"/>
      <c r="U481" s="4"/>
      <c r="V481" s="4"/>
      <c r="W481" s="4"/>
      <c r="X481" s="4"/>
      <c r="Y481" s="4"/>
      <c r="Z481" s="4"/>
    </row>
    <row r="482" spans="1:26" ht="14.4">
      <c r="A482" s="5"/>
      <c r="B482" s="5"/>
      <c r="C482" s="4"/>
      <c r="D482" s="4"/>
      <c r="E482" s="5"/>
      <c r="F482" s="4"/>
      <c r="G482" s="4"/>
      <c r="H482" s="4"/>
      <c r="I482" s="4"/>
      <c r="J482" s="4"/>
      <c r="K482" s="4"/>
      <c r="L482" s="4"/>
      <c r="M482" s="4"/>
      <c r="N482" s="4"/>
      <c r="O482" s="4"/>
      <c r="P482" s="4"/>
      <c r="Q482" s="4"/>
      <c r="R482" s="4"/>
      <c r="S482" s="4"/>
      <c r="T482" s="4"/>
      <c r="U482" s="4"/>
      <c r="V482" s="4"/>
      <c r="W482" s="4"/>
      <c r="X482" s="4"/>
      <c r="Y482" s="4"/>
      <c r="Z482" s="4"/>
    </row>
    <row r="483" spans="1:26" ht="14.4">
      <c r="A483" s="5"/>
      <c r="B483" s="5"/>
      <c r="C483" s="4"/>
      <c r="D483" s="4"/>
      <c r="E483" s="5"/>
      <c r="F483" s="4"/>
      <c r="G483" s="4"/>
      <c r="H483" s="4"/>
      <c r="I483" s="4"/>
      <c r="J483" s="4"/>
      <c r="K483" s="4"/>
      <c r="L483" s="4"/>
      <c r="M483" s="4"/>
      <c r="N483" s="4"/>
      <c r="O483" s="4"/>
      <c r="P483" s="4"/>
      <c r="Q483" s="4"/>
      <c r="R483" s="4"/>
      <c r="S483" s="4"/>
      <c r="T483" s="4"/>
      <c r="U483" s="4"/>
      <c r="V483" s="4"/>
      <c r="W483" s="4"/>
      <c r="X483" s="4"/>
      <c r="Y483" s="4"/>
      <c r="Z483" s="4"/>
    </row>
    <row r="484" spans="1:26" ht="14.4">
      <c r="A484" s="5"/>
      <c r="B484" s="5"/>
      <c r="C484" s="4"/>
      <c r="D484" s="4"/>
      <c r="E484" s="5"/>
      <c r="F484" s="4"/>
      <c r="G484" s="4"/>
      <c r="H484" s="4"/>
      <c r="I484" s="4"/>
      <c r="J484" s="4"/>
      <c r="K484" s="4"/>
      <c r="L484" s="4"/>
      <c r="M484" s="4"/>
      <c r="N484" s="4"/>
      <c r="O484" s="4"/>
      <c r="P484" s="4"/>
      <c r="Q484" s="4"/>
      <c r="R484" s="4"/>
      <c r="S484" s="4"/>
      <c r="T484" s="4"/>
      <c r="U484" s="4"/>
      <c r="V484" s="4"/>
      <c r="W484" s="4"/>
      <c r="X484" s="4"/>
      <c r="Y484" s="4"/>
      <c r="Z484" s="4"/>
    </row>
    <row r="485" spans="1:26" ht="14.4">
      <c r="A485" s="5"/>
      <c r="B485" s="5"/>
      <c r="C485" s="4"/>
      <c r="D485" s="4"/>
      <c r="E485" s="5"/>
      <c r="F485" s="4"/>
      <c r="G485" s="4"/>
      <c r="H485" s="4"/>
      <c r="I485" s="4"/>
      <c r="J485" s="4"/>
      <c r="K485" s="4"/>
      <c r="L485" s="4"/>
      <c r="M485" s="4"/>
      <c r="N485" s="4"/>
      <c r="O485" s="4"/>
      <c r="P485" s="4"/>
      <c r="Q485" s="4"/>
      <c r="R485" s="4"/>
      <c r="S485" s="4"/>
      <c r="T485" s="4"/>
      <c r="U485" s="4"/>
      <c r="V485" s="4"/>
      <c r="W485" s="4"/>
      <c r="X485" s="4"/>
      <c r="Y485" s="4"/>
      <c r="Z485" s="4"/>
    </row>
    <row r="486" spans="1:26" ht="14.4">
      <c r="A486" s="5"/>
      <c r="B486" s="5"/>
      <c r="C486" s="4"/>
      <c r="D486" s="4"/>
      <c r="E486" s="5"/>
      <c r="F486" s="4"/>
      <c r="G486" s="4"/>
      <c r="H486" s="4"/>
      <c r="I486" s="4"/>
      <c r="J486" s="4"/>
      <c r="K486" s="4"/>
      <c r="L486" s="4"/>
      <c r="M486" s="4"/>
      <c r="N486" s="4"/>
      <c r="O486" s="4"/>
      <c r="P486" s="4"/>
      <c r="Q486" s="4"/>
      <c r="R486" s="4"/>
      <c r="S486" s="4"/>
      <c r="T486" s="4"/>
      <c r="U486" s="4"/>
      <c r="V486" s="4"/>
      <c r="W486" s="4"/>
      <c r="X486" s="4"/>
      <c r="Y486" s="4"/>
      <c r="Z486" s="4"/>
    </row>
    <row r="487" spans="1:26" ht="14.4">
      <c r="A487" s="5"/>
      <c r="B487" s="5"/>
      <c r="C487" s="4"/>
      <c r="D487" s="4"/>
      <c r="E487" s="5"/>
      <c r="F487" s="4"/>
      <c r="G487" s="4"/>
      <c r="H487" s="4"/>
      <c r="I487" s="4"/>
      <c r="J487" s="4"/>
      <c r="K487" s="4"/>
      <c r="L487" s="4"/>
      <c r="M487" s="4"/>
      <c r="N487" s="4"/>
      <c r="O487" s="4"/>
      <c r="P487" s="4"/>
      <c r="Q487" s="4"/>
      <c r="R487" s="4"/>
      <c r="S487" s="4"/>
      <c r="T487" s="4"/>
      <c r="U487" s="4"/>
      <c r="V487" s="4"/>
      <c r="W487" s="4"/>
      <c r="X487" s="4"/>
      <c r="Y487" s="4"/>
      <c r="Z487" s="4"/>
    </row>
    <row r="488" spans="1:26" ht="14.4">
      <c r="A488" s="5"/>
      <c r="B488" s="5"/>
      <c r="C488" s="4"/>
      <c r="D488" s="4"/>
      <c r="E488" s="5"/>
      <c r="F488" s="4"/>
      <c r="G488" s="4"/>
      <c r="H488" s="4"/>
      <c r="I488" s="4"/>
      <c r="J488" s="4"/>
      <c r="K488" s="4"/>
      <c r="L488" s="4"/>
      <c r="M488" s="4"/>
      <c r="N488" s="4"/>
      <c r="O488" s="4"/>
      <c r="P488" s="4"/>
      <c r="Q488" s="4"/>
      <c r="R488" s="4"/>
      <c r="S488" s="4"/>
      <c r="T488" s="4"/>
      <c r="U488" s="4"/>
      <c r="V488" s="4"/>
      <c r="W488" s="4"/>
      <c r="X488" s="4"/>
      <c r="Y488" s="4"/>
      <c r="Z488" s="4"/>
    </row>
    <row r="489" spans="1:26" ht="14.4">
      <c r="A489" s="5"/>
      <c r="B489" s="5"/>
      <c r="C489" s="4"/>
      <c r="D489" s="4"/>
      <c r="E489" s="5"/>
      <c r="F489" s="4"/>
      <c r="G489" s="4"/>
      <c r="H489" s="4"/>
      <c r="I489" s="4"/>
      <c r="J489" s="4"/>
      <c r="K489" s="4"/>
      <c r="L489" s="4"/>
      <c r="M489" s="4"/>
      <c r="N489" s="4"/>
      <c r="O489" s="4"/>
      <c r="P489" s="4"/>
      <c r="Q489" s="4"/>
      <c r="R489" s="4"/>
      <c r="S489" s="4"/>
      <c r="T489" s="4"/>
      <c r="U489" s="4"/>
      <c r="V489" s="4"/>
      <c r="W489" s="4"/>
      <c r="X489" s="4"/>
      <c r="Y489" s="4"/>
      <c r="Z489" s="4"/>
    </row>
    <row r="490" spans="1:26" ht="14.4">
      <c r="A490" s="5"/>
      <c r="B490" s="5"/>
      <c r="C490" s="4"/>
      <c r="D490" s="4"/>
      <c r="E490" s="5"/>
      <c r="F490" s="4"/>
      <c r="G490" s="4"/>
      <c r="H490" s="4"/>
      <c r="I490" s="4"/>
      <c r="J490" s="4"/>
      <c r="K490" s="4"/>
      <c r="L490" s="4"/>
      <c r="M490" s="4"/>
      <c r="N490" s="4"/>
      <c r="O490" s="4"/>
      <c r="P490" s="4"/>
      <c r="Q490" s="4"/>
      <c r="R490" s="4"/>
      <c r="S490" s="4"/>
      <c r="T490" s="4"/>
      <c r="U490" s="4"/>
      <c r="V490" s="4"/>
      <c r="W490" s="4"/>
      <c r="X490" s="4"/>
      <c r="Y490" s="4"/>
      <c r="Z490" s="4"/>
    </row>
    <row r="491" spans="1:26" ht="14.4">
      <c r="A491" s="5"/>
      <c r="B491" s="5"/>
      <c r="C491" s="4"/>
      <c r="D491" s="4"/>
      <c r="E491" s="5"/>
      <c r="F491" s="4"/>
      <c r="G491" s="4"/>
      <c r="H491" s="4"/>
      <c r="I491" s="4"/>
      <c r="J491" s="4"/>
      <c r="K491" s="4"/>
      <c r="L491" s="4"/>
      <c r="M491" s="4"/>
      <c r="N491" s="4"/>
      <c r="O491" s="4"/>
      <c r="P491" s="4"/>
      <c r="Q491" s="4"/>
      <c r="R491" s="4"/>
      <c r="S491" s="4"/>
      <c r="T491" s="4"/>
      <c r="U491" s="4"/>
      <c r="V491" s="4"/>
      <c r="W491" s="4"/>
      <c r="X491" s="4"/>
      <c r="Y491" s="4"/>
      <c r="Z491" s="4"/>
    </row>
    <row r="492" spans="1:26" ht="14.4">
      <c r="A492" s="5"/>
      <c r="B492" s="5"/>
      <c r="C492" s="4"/>
      <c r="D492" s="4"/>
      <c r="E492" s="5"/>
      <c r="F492" s="4"/>
      <c r="G492" s="4"/>
      <c r="H492" s="4"/>
      <c r="I492" s="4"/>
      <c r="J492" s="4"/>
      <c r="K492" s="4"/>
      <c r="L492" s="4"/>
      <c r="M492" s="4"/>
      <c r="N492" s="4"/>
      <c r="O492" s="4"/>
      <c r="P492" s="4"/>
      <c r="Q492" s="4"/>
      <c r="R492" s="4"/>
      <c r="S492" s="4"/>
      <c r="T492" s="4"/>
      <c r="U492" s="4"/>
      <c r="V492" s="4"/>
      <c r="W492" s="4"/>
      <c r="X492" s="4"/>
      <c r="Y492" s="4"/>
      <c r="Z492" s="4"/>
    </row>
    <row r="493" spans="1:26" ht="14.4">
      <c r="A493" s="5"/>
      <c r="B493" s="5"/>
      <c r="C493" s="4"/>
      <c r="D493" s="4"/>
      <c r="E493" s="5"/>
      <c r="F493" s="4"/>
      <c r="G493" s="4"/>
      <c r="H493" s="4"/>
      <c r="I493" s="4"/>
      <c r="J493" s="4"/>
      <c r="K493" s="4"/>
      <c r="L493" s="4"/>
      <c r="M493" s="4"/>
      <c r="N493" s="4"/>
      <c r="O493" s="4"/>
      <c r="P493" s="4"/>
      <c r="Q493" s="4"/>
      <c r="R493" s="4"/>
      <c r="S493" s="4"/>
      <c r="T493" s="4"/>
      <c r="U493" s="4"/>
      <c r="V493" s="4"/>
      <c r="W493" s="4"/>
      <c r="X493" s="4"/>
      <c r="Y493" s="4"/>
      <c r="Z493" s="4"/>
    </row>
    <row r="494" spans="1:26" ht="14.4">
      <c r="A494" s="5"/>
      <c r="B494" s="5"/>
      <c r="C494" s="4"/>
      <c r="D494" s="4"/>
      <c r="E494" s="5"/>
      <c r="F494" s="4"/>
      <c r="G494" s="4"/>
      <c r="H494" s="4"/>
      <c r="I494" s="4"/>
      <c r="J494" s="4"/>
      <c r="K494" s="4"/>
      <c r="L494" s="4"/>
      <c r="M494" s="4"/>
      <c r="N494" s="4"/>
      <c r="O494" s="4"/>
      <c r="P494" s="4"/>
      <c r="Q494" s="4"/>
      <c r="R494" s="4"/>
      <c r="S494" s="4"/>
      <c r="T494" s="4"/>
      <c r="U494" s="4"/>
      <c r="V494" s="4"/>
      <c r="W494" s="4"/>
      <c r="X494" s="4"/>
      <c r="Y494" s="4"/>
      <c r="Z494" s="4"/>
    </row>
    <row r="495" spans="1:26" ht="14.4">
      <c r="A495" s="5"/>
      <c r="B495" s="5"/>
      <c r="C495" s="4"/>
      <c r="D495" s="4"/>
      <c r="E495" s="5"/>
      <c r="F495" s="4"/>
      <c r="G495" s="4"/>
      <c r="H495" s="4"/>
      <c r="I495" s="4"/>
      <c r="J495" s="4"/>
      <c r="K495" s="4"/>
      <c r="L495" s="4"/>
      <c r="M495" s="4"/>
      <c r="N495" s="4"/>
      <c r="O495" s="4"/>
      <c r="P495" s="4"/>
      <c r="Q495" s="4"/>
      <c r="R495" s="4"/>
      <c r="S495" s="4"/>
      <c r="T495" s="4"/>
      <c r="U495" s="4"/>
      <c r="V495" s="4"/>
      <c r="W495" s="4"/>
      <c r="X495" s="4"/>
      <c r="Y495" s="4"/>
      <c r="Z495" s="4"/>
    </row>
    <row r="496" spans="1:26" ht="14.4">
      <c r="A496" s="5"/>
      <c r="B496" s="5"/>
      <c r="C496" s="4"/>
      <c r="D496" s="4"/>
      <c r="E496" s="5"/>
      <c r="F496" s="4"/>
      <c r="G496" s="4"/>
      <c r="H496" s="4"/>
      <c r="I496" s="4"/>
      <c r="J496" s="4"/>
      <c r="K496" s="4"/>
      <c r="L496" s="4"/>
      <c r="M496" s="4"/>
      <c r="N496" s="4"/>
      <c r="O496" s="4"/>
      <c r="P496" s="4"/>
      <c r="Q496" s="4"/>
      <c r="R496" s="4"/>
      <c r="S496" s="4"/>
      <c r="T496" s="4"/>
      <c r="U496" s="4"/>
      <c r="V496" s="4"/>
      <c r="W496" s="4"/>
      <c r="X496" s="4"/>
      <c r="Y496" s="4"/>
      <c r="Z496" s="4"/>
    </row>
    <row r="497" spans="1:26" ht="14.4">
      <c r="A497" s="5"/>
      <c r="B497" s="5"/>
      <c r="C497" s="4"/>
      <c r="D497" s="4"/>
      <c r="E497" s="5"/>
      <c r="F497" s="4"/>
      <c r="G497" s="4"/>
      <c r="H497" s="4"/>
      <c r="I497" s="4"/>
      <c r="J497" s="4"/>
      <c r="K497" s="4"/>
      <c r="L497" s="4"/>
      <c r="M497" s="4"/>
      <c r="N497" s="4"/>
      <c r="O497" s="4"/>
      <c r="P497" s="4"/>
      <c r="Q497" s="4"/>
      <c r="R497" s="4"/>
      <c r="S497" s="4"/>
      <c r="T497" s="4"/>
      <c r="U497" s="4"/>
      <c r="V497" s="4"/>
      <c r="W497" s="4"/>
      <c r="X497" s="4"/>
      <c r="Y497" s="4"/>
      <c r="Z497" s="4"/>
    </row>
    <row r="498" spans="1:26" ht="14.4">
      <c r="A498" s="5"/>
      <c r="B498" s="5"/>
      <c r="C498" s="4"/>
      <c r="D498" s="4"/>
      <c r="E498" s="5"/>
      <c r="F498" s="4"/>
      <c r="G498" s="4"/>
      <c r="H498" s="4"/>
      <c r="I498" s="4"/>
      <c r="J498" s="4"/>
      <c r="K498" s="4"/>
      <c r="L498" s="4"/>
      <c r="M498" s="4"/>
      <c r="N498" s="4"/>
      <c r="O498" s="4"/>
      <c r="P498" s="4"/>
      <c r="Q498" s="4"/>
      <c r="R498" s="4"/>
      <c r="S498" s="4"/>
      <c r="T498" s="4"/>
      <c r="U498" s="4"/>
      <c r="V498" s="4"/>
      <c r="W498" s="4"/>
      <c r="X498" s="4"/>
      <c r="Y498" s="4"/>
      <c r="Z498" s="4"/>
    </row>
    <row r="499" spans="1:26" ht="14.4">
      <c r="A499" s="5"/>
      <c r="B499" s="5"/>
      <c r="C499" s="4"/>
      <c r="D499" s="4"/>
      <c r="E499" s="5"/>
      <c r="F499" s="4"/>
      <c r="G499" s="4"/>
      <c r="H499" s="4"/>
      <c r="I499" s="4"/>
      <c r="J499" s="4"/>
      <c r="K499" s="4"/>
      <c r="L499" s="4"/>
      <c r="M499" s="4"/>
      <c r="N499" s="4"/>
      <c r="O499" s="4"/>
      <c r="P499" s="4"/>
      <c r="Q499" s="4"/>
      <c r="R499" s="4"/>
      <c r="S499" s="4"/>
      <c r="T499" s="4"/>
      <c r="U499" s="4"/>
      <c r="V499" s="4"/>
      <c r="W499" s="4"/>
      <c r="X499" s="4"/>
      <c r="Y499" s="4"/>
      <c r="Z499" s="4"/>
    </row>
    <row r="500" spans="1:26" ht="14.4">
      <c r="A500" s="5"/>
      <c r="B500" s="5"/>
      <c r="C500" s="4"/>
      <c r="D500" s="4"/>
      <c r="E500" s="5"/>
      <c r="F500" s="4"/>
      <c r="G500" s="4"/>
      <c r="H500" s="4"/>
      <c r="I500" s="4"/>
      <c r="J500" s="4"/>
      <c r="K500" s="4"/>
      <c r="L500" s="4"/>
      <c r="M500" s="4"/>
      <c r="N500" s="4"/>
      <c r="O500" s="4"/>
      <c r="P500" s="4"/>
      <c r="Q500" s="4"/>
      <c r="R500" s="4"/>
      <c r="S500" s="4"/>
      <c r="T500" s="4"/>
      <c r="U500" s="4"/>
      <c r="V500" s="4"/>
      <c r="W500" s="4"/>
      <c r="X500" s="4"/>
      <c r="Y500" s="4"/>
      <c r="Z500" s="4"/>
    </row>
    <row r="501" spans="1:26" ht="14.4">
      <c r="A501" s="5"/>
      <c r="B501" s="5"/>
      <c r="C501" s="4"/>
      <c r="D501" s="4"/>
      <c r="E501" s="5"/>
      <c r="F501" s="4"/>
      <c r="G501" s="4"/>
      <c r="H501" s="4"/>
      <c r="I501" s="4"/>
      <c r="J501" s="4"/>
      <c r="K501" s="4"/>
      <c r="L501" s="4"/>
      <c r="M501" s="4"/>
      <c r="N501" s="4"/>
      <c r="O501" s="4"/>
      <c r="P501" s="4"/>
      <c r="Q501" s="4"/>
      <c r="R501" s="4"/>
      <c r="S501" s="4"/>
      <c r="T501" s="4"/>
      <c r="U501" s="4"/>
      <c r="V501" s="4"/>
      <c r="W501" s="4"/>
      <c r="X501" s="4"/>
      <c r="Y501" s="4"/>
      <c r="Z501" s="4"/>
    </row>
    <row r="502" spans="1:26" ht="14.4">
      <c r="A502" s="5"/>
      <c r="B502" s="5"/>
      <c r="C502" s="4"/>
      <c r="D502" s="4"/>
      <c r="E502" s="5"/>
      <c r="F502" s="4"/>
      <c r="G502" s="4"/>
      <c r="H502" s="4"/>
      <c r="I502" s="4"/>
      <c r="J502" s="4"/>
      <c r="K502" s="4"/>
      <c r="L502" s="4"/>
      <c r="M502" s="4"/>
      <c r="N502" s="4"/>
      <c r="O502" s="4"/>
      <c r="P502" s="4"/>
      <c r="Q502" s="4"/>
      <c r="R502" s="4"/>
      <c r="S502" s="4"/>
      <c r="T502" s="4"/>
      <c r="U502" s="4"/>
      <c r="V502" s="4"/>
      <c r="W502" s="4"/>
      <c r="X502" s="4"/>
      <c r="Y502" s="4"/>
      <c r="Z502" s="4"/>
    </row>
    <row r="503" spans="1:26" ht="14.4">
      <c r="A503" s="5"/>
      <c r="B503" s="5"/>
      <c r="C503" s="4"/>
      <c r="D503" s="4"/>
      <c r="E503" s="5"/>
      <c r="F503" s="4"/>
      <c r="G503" s="4"/>
      <c r="H503" s="4"/>
      <c r="I503" s="4"/>
      <c r="J503" s="4"/>
      <c r="K503" s="4"/>
      <c r="L503" s="4"/>
      <c r="M503" s="4"/>
      <c r="N503" s="4"/>
      <c r="O503" s="4"/>
      <c r="P503" s="4"/>
      <c r="Q503" s="4"/>
      <c r="R503" s="4"/>
      <c r="S503" s="4"/>
      <c r="T503" s="4"/>
      <c r="U503" s="4"/>
      <c r="V503" s="4"/>
      <c r="W503" s="4"/>
      <c r="X503" s="4"/>
      <c r="Y503" s="4"/>
      <c r="Z503" s="4"/>
    </row>
    <row r="504" spans="1:26" ht="14.4">
      <c r="A504" s="5"/>
      <c r="B504" s="5"/>
      <c r="C504" s="4"/>
      <c r="D504" s="4"/>
      <c r="E504" s="5"/>
      <c r="F504" s="4"/>
      <c r="G504" s="4"/>
      <c r="H504" s="4"/>
      <c r="I504" s="4"/>
      <c r="J504" s="4"/>
      <c r="K504" s="4"/>
      <c r="L504" s="4"/>
      <c r="M504" s="4"/>
      <c r="N504" s="4"/>
      <c r="O504" s="4"/>
      <c r="P504" s="4"/>
      <c r="Q504" s="4"/>
      <c r="R504" s="4"/>
      <c r="S504" s="4"/>
      <c r="T504" s="4"/>
      <c r="U504" s="4"/>
      <c r="V504" s="4"/>
      <c r="W504" s="4"/>
      <c r="X504" s="4"/>
      <c r="Y504" s="4"/>
      <c r="Z504" s="4"/>
    </row>
    <row r="505" spans="1:26" ht="14.4">
      <c r="A505" s="5"/>
      <c r="B505" s="5"/>
      <c r="C505" s="4"/>
      <c r="D505" s="4"/>
      <c r="E505" s="5"/>
      <c r="F505" s="4"/>
      <c r="G505" s="4"/>
      <c r="H505" s="4"/>
      <c r="I505" s="4"/>
      <c r="J505" s="4"/>
      <c r="K505" s="4"/>
      <c r="L505" s="4"/>
      <c r="M505" s="4"/>
      <c r="N505" s="4"/>
      <c r="O505" s="4"/>
      <c r="P505" s="4"/>
      <c r="Q505" s="4"/>
      <c r="R505" s="4"/>
      <c r="S505" s="4"/>
      <c r="T505" s="4"/>
      <c r="U505" s="4"/>
      <c r="V505" s="4"/>
      <c r="W505" s="4"/>
      <c r="X505" s="4"/>
      <c r="Y505" s="4"/>
      <c r="Z505" s="4"/>
    </row>
    <row r="506" spans="1:26" ht="14.4">
      <c r="A506" s="5"/>
      <c r="B506" s="5"/>
      <c r="C506" s="4"/>
      <c r="D506" s="4"/>
      <c r="E506" s="5"/>
      <c r="F506" s="4"/>
      <c r="G506" s="4"/>
      <c r="H506" s="4"/>
      <c r="I506" s="4"/>
      <c r="J506" s="4"/>
      <c r="K506" s="4"/>
      <c r="L506" s="4"/>
      <c r="M506" s="4"/>
      <c r="N506" s="4"/>
      <c r="O506" s="4"/>
      <c r="P506" s="4"/>
      <c r="Q506" s="4"/>
      <c r="R506" s="4"/>
      <c r="S506" s="4"/>
      <c r="T506" s="4"/>
      <c r="U506" s="4"/>
      <c r="V506" s="4"/>
      <c r="W506" s="4"/>
      <c r="X506" s="4"/>
      <c r="Y506" s="4"/>
      <c r="Z506" s="4"/>
    </row>
    <row r="507" spans="1:26" ht="14.4">
      <c r="A507" s="5"/>
      <c r="B507" s="5"/>
      <c r="C507" s="4"/>
      <c r="D507" s="4"/>
      <c r="E507" s="5"/>
      <c r="F507" s="4"/>
      <c r="G507" s="4"/>
      <c r="H507" s="4"/>
      <c r="I507" s="4"/>
      <c r="J507" s="4"/>
      <c r="K507" s="4"/>
      <c r="L507" s="4"/>
      <c r="M507" s="4"/>
      <c r="N507" s="4"/>
      <c r="O507" s="4"/>
      <c r="P507" s="4"/>
      <c r="Q507" s="4"/>
      <c r="R507" s="4"/>
      <c r="S507" s="4"/>
      <c r="T507" s="4"/>
      <c r="U507" s="4"/>
      <c r="V507" s="4"/>
      <c r="W507" s="4"/>
      <c r="X507" s="4"/>
      <c r="Y507" s="4"/>
      <c r="Z507" s="4"/>
    </row>
    <row r="508" spans="1:26" ht="14.4">
      <c r="A508" s="5"/>
      <c r="B508" s="5"/>
      <c r="C508" s="4"/>
      <c r="D508" s="4"/>
      <c r="E508" s="5"/>
      <c r="F508" s="4"/>
      <c r="G508" s="4"/>
      <c r="H508" s="4"/>
      <c r="I508" s="4"/>
      <c r="J508" s="4"/>
      <c r="K508" s="4"/>
      <c r="L508" s="4"/>
      <c r="M508" s="4"/>
      <c r="N508" s="4"/>
      <c r="O508" s="4"/>
      <c r="P508" s="4"/>
      <c r="Q508" s="4"/>
      <c r="R508" s="4"/>
      <c r="S508" s="4"/>
      <c r="T508" s="4"/>
      <c r="U508" s="4"/>
      <c r="V508" s="4"/>
      <c r="W508" s="4"/>
      <c r="X508" s="4"/>
      <c r="Y508" s="4"/>
      <c r="Z508" s="4"/>
    </row>
    <row r="509" spans="1:26" ht="14.4">
      <c r="A509" s="5"/>
      <c r="B509" s="5"/>
      <c r="C509" s="4"/>
      <c r="D509" s="4"/>
      <c r="E509" s="5"/>
      <c r="F509" s="4"/>
      <c r="G509" s="4"/>
      <c r="H509" s="4"/>
      <c r="I509" s="4"/>
      <c r="J509" s="4"/>
      <c r="K509" s="4"/>
      <c r="L509" s="4"/>
      <c r="M509" s="4"/>
      <c r="N509" s="4"/>
      <c r="O509" s="4"/>
      <c r="P509" s="4"/>
      <c r="Q509" s="4"/>
      <c r="R509" s="4"/>
      <c r="S509" s="4"/>
      <c r="T509" s="4"/>
      <c r="U509" s="4"/>
      <c r="V509" s="4"/>
      <c r="W509" s="4"/>
      <c r="X509" s="4"/>
      <c r="Y509" s="4"/>
      <c r="Z509" s="4"/>
    </row>
    <row r="510" spans="1:26" ht="14.4">
      <c r="A510" s="5"/>
      <c r="B510" s="5"/>
      <c r="C510" s="4"/>
      <c r="D510" s="4"/>
      <c r="E510" s="5"/>
      <c r="F510" s="4"/>
      <c r="G510" s="4"/>
      <c r="H510" s="4"/>
      <c r="I510" s="4"/>
      <c r="J510" s="4"/>
      <c r="K510" s="4"/>
      <c r="L510" s="4"/>
      <c r="M510" s="4"/>
      <c r="N510" s="4"/>
      <c r="O510" s="4"/>
      <c r="P510" s="4"/>
      <c r="Q510" s="4"/>
      <c r="R510" s="4"/>
      <c r="S510" s="4"/>
      <c r="T510" s="4"/>
      <c r="U510" s="4"/>
      <c r="V510" s="4"/>
      <c r="W510" s="4"/>
      <c r="X510" s="4"/>
      <c r="Y510" s="4"/>
      <c r="Z510" s="4"/>
    </row>
    <row r="511" spans="1:26" ht="14.4">
      <c r="A511" s="5"/>
      <c r="B511" s="5"/>
      <c r="C511" s="4"/>
      <c r="D511" s="4"/>
      <c r="E511" s="5"/>
      <c r="F511" s="4"/>
      <c r="G511" s="4"/>
      <c r="H511" s="4"/>
      <c r="I511" s="4"/>
      <c r="J511" s="4"/>
      <c r="K511" s="4"/>
      <c r="L511" s="4"/>
      <c r="M511" s="4"/>
      <c r="N511" s="4"/>
      <c r="O511" s="4"/>
      <c r="P511" s="4"/>
      <c r="Q511" s="4"/>
      <c r="R511" s="4"/>
      <c r="S511" s="4"/>
      <c r="T511" s="4"/>
      <c r="U511" s="4"/>
      <c r="V511" s="4"/>
      <c r="W511" s="4"/>
      <c r="X511" s="4"/>
      <c r="Y511" s="4"/>
      <c r="Z511" s="4"/>
    </row>
    <row r="512" spans="1:26" ht="14.4">
      <c r="A512" s="5"/>
      <c r="B512" s="5"/>
      <c r="C512" s="4"/>
      <c r="D512" s="4"/>
      <c r="E512" s="5"/>
      <c r="F512" s="4"/>
      <c r="G512" s="4"/>
      <c r="H512" s="4"/>
      <c r="I512" s="4"/>
      <c r="J512" s="4"/>
      <c r="K512" s="4"/>
      <c r="L512" s="4"/>
      <c r="M512" s="4"/>
      <c r="N512" s="4"/>
      <c r="O512" s="4"/>
      <c r="P512" s="4"/>
      <c r="Q512" s="4"/>
      <c r="R512" s="4"/>
      <c r="S512" s="4"/>
      <c r="T512" s="4"/>
      <c r="U512" s="4"/>
      <c r="V512" s="4"/>
      <c r="W512" s="4"/>
      <c r="X512" s="4"/>
      <c r="Y512" s="4"/>
      <c r="Z512" s="4"/>
    </row>
    <row r="513" spans="1:26" ht="14.4">
      <c r="A513" s="5"/>
      <c r="B513" s="5"/>
      <c r="C513" s="4"/>
      <c r="D513" s="4"/>
      <c r="E513" s="5"/>
      <c r="F513" s="4"/>
      <c r="G513" s="4"/>
      <c r="H513" s="4"/>
      <c r="I513" s="4"/>
      <c r="J513" s="4"/>
      <c r="K513" s="4"/>
      <c r="L513" s="4"/>
      <c r="M513" s="4"/>
      <c r="N513" s="4"/>
      <c r="O513" s="4"/>
      <c r="P513" s="4"/>
      <c r="Q513" s="4"/>
      <c r="R513" s="4"/>
      <c r="S513" s="4"/>
      <c r="T513" s="4"/>
      <c r="U513" s="4"/>
      <c r="V513" s="4"/>
      <c r="W513" s="4"/>
      <c r="X513" s="4"/>
      <c r="Y513" s="4"/>
      <c r="Z513" s="4"/>
    </row>
    <row r="514" spans="1:26" ht="14.4">
      <c r="A514" s="5"/>
      <c r="B514" s="5"/>
      <c r="C514" s="4"/>
      <c r="D514" s="4"/>
      <c r="E514" s="5"/>
      <c r="F514" s="4"/>
      <c r="G514" s="4"/>
      <c r="H514" s="4"/>
      <c r="I514" s="4"/>
      <c r="J514" s="4"/>
      <c r="K514" s="4"/>
      <c r="L514" s="4"/>
      <c r="M514" s="4"/>
      <c r="N514" s="4"/>
      <c r="O514" s="4"/>
      <c r="P514" s="4"/>
      <c r="Q514" s="4"/>
      <c r="R514" s="4"/>
      <c r="S514" s="4"/>
      <c r="T514" s="4"/>
      <c r="U514" s="4"/>
      <c r="V514" s="4"/>
      <c r="W514" s="4"/>
      <c r="X514" s="4"/>
      <c r="Y514" s="4"/>
      <c r="Z514" s="4"/>
    </row>
    <row r="515" spans="1:26" ht="14.4">
      <c r="A515" s="5"/>
      <c r="B515" s="5"/>
      <c r="C515" s="4"/>
      <c r="D515" s="4"/>
      <c r="E515" s="5"/>
      <c r="F515" s="4"/>
      <c r="G515" s="4"/>
      <c r="H515" s="4"/>
      <c r="I515" s="4"/>
      <c r="J515" s="4"/>
      <c r="K515" s="4"/>
      <c r="L515" s="4"/>
      <c r="M515" s="4"/>
      <c r="N515" s="4"/>
      <c r="O515" s="4"/>
      <c r="P515" s="4"/>
      <c r="Q515" s="4"/>
      <c r="R515" s="4"/>
      <c r="S515" s="4"/>
      <c r="T515" s="4"/>
      <c r="U515" s="4"/>
      <c r="V515" s="4"/>
      <c r="W515" s="4"/>
      <c r="X515" s="4"/>
      <c r="Y515" s="4"/>
      <c r="Z515" s="4"/>
    </row>
    <row r="516" spans="1:26" ht="14.4">
      <c r="A516" s="5"/>
      <c r="B516" s="5"/>
      <c r="C516" s="4"/>
      <c r="D516" s="4"/>
      <c r="E516" s="5"/>
      <c r="F516" s="4"/>
      <c r="G516" s="4"/>
      <c r="H516" s="4"/>
      <c r="I516" s="4"/>
      <c r="J516" s="4"/>
      <c r="K516" s="4"/>
      <c r="L516" s="4"/>
      <c r="M516" s="4"/>
      <c r="N516" s="4"/>
      <c r="O516" s="4"/>
      <c r="P516" s="4"/>
      <c r="Q516" s="4"/>
      <c r="R516" s="4"/>
      <c r="S516" s="4"/>
      <c r="T516" s="4"/>
      <c r="U516" s="4"/>
      <c r="V516" s="4"/>
      <c r="W516" s="4"/>
      <c r="X516" s="4"/>
      <c r="Y516" s="4"/>
      <c r="Z516" s="4"/>
    </row>
    <row r="517" spans="1:26" ht="14.4">
      <c r="A517" s="5"/>
      <c r="B517" s="5"/>
      <c r="C517" s="4"/>
      <c r="D517" s="4"/>
      <c r="E517" s="5"/>
      <c r="F517" s="4"/>
      <c r="G517" s="4"/>
      <c r="H517" s="4"/>
      <c r="I517" s="4"/>
      <c r="J517" s="4"/>
      <c r="K517" s="4"/>
      <c r="L517" s="4"/>
      <c r="M517" s="4"/>
      <c r="N517" s="4"/>
      <c r="O517" s="4"/>
      <c r="P517" s="4"/>
      <c r="Q517" s="4"/>
      <c r="R517" s="4"/>
      <c r="S517" s="4"/>
      <c r="T517" s="4"/>
      <c r="U517" s="4"/>
      <c r="V517" s="4"/>
      <c r="W517" s="4"/>
      <c r="X517" s="4"/>
      <c r="Y517" s="4"/>
      <c r="Z517" s="4"/>
    </row>
    <row r="518" spans="1:26" ht="14.4">
      <c r="A518" s="5"/>
      <c r="B518" s="5"/>
      <c r="C518" s="4"/>
      <c r="D518" s="4"/>
      <c r="E518" s="5"/>
      <c r="F518" s="4"/>
      <c r="G518" s="4"/>
      <c r="H518" s="4"/>
      <c r="I518" s="4"/>
      <c r="J518" s="4"/>
      <c r="K518" s="4"/>
      <c r="L518" s="4"/>
      <c r="M518" s="4"/>
      <c r="N518" s="4"/>
      <c r="O518" s="4"/>
      <c r="P518" s="4"/>
      <c r="Q518" s="4"/>
      <c r="R518" s="4"/>
      <c r="S518" s="4"/>
      <c r="T518" s="4"/>
      <c r="U518" s="4"/>
      <c r="V518" s="4"/>
      <c r="W518" s="4"/>
      <c r="X518" s="4"/>
      <c r="Y518" s="4"/>
      <c r="Z518" s="4"/>
    </row>
    <row r="519" spans="1:26" ht="14.4">
      <c r="A519" s="5"/>
      <c r="B519" s="5"/>
      <c r="C519" s="4"/>
      <c r="D519" s="4"/>
      <c r="E519" s="5"/>
      <c r="F519" s="4"/>
      <c r="G519" s="4"/>
      <c r="H519" s="4"/>
      <c r="I519" s="4"/>
      <c r="J519" s="4"/>
      <c r="K519" s="4"/>
      <c r="L519" s="4"/>
      <c r="M519" s="4"/>
      <c r="N519" s="4"/>
      <c r="O519" s="4"/>
      <c r="P519" s="4"/>
      <c r="Q519" s="4"/>
      <c r="R519" s="4"/>
      <c r="S519" s="4"/>
      <c r="T519" s="4"/>
      <c r="U519" s="4"/>
      <c r="V519" s="4"/>
      <c r="W519" s="4"/>
      <c r="X519" s="4"/>
      <c r="Y519" s="4"/>
      <c r="Z519" s="4"/>
    </row>
    <row r="520" spans="1:26" ht="14.4">
      <c r="A520" s="5"/>
      <c r="B520" s="5"/>
      <c r="C520" s="4"/>
      <c r="D520" s="4"/>
      <c r="E520" s="5"/>
      <c r="F520" s="4"/>
      <c r="G520" s="4"/>
      <c r="H520" s="4"/>
      <c r="I520" s="4"/>
      <c r="J520" s="4"/>
      <c r="K520" s="4"/>
      <c r="L520" s="4"/>
      <c r="M520" s="4"/>
      <c r="N520" s="4"/>
      <c r="O520" s="4"/>
      <c r="P520" s="4"/>
      <c r="Q520" s="4"/>
      <c r="R520" s="4"/>
      <c r="S520" s="4"/>
      <c r="T520" s="4"/>
      <c r="U520" s="4"/>
      <c r="V520" s="4"/>
      <c r="W520" s="4"/>
      <c r="X520" s="4"/>
      <c r="Y520" s="4"/>
      <c r="Z520" s="4"/>
    </row>
    <row r="521" spans="1:26" ht="14.4">
      <c r="A521" s="5"/>
      <c r="B521" s="5"/>
      <c r="C521" s="4"/>
      <c r="D521" s="4"/>
      <c r="E521" s="5"/>
      <c r="F521" s="4"/>
      <c r="G521" s="4"/>
      <c r="H521" s="4"/>
      <c r="I521" s="4"/>
      <c r="J521" s="4"/>
      <c r="K521" s="4"/>
      <c r="L521" s="4"/>
      <c r="M521" s="4"/>
      <c r="N521" s="4"/>
      <c r="O521" s="4"/>
      <c r="P521" s="4"/>
      <c r="Q521" s="4"/>
      <c r="R521" s="4"/>
      <c r="S521" s="4"/>
      <c r="T521" s="4"/>
      <c r="U521" s="4"/>
      <c r="V521" s="4"/>
      <c r="W521" s="4"/>
      <c r="X521" s="4"/>
      <c r="Y521" s="4"/>
      <c r="Z521" s="4"/>
    </row>
    <row r="522" spans="1:26" ht="14.4">
      <c r="A522" s="5"/>
      <c r="B522" s="5"/>
      <c r="C522" s="4"/>
      <c r="D522" s="4"/>
      <c r="E522" s="5"/>
      <c r="F522" s="4"/>
      <c r="G522" s="4"/>
      <c r="H522" s="4"/>
      <c r="I522" s="4"/>
      <c r="J522" s="4"/>
      <c r="K522" s="4"/>
      <c r="L522" s="4"/>
      <c r="M522" s="4"/>
      <c r="N522" s="4"/>
      <c r="O522" s="4"/>
      <c r="P522" s="4"/>
      <c r="Q522" s="4"/>
      <c r="R522" s="4"/>
      <c r="S522" s="4"/>
      <c r="T522" s="4"/>
      <c r="U522" s="4"/>
      <c r="V522" s="4"/>
      <c r="W522" s="4"/>
      <c r="X522" s="4"/>
      <c r="Y522" s="4"/>
      <c r="Z522" s="4"/>
    </row>
    <row r="523" spans="1:26" ht="14.4">
      <c r="A523" s="5"/>
      <c r="B523" s="5"/>
      <c r="C523" s="4"/>
      <c r="D523" s="4"/>
      <c r="E523" s="5"/>
      <c r="F523" s="4"/>
      <c r="G523" s="4"/>
      <c r="H523" s="4"/>
      <c r="I523" s="4"/>
      <c r="J523" s="4"/>
      <c r="K523" s="4"/>
      <c r="L523" s="4"/>
      <c r="M523" s="4"/>
      <c r="N523" s="4"/>
      <c r="O523" s="4"/>
      <c r="P523" s="4"/>
      <c r="Q523" s="4"/>
      <c r="R523" s="4"/>
      <c r="S523" s="4"/>
      <c r="T523" s="4"/>
      <c r="U523" s="4"/>
      <c r="V523" s="4"/>
      <c r="W523" s="4"/>
      <c r="X523" s="4"/>
      <c r="Y523" s="4"/>
      <c r="Z523" s="4"/>
    </row>
    <row r="524" spans="1:26" ht="14.4">
      <c r="A524" s="5"/>
      <c r="B524" s="5"/>
      <c r="C524" s="4"/>
      <c r="D524" s="4"/>
      <c r="E524" s="5"/>
      <c r="F524" s="4"/>
      <c r="G524" s="4"/>
      <c r="H524" s="4"/>
      <c r="I524" s="4"/>
      <c r="J524" s="4"/>
      <c r="K524" s="4"/>
      <c r="L524" s="4"/>
      <c r="M524" s="4"/>
      <c r="N524" s="4"/>
      <c r="O524" s="4"/>
      <c r="P524" s="4"/>
      <c r="Q524" s="4"/>
      <c r="R524" s="4"/>
      <c r="S524" s="4"/>
      <c r="T524" s="4"/>
      <c r="U524" s="4"/>
      <c r="V524" s="4"/>
      <c r="W524" s="4"/>
      <c r="X524" s="4"/>
      <c r="Y524" s="4"/>
      <c r="Z524" s="4"/>
    </row>
    <row r="525" spans="1:26" ht="14.4">
      <c r="A525" s="5"/>
      <c r="B525" s="5"/>
      <c r="C525" s="4"/>
      <c r="D525" s="4"/>
      <c r="E525" s="5"/>
      <c r="F525" s="4"/>
      <c r="G525" s="4"/>
      <c r="H525" s="4"/>
      <c r="I525" s="4"/>
      <c r="J525" s="4"/>
      <c r="K525" s="4"/>
      <c r="L525" s="4"/>
      <c r="M525" s="4"/>
      <c r="N525" s="4"/>
      <c r="O525" s="4"/>
      <c r="P525" s="4"/>
      <c r="Q525" s="4"/>
      <c r="R525" s="4"/>
      <c r="S525" s="4"/>
      <c r="T525" s="4"/>
      <c r="U525" s="4"/>
      <c r="V525" s="4"/>
      <c r="W525" s="4"/>
      <c r="X525" s="4"/>
      <c r="Y525" s="4"/>
      <c r="Z525" s="4"/>
    </row>
    <row r="526" spans="1:26" ht="14.4">
      <c r="A526" s="5"/>
      <c r="B526" s="5"/>
      <c r="C526" s="4"/>
      <c r="D526" s="4"/>
      <c r="E526" s="5"/>
      <c r="F526" s="4"/>
      <c r="G526" s="4"/>
      <c r="H526" s="4"/>
      <c r="I526" s="4"/>
      <c r="J526" s="4"/>
      <c r="K526" s="4"/>
      <c r="L526" s="4"/>
      <c r="M526" s="4"/>
      <c r="N526" s="4"/>
      <c r="O526" s="4"/>
      <c r="P526" s="4"/>
      <c r="Q526" s="4"/>
      <c r="R526" s="4"/>
      <c r="S526" s="4"/>
      <c r="T526" s="4"/>
      <c r="U526" s="4"/>
      <c r="V526" s="4"/>
      <c r="W526" s="4"/>
      <c r="X526" s="4"/>
      <c r="Y526" s="4"/>
      <c r="Z526" s="4"/>
    </row>
    <row r="527" spans="1:26" ht="14.4">
      <c r="A527" s="5"/>
      <c r="B527" s="5"/>
      <c r="C527" s="4"/>
      <c r="D527" s="4"/>
      <c r="E527" s="5"/>
      <c r="F527" s="4"/>
      <c r="G527" s="4"/>
      <c r="H527" s="4"/>
      <c r="I527" s="4"/>
      <c r="J527" s="4"/>
      <c r="K527" s="4"/>
      <c r="L527" s="4"/>
      <c r="M527" s="4"/>
      <c r="N527" s="4"/>
      <c r="O527" s="4"/>
      <c r="P527" s="4"/>
      <c r="Q527" s="4"/>
      <c r="R527" s="4"/>
      <c r="S527" s="4"/>
      <c r="T527" s="4"/>
      <c r="U527" s="4"/>
      <c r="V527" s="4"/>
      <c r="W527" s="4"/>
      <c r="X527" s="4"/>
      <c r="Y527" s="4"/>
      <c r="Z527" s="4"/>
    </row>
    <row r="528" spans="1:26" ht="14.4">
      <c r="A528" s="5"/>
      <c r="B528" s="5"/>
      <c r="C528" s="4"/>
      <c r="D528" s="4"/>
      <c r="E528" s="5"/>
      <c r="F528" s="4"/>
      <c r="G528" s="4"/>
      <c r="H528" s="4"/>
      <c r="I528" s="4"/>
      <c r="J528" s="4"/>
      <c r="K528" s="4"/>
      <c r="L528" s="4"/>
      <c r="M528" s="4"/>
      <c r="N528" s="4"/>
      <c r="O528" s="4"/>
      <c r="P528" s="4"/>
      <c r="Q528" s="4"/>
      <c r="R528" s="4"/>
      <c r="S528" s="4"/>
      <c r="T528" s="4"/>
      <c r="U528" s="4"/>
      <c r="V528" s="4"/>
      <c r="W528" s="4"/>
      <c r="X528" s="4"/>
      <c r="Y528" s="4"/>
      <c r="Z528" s="4"/>
    </row>
    <row r="529" spans="1:26" ht="14.4">
      <c r="A529" s="5"/>
      <c r="B529" s="5"/>
      <c r="C529" s="4"/>
      <c r="D529" s="4"/>
      <c r="E529" s="5"/>
      <c r="F529" s="4"/>
      <c r="G529" s="4"/>
      <c r="H529" s="4"/>
      <c r="I529" s="4"/>
      <c r="J529" s="4"/>
      <c r="K529" s="4"/>
      <c r="L529" s="4"/>
      <c r="M529" s="4"/>
      <c r="N529" s="4"/>
      <c r="O529" s="4"/>
      <c r="P529" s="4"/>
      <c r="Q529" s="4"/>
      <c r="R529" s="4"/>
      <c r="S529" s="4"/>
      <c r="T529" s="4"/>
      <c r="U529" s="4"/>
      <c r="V529" s="4"/>
      <c r="W529" s="4"/>
      <c r="X529" s="4"/>
      <c r="Y529" s="4"/>
      <c r="Z529" s="4"/>
    </row>
    <row r="530" spans="1:26" ht="14.4">
      <c r="A530" s="5"/>
      <c r="B530" s="5"/>
      <c r="C530" s="4"/>
      <c r="D530" s="4"/>
      <c r="E530" s="5"/>
      <c r="F530" s="4"/>
      <c r="G530" s="4"/>
      <c r="H530" s="4"/>
      <c r="I530" s="4"/>
      <c r="J530" s="4"/>
      <c r="K530" s="4"/>
      <c r="L530" s="4"/>
      <c r="M530" s="4"/>
      <c r="N530" s="4"/>
      <c r="O530" s="4"/>
      <c r="P530" s="4"/>
      <c r="Q530" s="4"/>
      <c r="R530" s="4"/>
      <c r="S530" s="4"/>
      <c r="T530" s="4"/>
      <c r="U530" s="4"/>
      <c r="V530" s="4"/>
      <c r="W530" s="4"/>
      <c r="X530" s="4"/>
      <c r="Y530" s="4"/>
      <c r="Z530" s="4"/>
    </row>
    <row r="531" spans="1:26" ht="14.4">
      <c r="A531" s="5"/>
      <c r="B531" s="5"/>
      <c r="C531" s="4"/>
      <c r="D531" s="4"/>
      <c r="E531" s="5"/>
      <c r="F531" s="4"/>
      <c r="G531" s="4"/>
      <c r="H531" s="4"/>
      <c r="I531" s="4"/>
      <c r="J531" s="4"/>
      <c r="K531" s="4"/>
      <c r="L531" s="4"/>
      <c r="M531" s="4"/>
      <c r="N531" s="4"/>
      <c r="O531" s="4"/>
      <c r="P531" s="4"/>
      <c r="Q531" s="4"/>
      <c r="R531" s="4"/>
      <c r="S531" s="4"/>
      <c r="T531" s="4"/>
      <c r="U531" s="4"/>
      <c r="V531" s="4"/>
      <c r="W531" s="4"/>
      <c r="X531" s="4"/>
      <c r="Y531" s="4"/>
      <c r="Z531" s="4"/>
    </row>
    <row r="532" spans="1:26" ht="14.4">
      <c r="A532" s="5"/>
      <c r="B532" s="5"/>
      <c r="C532" s="4"/>
      <c r="D532" s="4"/>
      <c r="E532" s="5"/>
      <c r="F532" s="4"/>
      <c r="G532" s="4"/>
      <c r="H532" s="4"/>
      <c r="I532" s="4"/>
      <c r="J532" s="4"/>
      <c r="K532" s="4"/>
      <c r="L532" s="4"/>
      <c r="M532" s="4"/>
      <c r="N532" s="4"/>
      <c r="O532" s="4"/>
      <c r="P532" s="4"/>
      <c r="Q532" s="4"/>
      <c r="R532" s="4"/>
      <c r="S532" s="4"/>
      <c r="T532" s="4"/>
      <c r="U532" s="4"/>
      <c r="V532" s="4"/>
      <c r="W532" s="4"/>
      <c r="X532" s="4"/>
      <c r="Y532" s="4"/>
      <c r="Z532" s="4"/>
    </row>
    <row r="533" spans="1:26" ht="14.4">
      <c r="A533" s="5"/>
      <c r="B533" s="5"/>
      <c r="C533" s="4"/>
      <c r="D533" s="4"/>
      <c r="E533" s="5"/>
      <c r="F533" s="4"/>
      <c r="G533" s="4"/>
      <c r="H533" s="4"/>
      <c r="I533" s="4"/>
      <c r="J533" s="4"/>
      <c r="K533" s="4"/>
      <c r="L533" s="4"/>
      <c r="M533" s="4"/>
      <c r="N533" s="4"/>
      <c r="O533" s="4"/>
      <c r="P533" s="4"/>
      <c r="Q533" s="4"/>
      <c r="R533" s="4"/>
      <c r="S533" s="4"/>
      <c r="T533" s="4"/>
      <c r="U533" s="4"/>
      <c r="V533" s="4"/>
      <c r="W533" s="4"/>
      <c r="X533" s="4"/>
      <c r="Y533" s="4"/>
      <c r="Z533" s="4"/>
    </row>
    <row r="534" spans="1:26" ht="14.4">
      <c r="A534" s="5"/>
      <c r="B534" s="5"/>
      <c r="C534" s="4"/>
      <c r="D534" s="4"/>
      <c r="E534" s="5"/>
      <c r="F534" s="4"/>
      <c r="G534" s="4"/>
      <c r="H534" s="4"/>
      <c r="I534" s="4"/>
      <c r="J534" s="4"/>
      <c r="K534" s="4"/>
      <c r="L534" s="4"/>
      <c r="M534" s="4"/>
      <c r="N534" s="4"/>
      <c r="O534" s="4"/>
      <c r="P534" s="4"/>
      <c r="Q534" s="4"/>
      <c r="R534" s="4"/>
      <c r="S534" s="4"/>
      <c r="T534" s="4"/>
      <c r="U534" s="4"/>
      <c r="V534" s="4"/>
      <c r="W534" s="4"/>
      <c r="X534" s="4"/>
      <c r="Y534" s="4"/>
      <c r="Z534" s="4"/>
    </row>
    <row r="535" spans="1:26" ht="14.4">
      <c r="A535" s="5"/>
      <c r="B535" s="5"/>
      <c r="C535" s="4"/>
      <c r="D535" s="4"/>
      <c r="E535" s="5"/>
      <c r="F535" s="4"/>
      <c r="G535" s="4"/>
      <c r="H535" s="4"/>
      <c r="I535" s="4"/>
      <c r="J535" s="4"/>
      <c r="K535" s="4"/>
      <c r="L535" s="4"/>
      <c r="M535" s="4"/>
      <c r="N535" s="4"/>
      <c r="O535" s="4"/>
      <c r="P535" s="4"/>
      <c r="Q535" s="4"/>
      <c r="R535" s="4"/>
      <c r="S535" s="4"/>
      <c r="T535" s="4"/>
      <c r="U535" s="4"/>
      <c r="V535" s="4"/>
      <c r="W535" s="4"/>
      <c r="X535" s="4"/>
      <c r="Y535" s="4"/>
      <c r="Z535" s="4"/>
    </row>
    <row r="536" spans="1:26" ht="14.4">
      <c r="A536" s="5"/>
      <c r="B536" s="5"/>
      <c r="C536" s="4"/>
      <c r="D536" s="4"/>
      <c r="E536" s="5"/>
      <c r="F536" s="4"/>
      <c r="G536" s="4"/>
      <c r="H536" s="4"/>
      <c r="I536" s="4"/>
      <c r="J536" s="4"/>
      <c r="K536" s="4"/>
      <c r="L536" s="4"/>
      <c r="M536" s="4"/>
      <c r="N536" s="4"/>
      <c r="O536" s="4"/>
      <c r="P536" s="4"/>
      <c r="Q536" s="4"/>
      <c r="R536" s="4"/>
      <c r="S536" s="4"/>
      <c r="T536" s="4"/>
      <c r="U536" s="4"/>
      <c r="V536" s="4"/>
      <c r="W536" s="4"/>
      <c r="X536" s="4"/>
      <c r="Y536" s="4"/>
      <c r="Z536" s="4"/>
    </row>
    <row r="537" spans="1:26" ht="14.4">
      <c r="A537" s="5"/>
      <c r="B537" s="5"/>
      <c r="C537" s="4"/>
      <c r="D537" s="4"/>
      <c r="E537" s="5"/>
      <c r="F537" s="4"/>
      <c r="G537" s="4"/>
      <c r="H537" s="4"/>
      <c r="I537" s="4"/>
      <c r="J537" s="4"/>
      <c r="K537" s="4"/>
      <c r="L537" s="4"/>
      <c r="M537" s="4"/>
      <c r="N537" s="4"/>
      <c r="O537" s="4"/>
      <c r="P537" s="4"/>
      <c r="Q537" s="4"/>
      <c r="R537" s="4"/>
      <c r="S537" s="4"/>
      <c r="T537" s="4"/>
      <c r="U537" s="4"/>
      <c r="V537" s="4"/>
      <c r="W537" s="4"/>
      <c r="X537" s="4"/>
      <c r="Y537" s="4"/>
      <c r="Z537" s="4"/>
    </row>
    <row r="538" spans="1:26" ht="14.4">
      <c r="A538" s="5"/>
      <c r="B538" s="5"/>
      <c r="C538" s="4"/>
      <c r="D538" s="4"/>
      <c r="E538" s="5"/>
      <c r="F538" s="4"/>
      <c r="G538" s="4"/>
      <c r="H538" s="4"/>
      <c r="I538" s="4"/>
      <c r="J538" s="4"/>
      <c r="K538" s="4"/>
      <c r="L538" s="4"/>
      <c r="M538" s="4"/>
      <c r="N538" s="4"/>
      <c r="O538" s="4"/>
      <c r="P538" s="4"/>
      <c r="Q538" s="4"/>
      <c r="R538" s="4"/>
      <c r="S538" s="4"/>
      <c r="T538" s="4"/>
      <c r="U538" s="4"/>
      <c r="V538" s="4"/>
      <c r="W538" s="4"/>
      <c r="X538" s="4"/>
      <c r="Y538" s="4"/>
      <c r="Z538" s="4"/>
    </row>
    <row r="539" spans="1:26" ht="14.4">
      <c r="A539" s="5"/>
      <c r="B539" s="5"/>
      <c r="C539" s="4"/>
      <c r="D539" s="4"/>
      <c r="E539" s="5"/>
      <c r="F539" s="4"/>
      <c r="G539" s="4"/>
      <c r="H539" s="4"/>
      <c r="I539" s="4"/>
      <c r="J539" s="4"/>
      <c r="K539" s="4"/>
      <c r="L539" s="4"/>
      <c r="M539" s="4"/>
      <c r="N539" s="4"/>
      <c r="O539" s="4"/>
      <c r="P539" s="4"/>
      <c r="Q539" s="4"/>
      <c r="R539" s="4"/>
      <c r="S539" s="4"/>
      <c r="T539" s="4"/>
      <c r="U539" s="4"/>
      <c r="V539" s="4"/>
      <c r="W539" s="4"/>
      <c r="X539" s="4"/>
      <c r="Y539" s="4"/>
      <c r="Z539" s="4"/>
    </row>
    <row r="540" spans="1:26" ht="14.4">
      <c r="A540" s="5"/>
      <c r="B540" s="5"/>
      <c r="C540" s="4"/>
      <c r="D540" s="4"/>
      <c r="E540" s="5"/>
      <c r="F540" s="4"/>
      <c r="G540" s="4"/>
      <c r="H540" s="4"/>
      <c r="I540" s="4"/>
      <c r="J540" s="4"/>
      <c r="K540" s="4"/>
      <c r="L540" s="4"/>
      <c r="M540" s="4"/>
      <c r="N540" s="4"/>
      <c r="O540" s="4"/>
      <c r="P540" s="4"/>
      <c r="Q540" s="4"/>
      <c r="R540" s="4"/>
      <c r="S540" s="4"/>
      <c r="T540" s="4"/>
      <c r="U540" s="4"/>
      <c r="V540" s="4"/>
      <c r="W540" s="4"/>
      <c r="X540" s="4"/>
      <c r="Y540" s="4"/>
      <c r="Z540" s="4"/>
    </row>
    <row r="541" spans="1:26" ht="14.4">
      <c r="A541" s="5"/>
      <c r="B541" s="5"/>
      <c r="C541" s="4"/>
      <c r="D541" s="4"/>
      <c r="E541" s="5"/>
      <c r="F541" s="4"/>
      <c r="G541" s="4"/>
      <c r="H541" s="4"/>
      <c r="I541" s="4"/>
      <c r="J541" s="4"/>
      <c r="K541" s="4"/>
      <c r="L541" s="4"/>
      <c r="M541" s="4"/>
      <c r="N541" s="4"/>
      <c r="O541" s="4"/>
      <c r="P541" s="4"/>
      <c r="Q541" s="4"/>
      <c r="R541" s="4"/>
      <c r="S541" s="4"/>
      <c r="T541" s="4"/>
      <c r="U541" s="4"/>
      <c r="V541" s="4"/>
      <c r="W541" s="4"/>
      <c r="X541" s="4"/>
      <c r="Y541" s="4"/>
      <c r="Z541" s="4"/>
    </row>
    <row r="542" spans="1:26" ht="14.4">
      <c r="A542" s="5"/>
      <c r="B542" s="5"/>
      <c r="C542" s="4"/>
      <c r="D542" s="4"/>
      <c r="E542" s="5"/>
      <c r="F542" s="4"/>
      <c r="G542" s="4"/>
      <c r="H542" s="4"/>
      <c r="I542" s="4"/>
      <c r="J542" s="4"/>
      <c r="K542" s="4"/>
      <c r="L542" s="4"/>
      <c r="M542" s="4"/>
      <c r="N542" s="4"/>
      <c r="O542" s="4"/>
      <c r="P542" s="4"/>
      <c r="Q542" s="4"/>
      <c r="R542" s="4"/>
      <c r="S542" s="4"/>
      <c r="T542" s="4"/>
      <c r="U542" s="4"/>
      <c r="V542" s="4"/>
      <c r="W542" s="4"/>
      <c r="X542" s="4"/>
      <c r="Y542" s="4"/>
      <c r="Z542" s="4"/>
    </row>
    <row r="543" spans="1:26" ht="14.4">
      <c r="A543" s="5"/>
      <c r="B543" s="5"/>
      <c r="C543" s="4"/>
      <c r="D543" s="4"/>
      <c r="E543" s="5"/>
      <c r="F543" s="4"/>
      <c r="G543" s="4"/>
      <c r="H543" s="4"/>
      <c r="I543" s="4"/>
      <c r="J543" s="4"/>
      <c r="K543" s="4"/>
      <c r="L543" s="4"/>
      <c r="M543" s="4"/>
      <c r="N543" s="4"/>
      <c r="O543" s="4"/>
      <c r="P543" s="4"/>
      <c r="Q543" s="4"/>
      <c r="R543" s="4"/>
      <c r="S543" s="4"/>
      <c r="T543" s="4"/>
      <c r="U543" s="4"/>
      <c r="V543" s="4"/>
      <c r="W543" s="4"/>
      <c r="X543" s="4"/>
      <c r="Y543" s="4"/>
      <c r="Z543" s="4"/>
    </row>
    <row r="544" spans="1:26" ht="14.4">
      <c r="A544" s="5"/>
      <c r="B544" s="5"/>
      <c r="C544" s="4"/>
      <c r="D544" s="4"/>
      <c r="E544" s="5"/>
      <c r="F544" s="4"/>
      <c r="G544" s="4"/>
      <c r="H544" s="4"/>
      <c r="I544" s="4"/>
      <c r="J544" s="4"/>
      <c r="K544" s="4"/>
      <c r="L544" s="4"/>
      <c r="M544" s="4"/>
      <c r="N544" s="4"/>
      <c r="O544" s="4"/>
      <c r="P544" s="4"/>
      <c r="Q544" s="4"/>
      <c r="R544" s="4"/>
      <c r="S544" s="4"/>
      <c r="T544" s="4"/>
      <c r="U544" s="4"/>
      <c r="V544" s="4"/>
      <c r="W544" s="4"/>
      <c r="X544" s="4"/>
      <c r="Y544" s="4"/>
      <c r="Z544" s="4"/>
    </row>
    <row r="545" spans="1:26" ht="14.4">
      <c r="A545" s="5"/>
      <c r="B545" s="5"/>
      <c r="C545" s="4"/>
      <c r="D545" s="4"/>
      <c r="E545" s="5"/>
      <c r="F545" s="4"/>
      <c r="G545" s="4"/>
      <c r="H545" s="4"/>
      <c r="I545" s="4"/>
      <c r="J545" s="4"/>
      <c r="K545" s="4"/>
      <c r="L545" s="4"/>
      <c r="M545" s="4"/>
      <c r="N545" s="4"/>
      <c r="O545" s="4"/>
      <c r="P545" s="4"/>
      <c r="Q545" s="4"/>
      <c r="R545" s="4"/>
      <c r="S545" s="4"/>
      <c r="T545" s="4"/>
      <c r="U545" s="4"/>
      <c r="V545" s="4"/>
      <c r="W545" s="4"/>
      <c r="X545" s="4"/>
      <c r="Y545" s="4"/>
      <c r="Z545" s="4"/>
    </row>
    <row r="546" spans="1:26" ht="14.4">
      <c r="A546" s="5"/>
      <c r="B546" s="5"/>
      <c r="C546" s="4"/>
      <c r="D546" s="4"/>
      <c r="E546" s="5"/>
      <c r="F546" s="4"/>
      <c r="G546" s="4"/>
      <c r="H546" s="4"/>
      <c r="I546" s="4"/>
      <c r="J546" s="4"/>
      <c r="K546" s="4"/>
      <c r="L546" s="4"/>
      <c r="M546" s="4"/>
      <c r="N546" s="4"/>
      <c r="O546" s="4"/>
      <c r="P546" s="4"/>
      <c r="Q546" s="4"/>
      <c r="R546" s="4"/>
      <c r="S546" s="4"/>
      <c r="T546" s="4"/>
      <c r="U546" s="4"/>
      <c r="V546" s="4"/>
      <c r="W546" s="4"/>
      <c r="X546" s="4"/>
      <c r="Y546" s="4"/>
      <c r="Z546" s="4"/>
    </row>
    <row r="547" spans="1:26" ht="14.4">
      <c r="A547" s="5"/>
      <c r="B547" s="5"/>
      <c r="C547" s="4"/>
      <c r="D547" s="4"/>
      <c r="E547" s="5"/>
      <c r="F547" s="4"/>
      <c r="G547" s="4"/>
      <c r="H547" s="4"/>
      <c r="I547" s="4"/>
      <c r="J547" s="4"/>
      <c r="K547" s="4"/>
      <c r="L547" s="4"/>
      <c r="M547" s="4"/>
      <c r="N547" s="4"/>
      <c r="O547" s="4"/>
      <c r="P547" s="4"/>
      <c r="Q547" s="4"/>
      <c r="R547" s="4"/>
      <c r="S547" s="4"/>
      <c r="T547" s="4"/>
      <c r="U547" s="4"/>
      <c r="V547" s="4"/>
      <c r="W547" s="4"/>
      <c r="X547" s="4"/>
      <c r="Y547" s="4"/>
      <c r="Z547" s="4"/>
    </row>
    <row r="548" spans="1:26" ht="14.4">
      <c r="A548" s="5"/>
      <c r="B548" s="5"/>
      <c r="C548" s="4"/>
      <c r="D548" s="4"/>
      <c r="E548" s="5"/>
      <c r="F548" s="4"/>
      <c r="G548" s="4"/>
      <c r="H548" s="4"/>
      <c r="I548" s="4"/>
      <c r="J548" s="4"/>
      <c r="K548" s="4"/>
      <c r="L548" s="4"/>
      <c r="M548" s="4"/>
      <c r="N548" s="4"/>
      <c r="O548" s="4"/>
      <c r="P548" s="4"/>
      <c r="Q548" s="4"/>
      <c r="R548" s="4"/>
      <c r="S548" s="4"/>
      <c r="T548" s="4"/>
      <c r="U548" s="4"/>
      <c r="V548" s="4"/>
      <c r="W548" s="4"/>
      <c r="X548" s="4"/>
      <c r="Y548" s="4"/>
      <c r="Z548" s="4"/>
    </row>
    <row r="549" spans="1:26" ht="14.4">
      <c r="A549" s="5"/>
      <c r="B549" s="5"/>
      <c r="C549" s="4"/>
      <c r="D549" s="4"/>
      <c r="E549" s="5"/>
      <c r="F549" s="4"/>
      <c r="G549" s="4"/>
      <c r="H549" s="4"/>
      <c r="I549" s="4"/>
      <c r="J549" s="4"/>
      <c r="K549" s="4"/>
      <c r="L549" s="4"/>
      <c r="M549" s="4"/>
      <c r="N549" s="4"/>
      <c r="O549" s="4"/>
      <c r="P549" s="4"/>
      <c r="Q549" s="4"/>
      <c r="R549" s="4"/>
      <c r="S549" s="4"/>
      <c r="T549" s="4"/>
      <c r="U549" s="4"/>
      <c r="V549" s="4"/>
      <c r="W549" s="4"/>
      <c r="X549" s="4"/>
      <c r="Y549" s="4"/>
      <c r="Z549" s="4"/>
    </row>
    <row r="550" spans="1:26" ht="14.4">
      <c r="A550" s="5"/>
      <c r="B550" s="5"/>
      <c r="C550" s="4"/>
      <c r="D550" s="4"/>
      <c r="E550" s="5"/>
      <c r="F550" s="4"/>
      <c r="G550" s="4"/>
      <c r="H550" s="4"/>
      <c r="I550" s="4"/>
      <c r="J550" s="4"/>
      <c r="K550" s="4"/>
      <c r="L550" s="4"/>
      <c r="M550" s="4"/>
      <c r="N550" s="4"/>
      <c r="O550" s="4"/>
      <c r="P550" s="4"/>
      <c r="Q550" s="4"/>
      <c r="R550" s="4"/>
      <c r="S550" s="4"/>
      <c r="T550" s="4"/>
      <c r="U550" s="4"/>
      <c r="V550" s="4"/>
      <c r="W550" s="4"/>
      <c r="X550" s="4"/>
      <c r="Y550" s="4"/>
      <c r="Z550" s="4"/>
    </row>
    <row r="551" spans="1:26" ht="14.4">
      <c r="A551" s="5"/>
      <c r="B551" s="5"/>
      <c r="C551" s="4"/>
      <c r="D551" s="4"/>
      <c r="E551" s="5"/>
      <c r="F551" s="4"/>
      <c r="G551" s="4"/>
      <c r="H551" s="4"/>
      <c r="I551" s="4"/>
      <c r="J551" s="4"/>
      <c r="K551" s="4"/>
      <c r="L551" s="4"/>
      <c r="M551" s="4"/>
      <c r="N551" s="4"/>
      <c r="O551" s="4"/>
      <c r="P551" s="4"/>
      <c r="Q551" s="4"/>
      <c r="R551" s="4"/>
      <c r="S551" s="4"/>
      <c r="T551" s="4"/>
      <c r="U551" s="4"/>
      <c r="V551" s="4"/>
      <c r="W551" s="4"/>
      <c r="X551" s="4"/>
      <c r="Y551" s="4"/>
      <c r="Z551" s="4"/>
    </row>
    <row r="552" spans="1:26" ht="14.4">
      <c r="A552" s="5"/>
      <c r="B552" s="5"/>
      <c r="C552" s="4"/>
      <c r="D552" s="4"/>
      <c r="E552" s="5"/>
      <c r="F552" s="4"/>
      <c r="G552" s="4"/>
      <c r="H552" s="4"/>
      <c r="I552" s="4"/>
      <c r="J552" s="4"/>
      <c r="K552" s="4"/>
      <c r="L552" s="4"/>
      <c r="M552" s="4"/>
      <c r="N552" s="4"/>
      <c r="O552" s="4"/>
      <c r="P552" s="4"/>
      <c r="Q552" s="4"/>
      <c r="R552" s="4"/>
      <c r="S552" s="4"/>
      <c r="T552" s="4"/>
      <c r="U552" s="4"/>
      <c r="V552" s="4"/>
      <c r="W552" s="4"/>
      <c r="X552" s="4"/>
      <c r="Y552" s="4"/>
      <c r="Z552" s="4"/>
    </row>
    <row r="553" spans="1:26" ht="14.4">
      <c r="A553" s="5"/>
      <c r="B553" s="5"/>
      <c r="C553" s="4"/>
      <c r="D553" s="4"/>
      <c r="E553" s="5"/>
      <c r="F553" s="4"/>
      <c r="G553" s="4"/>
      <c r="H553" s="4"/>
      <c r="I553" s="4"/>
      <c r="J553" s="4"/>
      <c r="K553" s="4"/>
      <c r="L553" s="4"/>
      <c r="M553" s="4"/>
      <c r="N553" s="4"/>
      <c r="O553" s="4"/>
      <c r="P553" s="4"/>
      <c r="Q553" s="4"/>
      <c r="R553" s="4"/>
      <c r="S553" s="4"/>
      <c r="T553" s="4"/>
      <c r="U553" s="4"/>
      <c r="V553" s="4"/>
      <c r="W553" s="4"/>
      <c r="X553" s="4"/>
      <c r="Y553" s="4"/>
      <c r="Z553" s="4"/>
    </row>
    <row r="554" spans="1:26" ht="14.4">
      <c r="A554" s="5"/>
      <c r="B554" s="5"/>
      <c r="C554" s="4"/>
      <c r="D554" s="4"/>
      <c r="E554" s="5"/>
      <c r="F554" s="4"/>
      <c r="G554" s="4"/>
      <c r="H554" s="4"/>
      <c r="I554" s="4"/>
      <c r="J554" s="4"/>
      <c r="K554" s="4"/>
      <c r="L554" s="4"/>
      <c r="M554" s="4"/>
      <c r="N554" s="4"/>
      <c r="O554" s="4"/>
      <c r="P554" s="4"/>
      <c r="Q554" s="4"/>
      <c r="R554" s="4"/>
      <c r="S554" s="4"/>
      <c r="T554" s="4"/>
      <c r="U554" s="4"/>
      <c r="V554" s="4"/>
      <c r="W554" s="4"/>
      <c r="X554" s="4"/>
      <c r="Y554" s="4"/>
      <c r="Z554" s="4"/>
    </row>
    <row r="555" spans="1:26" ht="14.4">
      <c r="A555" s="5"/>
      <c r="B555" s="5"/>
      <c r="C555" s="4"/>
      <c r="D555" s="4"/>
      <c r="E555" s="5"/>
      <c r="F555" s="4"/>
      <c r="G555" s="4"/>
      <c r="H555" s="4"/>
      <c r="I555" s="4"/>
      <c r="J555" s="4"/>
      <c r="K555" s="4"/>
      <c r="L555" s="4"/>
      <c r="M555" s="4"/>
      <c r="N555" s="4"/>
      <c r="O555" s="4"/>
      <c r="P555" s="4"/>
      <c r="Q555" s="4"/>
      <c r="R555" s="4"/>
      <c r="S555" s="4"/>
      <c r="T555" s="4"/>
      <c r="U555" s="4"/>
      <c r="V555" s="4"/>
      <c r="W555" s="4"/>
      <c r="X555" s="4"/>
      <c r="Y555" s="4"/>
      <c r="Z555" s="4"/>
    </row>
    <row r="556" spans="1:26" ht="14.4">
      <c r="A556" s="5"/>
      <c r="B556" s="5"/>
      <c r="C556" s="4"/>
      <c r="D556" s="4"/>
      <c r="E556" s="5"/>
      <c r="F556" s="4"/>
      <c r="G556" s="4"/>
      <c r="H556" s="4"/>
      <c r="I556" s="4"/>
      <c r="J556" s="4"/>
      <c r="K556" s="4"/>
      <c r="L556" s="4"/>
      <c r="M556" s="4"/>
      <c r="N556" s="4"/>
      <c r="O556" s="4"/>
      <c r="P556" s="4"/>
      <c r="Q556" s="4"/>
      <c r="R556" s="4"/>
      <c r="S556" s="4"/>
      <c r="T556" s="4"/>
      <c r="U556" s="4"/>
      <c r="V556" s="4"/>
      <c r="W556" s="4"/>
      <c r="X556" s="4"/>
      <c r="Y556" s="4"/>
      <c r="Z556" s="4"/>
    </row>
    <row r="557" spans="1:26" ht="14.4">
      <c r="A557" s="5"/>
      <c r="B557" s="5"/>
      <c r="C557" s="4"/>
      <c r="D557" s="4"/>
      <c r="E557" s="5"/>
      <c r="F557" s="4"/>
      <c r="G557" s="4"/>
      <c r="H557" s="4"/>
      <c r="I557" s="4"/>
      <c r="J557" s="4"/>
      <c r="K557" s="4"/>
      <c r="L557" s="4"/>
      <c r="M557" s="4"/>
      <c r="N557" s="4"/>
      <c r="O557" s="4"/>
      <c r="P557" s="4"/>
      <c r="Q557" s="4"/>
      <c r="R557" s="4"/>
      <c r="S557" s="4"/>
      <c r="T557" s="4"/>
      <c r="U557" s="4"/>
      <c r="V557" s="4"/>
      <c r="W557" s="4"/>
      <c r="X557" s="4"/>
      <c r="Y557" s="4"/>
      <c r="Z557" s="4"/>
    </row>
    <row r="558" spans="1:26" ht="14.4">
      <c r="A558" s="5"/>
      <c r="B558" s="5"/>
      <c r="C558" s="4"/>
      <c r="D558" s="4"/>
      <c r="E558" s="5"/>
      <c r="F558" s="4"/>
      <c r="G558" s="4"/>
      <c r="H558" s="4"/>
      <c r="I558" s="4"/>
      <c r="J558" s="4"/>
      <c r="K558" s="4"/>
      <c r="L558" s="4"/>
      <c r="M558" s="4"/>
      <c r="N558" s="4"/>
      <c r="O558" s="4"/>
      <c r="P558" s="4"/>
      <c r="Q558" s="4"/>
      <c r="R558" s="4"/>
      <c r="S558" s="4"/>
      <c r="T558" s="4"/>
      <c r="U558" s="4"/>
      <c r="V558" s="4"/>
      <c r="W558" s="4"/>
      <c r="X558" s="4"/>
      <c r="Y558" s="4"/>
      <c r="Z558" s="4"/>
    </row>
    <row r="559" spans="1:26" ht="14.4">
      <c r="A559" s="5"/>
      <c r="B559" s="5"/>
      <c r="C559" s="4"/>
      <c r="D559" s="4"/>
      <c r="E559" s="5"/>
      <c r="F559" s="4"/>
      <c r="G559" s="4"/>
      <c r="H559" s="4"/>
      <c r="I559" s="4"/>
      <c r="J559" s="4"/>
      <c r="K559" s="4"/>
      <c r="L559" s="4"/>
      <c r="M559" s="4"/>
      <c r="N559" s="4"/>
      <c r="O559" s="4"/>
      <c r="P559" s="4"/>
      <c r="Q559" s="4"/>
      <c r="R559" s="4"/>
      <c r="S559" s="4"/>
      <c r="T559" s="4"/>
      <c r="U559" s="4"/>
      <c r="V559" s="4"/>
      <c r="W559" s="4"/>
      <c r="X559" s="4"/>
      <c r="Y559" s="4"/>
      <c r="Z559" s="4"/>
    </row>
    <row r="560" spans="1:26" ht="14.4">
      <c r="A560" s="5"/>
      <c r="B560" s="5"/>
      <c r="C560" s="4"/>
      <c r="D560" s="4"/>
      <c r="E560" s="5"/>
      <c r="F560" s="4"/>
      <c r="G560" s="4"/>
      <c r="H560" s="4"/>
      <c r="I560" s="4"/>
      <c r="J560" s="4"/>
      <c r="K560" s="4"/>
      <c r="L560" s="4"/>
      <c r="M560" s="4"/>
      <c r="N560" s="4"/>
      <c r="O560" s="4"/>
      <c r="P560" s="4"/>
      <c r="Q560" s="4"/>
      <c r="R560" s="4"/>
      <c r="S560" s="4"/>
      <c r="T560" s="4"/>
      <c r="U560" s="4"/>
      <c r="V560" s="4"/>
      <c r="W560" s="4"/>
      <c r="X560" s="4"/>
      <c r="Y560" s="4"/>
      <c r="Z560" s="4"/>
    </row>
    <row r="561" spans="1:26" ht="14.4">
      <c r="A561" s="5"/>
      <c r="B561" s="5"/>
      <c r="C561" s="4"/>
      <c r="D561" s="4"/>
      <c r="E561" s="5"/>
      <c r="F561" s="4"/>
      <c r="G561" s="4"/>
      <c r="H561" s="4"/>
      <c r="I561" s="4"/>
      <c r="J561" s="4"/>
      <c r="K561" s="4"/>
      <c r="L561" s="4"/>
      <c r="M561" s="4"/>
      <c r="N561" s="4"/>
      <c r="O561" s="4"/>
      <c r="P561" s="4"/>
      <c r="Q561" s="4"/>
      <c r="R561" s="4"/>
      <c r="S561" s="4"/>
      <c r="T561" s="4"/>
      <c r="U561" s="4"/>
      <c r="V561" s="4"/>
      <c r="W561" s="4"/>
      <c r="X561" s="4"/>
      <c r="Y561" s="4"/>
      <c r="Z561" s="4"/>
    </row>
    <row r="562" spans="1:26" ht="14.4">
      <c r="A562" s="5"/>
      <c r="B562" s="5"/>
      <c r="C562" s="4"/>
      <c r="D562" s="4"/>
      <c r="E562" s="5"/>
      <c r="F562" s="4"/>
      <c r="G562" s="4"/>
      <c r="H562" s="4"/>
      <c r="I562" s="4"/>
      <c r="J562" s="4"/>
      <c r="K562" s="4"/>
      <c r="L562" s="4"/>
      <c r="M562" s="4"/>
      <c r="N562" s="4"/>
      <c r="O562" s="4"/>
      <c r="P562" s="4"/>
      <c r="Q562" s="4"/>
      <c r="R562" s="4"/>
      <c r="S562" s="4"/>
      <c r="T562" s="4"/>
      <c r="U562" s="4"/>
      <c r="V562" s="4"/>
      <c r="W562" s="4"/>
      <c r="X562" s="4"/>
      <c r="Y562" s="4"/>
      <c r="Z562" s="4"/>
    </row>
    <row r="563" spans="1:26" ht="14.4">
      <c r="A563" s="5"/>
      <c r="B563" s="5"/>
      <c r="C563" s="4"/>
      <c r="D563" s="4"/>
      <c r="E563" s="5"/>
      <c r="F563" s="4"/>
      <c r="G563" s="4"/>
      <c r="H563" s="4"/>
      <c r="I563" s="4"/>
      <c r="J563" s="4"/>
      <c r="K563" s="4"/>
      <c r="L563" s="4"/>
      <c r="M563" s="4"/>
      <c r="N563" s="4"/>
      <c r="O563" s="4"/>
      <c r="P563" s="4"/>
      <c r="Q563" s="4"/>
      <c r="R563" s="4"/>
      <c r="S563" s="4"/>
      <c r="T563" s="4"/>
      <c r="U563" s="4"/>
      <c r="V563" s="4"/>
      <c r="W563" s="4"/>
      <c r="X563" s="4"/>
      <c r="Y563" s="4"/>
      <c r="Z563" s="4"/>
    </row>
    <row r="564" spans="1:26" ht="14.4">
      <c r="A564" s="5"/>
      <c r="B564" s="5"/>
      <c r="C564" s="4"/>
      <c r="D564" s="4"/>
      <c r="E564" s="5"/>
      <c r="F564" s="4"/>
      <c r="G564" s="4"/>
      <c r="H564" s="4"/>
      <c r="I564" s="4"/>
      <c r="J564" s="4"/>
      <c r="K564" s="4"/>
      <c r="L564" s="4"/>
      <c r="M564" s="4"/>
      <c r="N564" s="4"/>
      <c r="O564" s="4"/>
      <c r="P564" s="4"/>
      <c r="Q564" s="4"/>
      <c r="R564" s="4"/>
      <c r="S564" s="4"/>
      <c r="T564" s="4"/>
      <c r="U564" s="4"/>
      <c r="V564" s="4"/>
      <c r="W564" s="4"/>
      <c r="X564" s="4"/>
      <c r="Y564" s="4"/>
      <c r="Z564" s="4"/>
    </row>
    <row r="565" spans="1:26" ht="14.4">
      <c r="A565" s="5"/>
      <c r="B565" s="5"/>
      <c r="C565" s="4"/>
      <c r="D565" s="4"/>
      <c r="E565" s="5"/>
      <c r="F565" s="4"/>
      <c r="G565" s="4"/>
      <c r="H565" s="4"/>
      <c r="I565" s="4"/>
      <c r="J565" s="4"/>
      <c r="K565" s="4"/>
      <c r="L565" s="4"/>
      <c r="M565" s="4"/>
      <c r="N565" s="4"/>
      <c r="O565" s="4"/>
      <c r="P565" s="4"/>
      <c r="Q565" s="4"/>
      <c r="R565" s="4"/>
      <c r="S565" s="4"/>
      <c r="T565" s="4"/>
      <c r="U565" s="4"/>
      <c r="V565" s="4"/>
      <c r="W565" s="4"/>
      <c r="X565" s="4"/>
      <c r="Y565" s="4"/>
      <c r="Z565" s="4"/>
    </row>
    <row r="566" spans="1:26" ht="14.4">
      <c r="A566" s="5"/>
      <c r="B566" s="5"/>
      <c r="C566" s="4"/>
      <c r="D566" s="4"/>
      <c r="E566" s="5"/>
      <c r="F566" s="4"/>
      <c r="G566" s="4"/>
      <c r="H566" s="4"/>
      <c r="I566" s="4"/>
      <c r="J566" s="4"/>
      <c r="K566" s="4"/>
      <c r="L566" s="4"/>
      <c r="M566" s="4"/>
      <c r="N566" s="4"/>
      <c r="O566" s="4"/>
      <c r="P566" s="4"/>
      <c r="Q566" s="4"/>
      <c r="R566" s="4"/>
      <c r="S566" s="4"/>
      <c r="T566" s="4"/>
      <c r="U566" s="4"/>
      <c r="V566" s="4"/>
      <c r="W566" s="4"/>
      <c r="X566" s="4"/>
      <c r="Y566" s="4"/>
      <c r="Z566" s="4"/>
    </row>
    <row r="567" spans="1:26" ht="14.4">
      <c r="A567" s="5"/>
      <c r="B567" s="5"/>
      <c r="C567" s="4"/>
      <c r="D567" s="4"/>
      <c r="E567" s="5"/>
      <c r="F567" s="4"/>
      <c r="G567" s="4"/>
      <c r="H567" s="4"/>
      <c r="I567" s="4"/>
      <c r="J567" s="4"/>
      <c r="K567" s="4"/>
      <c r="L567" s="4"/>
      <c r="M567" s="4"/>
      <c r="N567" s="4"/>
      <c r="O567" s="4"/>
      <c r="P567" s="4"/>
      <c r="Q567" s="4"/>
      <c r="R567" s="4"/>
      <c r="S567" s="4"/>
      <c r="T567" s="4"/>
      <c r="U567" s="4"/>
      <c r="V567" s="4"/>
      <c r="W567" s="4"/>
      <c r="X567" s="4"/>
      <c r="Y567" s="4"/>
      <c r="Z567" s="4"/>
    </row>
    <row r="568" spans="1:26" ht="14.4">
      <c r="A568" s="5"/>
      <c r="B568" s="5"/>
      <c r="C568" s="4"/>
      <c r="D568" s="4"/>
      <c r="E568" s="5"/>
      <c r="F568" s="4"/>
      <c r="G568" s="4"/>
      <c r="H568" s="4"/>
      <c r="I568" s="4"/>
      <c r="J568" s="4"/>
      <c r="K568" s="4"/>
      <c r="L568" s="4"/>
      <c r="M568" s="4"/>
      <c r="N568" s="4"/>
      <c r="O568" s="4"/>
      <c r="P568" s="4"/>
      <c r="Q568" s="4"/>
      <c r="R568" s="4"/>
      <c r="S568" s="4"/>
      <c r="T568" s="4"/>
      <c r="U568" s="4"/>
      <c r="V568" s="4"/>
      <c r="W568" s="4"/>
      <c r="X568" s="4"/>
      <c r="Y568" s="4"/>
      <c r="Z568" s="4"/>
    </row>
    <row r="569" spans="1:26" ht="14.4">
      <c r="A569" s="5"/>
      <c r="B569" s="5"/>
      <c r="C569" s="4"/>
      <c r="D569" s="4"/>
      <c r="E569" s="5"/>
      <c r="F569" s="4"/>
      <c r="G569" s="4"/>
      <c r="H569" s="4"/>
      <c r="I569" s="4"/>
      <c r="J569" s="4"/>
      <c r="K569" s="4"/>
      <c r="L569" s="4"/>
      <c r="M569" s="4"/>
      <c r="N569" s="4"/>
      <c r="O569" s="4"/>
      <c r="P569" s="4"/>
      <c r="Q569" s="4"/>
      <c r="R569" s="4"/>
      <c r="S569" s="4"/>
      <c r="T569" s="4"/>
      <c r="U569" s="4"/>
      <c r="V569" s="4"/>
      <c r="W569" s="4"/>
      <c r="X569" s="4"/>
      <c r="Y569" s="4"/>
      <c r="Z569" s="4"/>
    </row>
    <row r="570" spans="1:26" ht="14.4">
      <c r="A570" s="5"/>
      <c r="B570" s="5"/>
      <c r="C570" s="4"/>
      <c r="D570" s="4"/>
      <c r="E570" s="5"/>
      <c r="F570" s="4"/>
      <c r="G570" s="4"/>
      <c r="H570" s="4"/>
      <c r="I570" s="4"/>
      <c r="J570" s="4"/>
      <c r="K570" s="4"/>
      <c r="L570" s="4"/>
      <c r="M570" s="4"/>
      <c r="N570" s="4"/>
      <c r="O570" s="4"/>
      <c r="P570" s="4"/>
      <c r="Q570" s="4"/>
      <c r="R570" s="4"/>
      <c r="S570" s="4"/>
      <c r="T570" s="4"/>
      <c r="U570" s="4"/>
      <c r="V570" s="4"/>
      <c r="W570" s="4"/>
      <c r="X570" s="4"/>
      <c r="Y570" s="4"/>
      <c r="Z570" s="4"/>
    </row>
    <row r="571" spans="1:26" ht="14.4">
      <c r="A571" s="5"/>
      <c r="B571" s="5"/>
      <c r="C571" s="4"/>
      <c r="D571" s="4"/>
      <c r="E571" s="5"/>
      <c r="F571" s="4"/>
      <c r="G571" s="4"/>
      <c r="H571" s="4"/>
      <c r="I571" s="4"/>
      <c r="J571" s="4"/>
      <c r="K571" s="4"/>
      <c r="L571" s="4"/>
      <c r="M571" s="4"/>
      <c r="N571" s="4"/>
      <c r="O571" s="4"/>
      <c r="P571" s="4"/>
      <c r="Q571" s="4"/>
      <c r="R571" s="4"/>
      <c r="S571" s="4"/>
      <c r="T571" s="4"/>
      <c r="U571" s="4"/>
      <c r="V571" s="4"/>
      <c r="W571" s="4"/>
      <c r="X571" s="4"/>
      <c r="Y571" s="4"/>
      <c r="Z571" s="4"/>
    </row>
    <row r="572" spans="1:26" ht="14.4">
      <c r="A572" s="5"/>
      <c r="B572" s="5"/>
      <c r="C572" s="4"/>
      <c r="D572" s="4"/>
      <c r="E572" s="5"/>
      <c r="F572" s="4"/>
      <c r="G572" s="4"/>
      <c r="H572" s="4"/>
      <c r="I572" s="4"/>
      <c r="J572" s="4"/>
      <c r="K572" s="4"/>
      <c r="L572" s="4"/>
      <c r="M572" s="4"/>
      <c r="N572" s="4"/>
      <c r="O572" s="4"/>
      <c r="P572" s="4"/>
      <c r="Q572" s="4"/>
      <c r="R572" s="4"/>
      <c r="S572" s="4"/>
      <c r="T572" s="4"/>
      <c r="U572" s="4"/>
      <c r="V572" s="4"/>
      <c r="W572" s="4"/>
      <c r="X572" s="4"/>
      <c r="Y572" s="4"/>
      <c r="Z572" s="4"/>
    </row>
    <row r="573" spans="1:26" ht="14.4">
      <c r="A573" s="5"/>
      <c r="B573" s="5"/>
      <c r="C573" s="4"/>
      <c r="D573" s="4"/>
      <c r="E573" s="5"/>
      <c r="F573" s="4"/>
      <c r="G573" s="4"/>
      <c r="H573" s="4"/>
      <c r="I573" s="4"/>
      <c r="J573" s="4"/>
      <c r="K573" s="4"/>
      <c r="L573" s="4"/>
      <c r="M573" s="4"/>
      <c r="N573" s="4"/>
      <c r="O573" s="4"/>
      <c r="P573" s="4"/>
      <c r="Q573" s="4"/>
      <c r="R573" s="4"/>
      <c r="S573" s="4"/>
      <c r="T573" s="4"/>
      <c r="U573" s="4"/>
      <c r="V573" s="4"/>
      <c r="W573" s="4"/>
      <c r="X573" s="4"/>
      <c r="Y573" s="4"/>
      <c r="Z573" s="4"/>
    </row>
    <row r="574" spans="1:26" ht="14.4">
      <c r="A574" s="5"/>
      <c r="B574" s="5"/>
      <c r="C574" s="4"/>
      <c r="D574" s="4"/>
      <c r="E574" s="5"/>
      <c r="F574" s="4"/>
      <c r="G574" s="4"/>
      <c r="H574" s="4"/>
      <c r="I574" s="4"/>
      <c r="J574" s="4"/>
      <c r="K574" s="4"/>
      <c r="L574" s="4"/>
      <c r="M574" s="4"/>
      <c r="N574" s="4"/>
      <c r="O574" s="4"/>
      <c r="P574" s="4"/>
      <c r="Q574" s="4"/>
      <c r="R574" s="4"/>
      <c r="S574" s="4"/>
      <c r="T574" s="4"/>
      <c r="U574" s="4"/>
      <c r="V574" s="4"/>
      <c r="W574" s="4"/>
      <c r="X574" s="4"/>
      <c r="Y574" s="4"/>
      <c r="Z574" s="4"/>
    </row>
    <row r="575" spans="1:26" ht="14.4">
      <c r="A575" s="5"/>
      <c r="B575" s="5"/>
      <c r="C575" s="4"/>
      <c r="D575" s="4"/>
      <c r="E575" s="5"/>
      <c r="F575" s="4"/>
      <c r="G575" s="4"/>
      <c r="H575" s="4"/>
      <c r="I575" s="4"/>
      <c r="J575" s="4"/>
      <c r="K575" s="4"/>
      <c r="L575" s="4"/>
      <c r="M575" s="4"/>
      <c r="N575" s="4"/>
      <c r="O575" s="4"/>
      <c r="P575" s="4"/>
      <c r="Q575" s="4"/>
      <c r="R575" s="4"/>
      <c r="S575" s="4"/>
      <c r="T575" s="4"/>
      <c r="U575" s="4"/>
      <c r="V575" s="4"/>
      <c r="W575" s="4"/>
      <c r="X575" s="4"/>
      <c r="Y575" s="4"/>
      <c r="Z575" s="4"/>
    </row>
    <row r="576" spans="1:26" ht="14.4">
      <c r="A576" s="5"/>
      <c r="B576" s="5"/>
      <c r="C576" s="4"/>
      <c r="D576" s="4"/>
      <c r="E576" s="5"/>
      <c r="F576" s="4"/>
      <c r="G576" s="4"/>
      <c r="H576" s="4"/>
      <c r="I576" s="4"/>
      <c r="J576" s="4"/>
      <c r="K576" s="4"/>
      <c r="L576" s="4"/>
      <c r="M576" s="4"/>
      <c r="N576" s="4"/>
      <c r="O576" s="4"/>
      <c r="P576" s="4"/>
      <c r="Q576" s="4"/>
      <c r="R576" s="4"/>
      <c r="S576" s="4"/>
      <c r="T576" s="4"/>
      <c r="U576" s="4"/>
      <c r="V576" s="4"/>
      <c r="W576" s="4"/>
      <c r="X576" s="4"/>
      <c r="Y576" s="4"/>
      <c r="Z576" s="4"/>
    </row>
    <row r="577" spans="1:26" ht="14.4">
      <c r="A577" s="5"/>
      <c r="B577" s="5"/>
      <c r="C577" s="4"/>
      <c r="D577" s="4"/>
      <c r="E577" s="5"/>
      <c r="F577" s="4"/>
      <c r="G577" s="4"/>
      <c r="H577" s="4"/>
      <c r="I577" s="4"/>
      <c r="J577" s="4"/>
      <c r="K577" s="4"/>
      <c r="L577" s="4"/>
      <c r="M577" s="4"/>
      <c r="N577" s="4"/>
      <c r="O577" s="4"/>
      <c r="P577" s="4"/>
      <c r="Q577" s="4"/>
      <c r="R577" s="4"/>
      <c r="S577" s="4"/>
      <c r="T577" s="4"/>
      <c r="U577" s="4"/>
      <c r="V577" s="4"/>
      <c r="W577" s="4"/>
      <c r="X577" s="4"/>
      <c r="Y577" s="4"/>
      <c r="Z577" s="4"/>
    </row>
    <row r="578" spans="1:26" ht="14.4">
      <c r="A578" s="5"/>
      <c r="B578" s="5"/>
      <c r="C578" s="4"/>
      <c r="D578" s="4"/>
      <c r="E578" s="5"/>
      <c r="F578" s="4"/>
      <c r="G578" s="4"/>
      <c r="H578" s="4"/>
      <c r="I578" s="4"/>
      <c r="J578" s="4"/>
      <c r="K578" s="4"/>
      <c r="L578" s="4"/>
      <c r="M578" s="4"/>
      <c r="N578" s="4"/>
      <c r="O578" s="4"/>
      <c r="P578" s="4"/>
      <c r="Q578" s="4"/>
      <c r="R578" s="4"/>
      <c r="S578" s="4"/>
      <c r="T578" s="4"/>
      <c r="U578" s="4"/>
      <c r="V578" s="4"/>
      <c r="W578" s="4"/>
      <c r="X578" s="4"/>
      <c r="Y578" s="4"/>
      <c r="Z578" s="4"/>
    </row>
    <row r="579" spans="1:26" ht="14.4">
      <c r="A579" s="5"/>
      <c r="B579" s="5"/>
      <c r="C579" s="4"/>
      <c r="D579" s="4"/>
      <c r="E579" s="5"/>
      <c r="F579" s="4"/>
      <c r="G579" s="4"/>
      <c r="H579" s="4"/>
      <c r="I579" s="4"/>
      <c r="J579" s="4"/>
      <c r="K579" s="4"/>
      <c r="L579" s="4"/>
      <c r="M579" s="4"/>
      <c r="N579" s="4"/>
      <c r="O579" s="4"/>
      <c r="P579" s="4"/>
      <c r="Q579" s="4"/>
      <c r="R579" s="4"/>
      <c r="S579" s="4"/>
      <c r="T579" s="4"/>
      <c r="U579" s="4"/>
      <c r="V579" s="4"/>
      <c r="W579" s="4"/>
      <c r="X579" s="4"/>
      <c r="Y579" s="4"/>
      <c r="Z579" s="4"/>
    </row>
    <row r="580" spans="1:26" ht="14.4">
      <c r="A580" s="5"/>
      <c r="B580" s="5"/>
      <c r="C580" s="4"/>
      <c r="D580" s="4"/>
      <c r="E580" s="5"/>
      <c r="F580" s="4"/>
      <c r="G580" s="4"/>
      <c r="H580" s="4"/>
      <c r="I580" s="4"/>
      <c r="J580" s="4"/>
      <c r="K580" s="4"/>
      <c r="L580" s="4"/>
      <c r="M580" s="4"/>
      <c r="N580" s="4"/>
      <c r="O580" s="4"/>
      <c r="P580" s="4"/>
      <c r="Q580" s="4"/>
      <c r="R580" s="4"/>
      <c r="S580" s="4"/>
      <c r="T580" s="4"/>
      <c r="U580" s="4"/>
      <c r="V580" s="4"/>
      <c r="W580" s="4"/>
      <c r="X580" s="4"/>
      <c r="Y580" s="4"/>
      <c r="Z580" s="4"/>
    </row>
    <row r="581" spans="1:26" ht="14.4">
      <c r="A581" s="5"/>
      <c r="B581" s="5"/>
      <c r="C581" s="4"/>
      <c r="D581" s="4"/>
      <c r="E581" s="5"/>
      <c r="F581" s="4"/>
      <c r="G581" s="4"/>
      <c r="H581" s="4"/>
      <c r="I581" s="4"/>
      <c r="J581" s="4"/>
      <c r="K581" s="4"/>
      <c r="L581" s="4"/>
      <c r="M581" s="4"/>
      <c r="N581" s="4"/>
      <c r="O581" s="4"/>
      <c r="P581" s="4"/>
      <c r="Q581" s="4"/>
      <c r="R581" s="4"/>
      <c r="S581" s="4"/>
      <c r="T581" s="4"/>
      <c r="U581" s="4"/>
      <c r="V581" s="4"/>
      <c r="W581" s="4"/>
      <c r="X581" s="4"/>
      <c r="Y581" s="4"/>
      <c r="Z581" s="4"/>
    </row>
    <row r="582" spans="1:26" ht="14.4">
      <c r="A582" s="5"/>
      <c r="B582" s="5"/>
      <c r="C582" s="4"/>
      <c r="D582" s="4"/>
      <c r="E582" s="5"/>
      <c r="F582" s="4"/>
      <c r="G582" s="4"/>
      <c r="H582" s="4"/>
      <c r="I582" s="4"/>
      <c r="J582" s="4"/>
      <c r="K582" s="4"/>
      <c r="L582" s="4"/>
      <c r="M582" s="4"/>
      <c r="N582" s="4"/>
      <c r="O582" s="4"/>
      <c r="P582" s="4"/>
      <c r="Q582" s="4"/>
      <c r="R582" s="4"/>
      <c r="S582" s="4"/>
      <c r="T582" s="4"/>
      <c r="U582" s="4"/>
      <c r="V582" s="4"/>
      <c r="W582" s="4"/>
      <c r="X582" s="4"/>
      <c r="Y582" s="4"/>
      <c r="Z582" s="4"/>
    </row>
    <row r="583" spans="1:26" ht="14.4">
      <c r="A583" s="5"/>
      <c r="B583" s="5"/>
      <c r="C583" s="4"/>
      <c r="D583" s="4"/>
      <c r="E583" s="5"/>
      <c r="F583" s="4"/>
      <c r="G583" s="4"/>
      <c r="H583" s="4"/>
      <c r="I583" s="4"/>
      <c r="J583" s="4"/>
      <c r="K583" s="4"/>
      <c r="L583" s="4"/>
      <c r="M583" s="4"/>
      <c r="N583" s="4"/>
      <c r="O583" s="4"/>
      <c r="P583" s="4"/>
      <c r="Q583" s="4"/>
      <c r="R583" s="4"/>
      <c r="S583" s="4"/>
      <c r="T583" s="4"/>
      <c r="U583" s="4"/>
      <c r="V583" s="4"/>
      <c r="W583" s="4"/>
      <c r="X583" s="4"/>
      <c r="Y583" s="4"/>
      <c r="Z583" s="4"/>
    </row>
    <row r="584" spans="1:26" ht="14.4">
      <c r="A584" s="5"/>
      <c r="B584" s="5"/>
      <c r="C584" s="4"/>
      <c r="D584" s="4"/>
      <c r="E584" s="5"/>
      <c r="F584" s="4"/>
      <c r="G584" s="4"/>
      <c r="H584" s="4"/>
      <c r="I584" s="4"/>
      <c r="J584" s="4"/>
      <c r="K584" s="4"/>
      <c r="L584" s="4"/>
      <c r="M584" s="4"/>
      <c r="N584" s="4"/>
      <c r="O584" s="4"/>
      <c r="P584" s="4"/>
      <c r="Q584" s="4"/>
      <c r="R584" s="4"/>
      <c r="S584" s="4"/>
      <c r="T584" s="4"/>
      <c r="U584" s="4"/>
      <c r="V584" s="4"/>
      <c r="W584" s="4"/>
      <c r="X584" s="4"/>
      <c r="Y584" s="4"/>
      <c r="Z584" s="4"/>
    </row>
    <row r="585" spans="1:26" ht="14.4">
      <c r="A585" s="5"/>
      <c r="B585" s="5"/>
      <c r="C585" s="4"/>
      <c r="D585" s="4"/>
      <c r="E585" s="5"/>
      <c r="F585" s="4"/>
      <c r="G585" s="4"/>
      <c r="H585" s="4"/>
      <c r="I585" s="4"/>
      <c r="J585" s="4"/>
      <c r="K585" s="4"/>
      <c r="L585" s="4"/>
      <c r="M585" s="4"/>
      <c r="N585" s="4"/>
      <c r="O585" s="4"/>
      <c r="P585" s="4"/>
      <c r="Q585" s="4"/>
      <c r="R585" s="4"/>
      <c r="S585" s="4"/>
      <c r="T585" s="4"/>
      <c r="U585" s="4"/>
      <c r="V585" s="4"/>
      <c r="W585" s="4"/>
      <c r="X585" s="4"/>
      <c r="Y585" s="4"/>
      <c r="Z585" s="4"/>
    </row>
    <row r="586" spans="1:26" ht="14.4">
      <c r="A586" s="5"/>
      <c r="B586" s="5"/>
      <c r="C586" s="4"/>
      <c r="D586" s="4"/>
      <c r="E586" s="5"/>
      <c r="F586" s="4"/>
      <c r="G586" s="4"/>
      <c r="H586" s="4"/>
      <c r="I586" s="4"/>
      <c r="J586" s="4"/>
      <c r="K586" s="4"/>
      <c r="L586" s="4"/>
      <c r="M586" s="4"/>
      <c r="N586" s="4"/>
      <c r="O586" s="4"/>
      <c r="P586" s="4"/>
      <c r="Q586" s="4"/>
      <c r="R586" s="4"/>
      <c r="S586" s="4"/>
      <c r="T586" s="4"/>
      <c r="U586" s="4"/>
      <c r="V586" s="4"/>
      <c r="W586" s="4"/>
      <c r="X586" s="4"/>
      <c r="Y586" s="4"/>
      <c r="Z586" s="4"/>
    </row>
    <row r="587" spans="1:26" ht="14.4">
      <c r="A587" s="5"/>
      <c r="B587" s="5"/>
      <c r="C587" s="4"/>
      <c r="D587" s="4"/>
      <c r="E587" s="5"/>
      <c r="F587" s="4"/>
      <c r="G587" s="4"/>
      <c r="H587" s="4"/>
      <c r="I587" s="4"/>
      <c r="J587" s="4"/>
      <c r="K587" s="4"/>
      <c r="L587" s="4"/>
      <c r="M587" s="4"/>
      <c r="N587" s="4"/>
      <c r="O587" s="4"/>
      <c r="P587" s="4"/>
      <c r="Q587" s="4"/>
      <c r="R587" s="4"/>
      <c r="S587" s="4"/>
      <c r="T587" s="4"/>
      <c r="U587" s="4"/>
      <c r="V587" s="4"/>
      <c r="W587" s="4"/>
      <c r="X587" s="4"/>
      <c r="Y587" s="4"/>
      <c r="Z587" s="4"/>
    </row>
    <row r="588" spans="1:26" ht="14.4">
      <c r="A588" s="5"/>
      <c r="B588" s="5"/>
      <c r="C588" s="4"/>
      <c r="D588" s="4"/>
      <c r="E588" s="5"/>
      <c r="F588" s="4"/>
      <c r="G588" s="4"/>
      <c r="H588" s="4"/>
      <c r="I588" s="4"/>
      <c r="J588" s="4"/>
      <c r="K588" s="4"/>
      <c r="L588" s="4"/>
      <c r="M588" s="4"/>
      <c r="N588" s="4"/>
      <c r="O588" s="4"/>
      <c r="P588" s="4"/>
      <c r="Q588" s="4"/>
      <c r="R588" s="4"/>
      <c r="S588" s="4"/>
      <c r="T588" s="4"/>
      <c r="U588" s="4"/>
      <c r="V588" s="4"/>
      <c r="W588" s="4"/>
      <c r="X588" s="4"/>
      <c r="Y588" s="4"/>
      <c r="Z588" s="4"/>
    </row>
    <row r="589" spans="1:26" ht="14.4">
      <c r="A589" s="5"/>
      <c r="B589" s="5"/>
      <c r="C589" s="4"/>
      <c r="D589" s="4"/>
      <c r="E589" s="5"/>
      <c r="F589" s="4"/>
      <c r="G589" s="4"/>
      <c r="H589" s="4"/>
      <c r="I589" s="4"/>
      <c r="J589" s="4"/>
      <c r="K589" s="4"/>
      <c r="L589" s="4"/>
      <c r="M589" s="4"/>
      <c r="N589" s="4"/>
      <c r="O589" s="4"/>
      <c r="P589" s="4"/>
      <c r="Q589" s="4"/>
      <c r="R589" s="4"/>
      <c r="S589" s="4"/>
      <c r="T589" s="4"/>
      <c r="U589" s="4"/>
      <c r="V589" s="4"/>
      <c r="W589" s="4"/>
      <c r="X589" s="4"/>
      <c r="Y589" s="4"/>
      <c r="Z589" s="4"/>
    </row>
    <row r="590" spans="1:26" ht="14.4">
      <c r="A590" s="5"/>
      <c r="B590" s="5"/>
      <c r="C590" s="4"/>
      <c r="D590" s="4"/>
      <c r="E590" s="5"/>
      <c r="F590" s="4"/>
      <c r="G590" s="4"/>
      <c r="H590" s="4"/>
      <c r="I590" s="4"/>
      <c r="J590" s="4"/>
      <c r="K590" s="4"/>
      <c r="L590" s="4"/>
      <c r="M590" s="4"/>
      <c r="N590" s="4"/>
      <c r="O590" s="4"/>
      <c r="P590" s="4"/>
      <c r="Q590" s="4"/>
      <c r="R590" s="4"/>
      <c r="S590" s="4"/>
      <c r="T590" s="4"/>
      <c r="U590" s="4"/>
      <c r="V590" s="4"/>
      <c r="W590" s="4"/>
      <c r="X590" s="4"/>
      <c r="Y590" s="4"/>
      <c r="Z590" s="4"/>
    </row>
    <row r="591" spans="1:26" ht="14.4">
      <c r="A591" s="5"/>
      <c r="B591" s="5"/>
      <c r="C591" s="4"/>
      <c r="D591" s="4"/>
      <c r="E591" s="5"/>
      <c r="F591" s="4"/>
      <c r="G591" s="4"/>
      <c r="H591" s="4"/>
      <c r="I591" s="4"/>
      <c r="J591" s="4"/>
      <c r="K591" s="4"/>
      <c r="L591" s="4"/>
      <c r="M591" s="4"/>
      <c r="N591" s="4"/>
      <c r="O591" s="4"/>
      <c r="P591" s="4"/>
      <c r="Q591" s="4"/>
      <c r="R591" s="4"/>
      <c r="S591" s="4"/>
      <c r="T591" s="4"/>
      <c r="U591" s="4"/>
      <c r="V591" s="4"/>
      <c r="W591" s="4"/>
      <c r="X591" s="4"/>
      <c r="Y591" s="4"/>
      <c r="Z591" s="4"/>
    </row>
    <row r="592" spans="1:26" ht="14.4">
      <c r="A592" s="5"/>
      <c r="B592" s="5"/>
      <c r="C592" s="4"/>
      <c r="D592" s="4"/>
      <c r="E592" s="5"/>
      <c r="F592" s="4"/>
      <c r="G592" s="4"/>
      <c r="H592" s="4"/>
      <c r="I592" s="4"/>
      <c r="J592" s="4"/>
      <c r="K592" s="4"/>
      <c r="L592" s="4"/>
      <c r="M592" s="4"/>
      <c r="N592" s="4"/>
      <c r="O592" s="4"/>
      <c r="P592" s="4"/>
      <c r="Q592" s="4"/>
      <c r="R592" s="4"/>
      <c r="S592" s="4"/>
      <c r="T592" s="4"/>
      <c r="U592" s="4"/>
      <c r="V592" s="4"/>
      <c r="W592" s="4"/>
      <c r="X592" s="4"/>
      <c r="Y592" s="4"/>
      <c r="Z592" s="4"/>
    </row>
    <row r="593" spans="1:26" ht="14.4">
      <c r="A593" s="5"/>
      <c r="B593" s="5"/>
      <c r="C593" s="4"/>
      <c r="D593" s="4"/>
      <c r="E593" s="5"/>
      <c r="F593" s="4"/>
      <c r="G593" s="4"/>
      <c r="H593" s="4"/>
      <c r="I593" s="4"/>
      <c r="J593" s="4"/>
      <c r="K593" s="4"/>
      <c r="L593" s="4"/>
      <c r="M593" s="4"/>
      <c r="N593" s="4"/>
      <c r="O593" s="4"/>
      <c r="P593" s="4"/>
      <c r="Q593" s="4"/>
      <c r="R593" s="4"/>
      <c r="S593" s="4"/>
      <c r="T593" s="4"/>
      <c r="U593" s="4"/>
      <c r="V593" s="4"/>
      <c r="W593" s="4"/>
      <c r="X593" s="4"/>
      <c r="Y593" s="4"/>
      <c r="Z593" s="4"/>
    </row>
    <row r="594" spans="1:26" ht="14.4">
      <c r="A594" s="5"/>
      <c r="B594" s="5"/>
      <c r="C594" s="4"/>
      <c r="D594" s="4"/>
      <c r="E594" s="5"/>
      <c r="F594" s="4"/>
      <c r="G594" s="4"/>
      <c r="H594" s="4"/>
      <c r="I594" s="4"/>
      <c r="J594" s="4"/>
      <c r="K594" s="4"/>
      <c r="L594" s="4"/>
      <c r="M594" s="4"/>
      <c r="N594" s="4"/>
      <c r="O594" s="4"/>
      <c r="P594" s="4"/>
      <c r="Q594" s="4"/>
      <c r="R594" s="4"/>
      <c r="S594" s="4"/>
      <c r="T594" s="4"/>
      <c r="U594" s="4"/>
      <c r="V594" s="4"/>
      <c r="W594" s="4"/>
      <c r="X594" s="4"/>
      <c r="Y594" s="4"/>
      <c r="Z594" s="4"/>
    </row>
    <row r="595" spans="1:26" ht="14.4">
      <c r="A595" s="5"/>
      <c r="B595" s="5"/>
      <c r="C595" s="4"/>
      <c r="D595" s="4"/>
      <c r="E595" s="5"/>
      <c r="F595" s="4"/>
      <c r="G595" s="4"/>
      <c r="H595" s="4"/>
      <c r="I595" s="4"/>
      <c r="J595" s="4"/>
      <c r="K595" s="4"/>
      <c r="L595" s="4"/>
      <c r="M595" s="4"/>
      <c r="N595" s="4"/>
      <c r="O595" s="4"/>
      <c r="P595" s="4"/>
      <c r="Q595" s="4"/>
      <c r="R595" s="4"/>
      <c r="S595" s="4"/>
      <c r="T595" s="4"/>
      <c r="U595" s="4"/>
      <c r="V595" s="4"/>
      <c r="W595" s="4"/>
      <c r="X595" s="4"/>
      <c r="Y595" s="4"/>
      <c r="Z595" s="4"/>
    </row>
    <row r="596" spans="1:26" ht="14.4">
      <c r="A596" s="5"/>
      <c r="B596" s="5"/>
      <c r="C596" s="4"/>
      <c r="D596" s="4"/>
      <c r="E596" s="5"/>
      <c r="F596" s="4"/>
      <c r="G596" s="4"/>
      <c r="H596" s="4"/>
      <c r="I596" s="4"/>
      <c r="J596" s="4"/>
      <c r="K596" s="4"/>
      <c r="L596" s="4"/>
      <c r="M596" s="4"/>
      <c r="N596" s="4"/>
      <c r="O596" s="4"/>
      <c r="P596" s="4"/>
      <c r="Q596" s="4"/>
      <c r="R596" s="4"/>
      <c r="S596" s="4"/>
      <c r="T596" s="4"/>
      <c r="U596" s="4"/>
      <c r="V596" s="4"/>
      <c r="W596" s="4"/>
      <c r="X596" s="4"/>
      <c r="Y596" s="4"/>
      <c r="Z596" s="4"/>
    </row>
    <row r="597" spans="1:26" ht="14.4">
      <c r="A597" s="5"/>
      <c r="B597" s="5"/>
      <c r="C597" s="4"/>
      <c r="D597" s="4"/>
      <c r="E597" s="5"/>
      <c r="F597" s="4"/>
      <c r="G597" s="4"/>
      <c r="H597" s="4"/>
      <c r="I597" s="4"/>
      <c r="J597" s="4"/>
      <c r="K597" s="4"/>
      <c r="L597" s="4"/>
      <c r="M597" s="4"/>
      <c r="N597" s="4"/>
      <c r="O597" s="4"/>
      <c r="P597" s="4"/>
      <c r="Q597" s="4"/>
      <c r="R597" s="4"/>
      <c r="S597" s="4"/>
      <c r="T597" s="4"/>
      <c r="U597" s="4"/>
      <c r="V597" s="4"/>
      <c r="W597" s="4"/>
      <c r="X597" s="4"/>
      <c r="Y597" s="4"/>
      <c r="Z597" s="4"/>
    </row>
    <row r="598" spans="1:26" ht="14.4">
      <c r="A598" s="5"/>
      <c r="B598" s="5"/>
      <c r="C598" s="4"/>
      <c r="D598" s="4"/>
      <c r="E598" s="5"/>
      <c r="F598" s="4"/>
      <c r="G598" s="4"/>
      <c r="H598" s="4"/>
      <c r="I598" s="4"/>
      <c r="J598" s="4"/>
      <c r="K598" s="4"/>
      <c r="L598" s="4"/>
      <c r="M598" s="4"/>
      <c r="N598" s="4"/>
      <c r="O598" s="4"/>
      <c r="P598" s="4"/>
      <c r="Q598" s="4"/>
      <c r="R598" s="4"/>
      <c r="S598" s="4"/>
      <c r="T598" s="4"/>
      <c r="U598" s="4"/>
      <c r="V598" s="4"/>
      <c r="W598" s="4"/>
      <c r="X598" s="4"/>
      <c r="Y598" s="4"/>
      <c r="Z598" s="4"/>
    </row>
    <row r="599" spans="1:26" ht="14.4">
      <c r="A599" s="5"/>
      <c r="B599" s="5"/>
      <c r="C599" s="4"/>
      <c r="D599" s="4"/>
      <c r="E599" s="5"/>
      <c r="F599" s="4"/>
      <c r="G599" s="4"/>
      <c r="H599" s="4"/>
      <c r="I599" s="4"/>
      <c r="J599" s="4"/>
      <c r="K599" s="4"/>
      <c r="L599" s="4"/>
      <c r="M599" s="4"/>
      <c r="N599" s="4"/>
      <c r="O599" s="4"/>
      <c r="P599" s="4"/>
      <c r="Q599" s="4"/>
      <c r="R599" s="4"/>
      <c r="S599" s="4"/>
      <c r="T599" s="4"/>
      <c r="U599" s="4"/>
      <c r="V599" s="4"/>
      <c r="W599" s="4"/>
      <c r="X599" s="4"/>
      <c r="Y599" s="4"/>
      <c r="Z599" s="4"/>
    </row>
    <row r="600" spans="1:26" ht="14.4">
      <c r="A600" s="5"/>
      <c r="B600" s="5"/>
      <c r="C600" s="4"/>
      <c r="D600" s="4"/>
      <c r="E600" s="5"/>
      <c r="F600" s="4"/>
      <c r="G600" s="4"/>
      <c r="H600" s="4"/>
      <c r="I600" s="4"/>
      <c r="J600" s="4"/>
      <c r="K600" s="4"/>
      <c r="L600" s="4"/>
      <c r="M600" s="4"/>
      <c r="N600" s="4"/>
      <c r="O600" s="4"/>
      <c r="P600" s="4"/>
      <c r="Q600" s="4"/>
      <c r="R600" s="4"/>
      <c r="S600" s="4"/>
      <c r="T600" s="4"/>
      <c r="U600" s="4"/>
      <c r="V600" s="4"/>
      <c r="W600" s="4"/>
      <c r="X600" s="4"/>
      <c r="Y600" s="4"/>
      <c r="Z600" s="4"/>
    </row>
    <row r="601" spans="1:26" ht="14.4">
      <c r="A601" s="5"/>
      <c r="B601" s="5"/>
      <c r="C601" s="4"/>
      <c r="D601" s="4"/>
      <c r="E601" s="5"/>
      <c r="F601" s="4"/>
      <c r="G601" s="4"/>
      <c r="H601" s="4"/>
      <c r="I601" s="4"/>
      <c r="J601" s="4"/>
      <c r="K601" s="4"/>
      <c r="L601" s="4"/>
      <c r="M601" s="4"/>
      <c r="N601" s="4"/>
      <c r="O601" s="4"/>
      <c r="P601" s="4"/>
      <c r="Q601" s="4"/>
      <c r="R601" s="4"/>
      <c r="S601" s="4"/>
      <c r="T601" s="4"/>
      <c r="U601" s="4"/>
      <c r="V601" s="4"/>
      <c r="W601" s="4"/>
      <c r="X601" s="4"/>
      <c r="Y601" s="4"/>
      <c r="Z601" s="4"/>
    </row>
    <row r="602" spans="1:26" ht="14.4">
      <c r="A602" s="5"/>
      <c r="B602" s="5"/>
      <c r="C602" s="4"/>
      <c r="D602" s="4"/>
      <c r="E602" s="5"/>
      <c r="F602" s="4"/>
      <c r="G602" s="4"/>
      <c r="H602" s="4"/>
      <c r="I602" s="4"/>
      <c r="J602" s="4"/>
      <c r="K602" s="4"/>
      <c r="L602" s="4"/>
      <c r="M602" s="4"/>
      <c r="N602" s="4"/>
      <c r="O602" s="4"/>
      <c r="P602" s="4"/>
      <c r="Q602" s="4"/>
      <c r="R602" s="4"/>
      <c r="S602" s="4"/>
      <c r="T602" s="4"/>
      <c r="U602" s="4"/>
      <c r="V602" s="4"/>
      <c r="W602" s="4"/>
      <c r="X602" s="4"/>
      <c r="Y602" s="4"/>
      <c r="Z602" s="4"/>
    </row>
    <row r="603" spans="1:26" ht="14.4">
      <c r="A603" s="5"/>
      <c r="B603" s="5"/>
      <c r="C603" s="4"/>
      <c r="D603" s="4"/>
      <c r="E603" s="5"/>
      <c r="F603" s="4"/>
      <c r="G603" s="4"/>
      <c r="H603" s="4"/>
      <c r="I603" s="4"/>
      <c r="J603" s="4"/>
      <c r="K603" s="4"/>
      <c r="L603" s="4"/>
      <c r="M603" s="4"/>
      <c r="N603" s="4"/>
      <c r="O603" s="4"/>
      <c r="P603" s="4"/>
      <c r="Q603" s="4"/>
      <c r="R603" s="4"/>
      <c r="S603" s="4"/>
      <c r="T603" s="4"/>
      <c r="U603" s="4"/>
      <c r="V603" s="4"/>
      <c r="W603" s="4"/>
      <c r="X603" s="4"/>
      <c r="Y603" s="4"/>
      <c r="Z603" s="4"/>
    </row>
    <row r="604" spans="1:26" ht="14.4">
      <c r="A604" s="5"/>
      <c r="B604" s="5"/>
      <c r="C604" s="4"/>
      <c r="D604" s="4"/>
      <c r="E604" s="5"/>
      <c r="F604" s="4"/>
      <c r="G604" s="4"/>
      <c r="H604" s="4"/>
      <c r="I604" s="4"/>
      <c r="J604" s="4"/>
      <c r="K604" s="4"/>
      <c r="L604" s="4"/>
      <c r="M604" s="4"/>
      <c r="N604" s="4"/>
      <c r="O604" s="4"/>
      <c r="P604" s="4"/>
      <c r="Q604" s="4"/>
      <c r="R604" s="4"/>
      <c r="S604" s="4"/>
      <c r="T604" s="4"/>
      <c r="U604" s="4"/>
      <c r="V604" s="4"/>
      <c r="W604" s="4"/>
      <c r="X604" s="4"/>
      <c r="Y604" s="4"/>
      <c r="Z604" s="4"/>
    </row>
    <row r="605" spans="1:26" ht="14.4">
      <c r="A605" s="5"/>
      <c r="B605" s="5"/>
      <c r="C605" s="4"/>
      <c r="D605" s="4"/>
      <c r="E605" s="5"/>
      <c r="F605" s="4"/>
      <c r="G605" s="4"/>
      <c r="H605" s="4"/>
      <c r="I605" s="4"/>
      <c r="J605" s="4"/>
      <c r="K605" s="4"/>
      <c r="L605" s="4"/>
      <c r="M605" s="4"/>
      <c r="N605" s="4"/>
      <c r="O605" s="4"/>
      <c r="P605" s="4"/>
      <c r="Q605" s="4"/>
      <c r="R605" s="4"/>
      <c r="S605" s="4"/>
      <c r="T605" s="4"/>
      <c r="U605" s="4"/>
      <c r="V605" s="4"/>
      <c r="W605" s="4"/>
      <c r="X605" s="4"/>
      <c r="Y605" s="4"/>
      <c r="Z605" s="4"/>
    </row>
    <row r="606" spans="1:26" ht="14.4">
      <c r="A606" s="5"/>
      <c r="B606" s="5"/>
      <c r="C606" s="4"/>
      <c r="D606" s="4"/>
      <c r="E606" s="5"/>
      <c r="F606" s="4"/>
      <c r="G606" s="4"/>
      <c r="H606" s="4"/>
      <c r="I606" s="4"/>
      <c r="J606" s="4"/>
      <c r="K606" s="4"/>
      <c r="L606" s="4"/>
      <c r="M606" s="4"/>
      <c r="N606" s="4"/>
      <c r="O606" s="4"/>
      <c r="P606" s="4"/>
      <c r="Q606" s="4"/>
      <c r="R606" s="4"/>
      <c r="S606" s="4"/>
      <c r="T606" s="4"/>
      <c r="U606" s="4"/>
      <c r="V606" s="4"/>
      <c r="W606" s="4"/>
      <c r="X606" s="4"/>
      <c r="Y606" s="4"/>
      <c r="Z606" s="4"/>
    </row>
    <row r="607" spans="1:26" ht="14.4">
      <c r="A607" s="5"/>
      <c r="B607" s="5"/>
      <c r="C607" s="4"/>
      <c r="D607" s="4"/>
      <c r="E607" s="5"/>
      <c r="F607" s="4"/>
      <c r="G607" s="4"/>
      <c r="H607" s="4"/>
      <c r="I607" s="4"/>
      <c r="J607" s="4"/>
      <c r="K607" s="4"/>
      <c r="L607" s="4"/>
      <c r="M607" s="4"/>
      <c r="N607" s="4"/>
      <c r="O607" s="4"/>
      <c r="P607" s="4"/>
      <c r="Q607" s="4"/>
      <c r="R607" s="4"/>
      <c r="S607" s="4"/>
      <c r="T607" s="4"/>
      <c r="U607" s="4"/>
      <c r="V607" s="4"/>
      <c r="W607" s="4"/>
      <c r="X607" s="4"/>
      <c r="Y607" s="4"/>
      <c r="Z607" s="4"/>
    </row>
    <row r="608" spans="1:26" ht="14.4">
      <c r="A608" s="5"/>
      <c r="B608" s="5"/>
      <c r="C608" s="4"/>
      <c r="D608" s="4"/>
      <c r="E608" s="5"/>
      <c r="F608" s="4"/>
      <c r="G608" s="4"/>
      <c r="H608" s="4"/>
      <c r="I608" s="4"/>
      <c r="J608" s="4"/>
      <c r="K608" s="4"/>
      <c r="L608" s="4"/>
      <c r="M608" s="4"/>
      <c r="N608" s="4"/>
      <c r="O608" s="4"/>
      <c r="P608" s="4"/>
      <c r="Q608" s="4"/>
      <c r="R608" s="4"/>
      <c r="S608" s="4"/>
      <c r="T608" s="4"/>
      <c r="U608" s="4"/>
      <c r="V608" s="4"/>
      <c r="W608" s="4"/>
      <c r="X608" s="4"/>
      <c r="Y608" s="4"/>
      <c r="Z608" s="4"/>
    </row>
    <row r="609" spans="1:26" ht="14.4">
      <c r="A609" s="5"/>
      <c r="B609" s="5"/>
      <c r="C609" s="4"/>
      <c r="D609" s="4"/>
      <c r="E609" s="5"/>
      <c r="F609" s="4"/>
      <c r="G609" s="4"/>
      <c r="H609" s="4"/>
      <c r="I609" s="4"/>
      <c r="J609" s="4"/>
      <c r="K609" s="4"/>
      <c r="L609" s="4"/>
      <c r="M609" s="4"/>
      <c r="N609" s="4"/>
      <c r="O609" s="4"/>
      <c r="P609" s="4"/>
      <c r="Q609" s="4"/>
      <c r="R609" s="4"/>
      <c r="S609" s="4"/>
      <c r="T609" s="4"/>
      <c r="U609" s="4"/>
      <c r="V609" s="4"/>
      <c r="W609" s="4"/>
      <c r="X609" s="4"/>
      <c r="Y609" s="4"/>
      <c r="Z609" s="4"/>
    </row>
    <row r="610" spans="1:26" ht="14.4">
      <c r="A610" s="5"/>
      <c r="B610" s="5"/>
      <c r="C610" s="4"/>
      <c r="D610" s="4"/>
      <c r="E610" s="5"/>
      <c r="F610" s="4"/>
      <c r="G610" s="4"/>
      <c r="H610" s="4"/>
      <c r="I610" s="4"/>
      <c r="J610" s="4"/>
      <c r="K610" s="4"/>
      <c r="L610" s="4"/>
      <c r="M610" s="4"/>
      <c r="N610" s="4"/>
      <c r="O610" s="4"/>
      <c r="P610" s="4"/>
      <c r="Q610" s="4"/>
      <c r="R610" s="4"/>
      <c r="S610" s="4"/>
      <c r="T610" s="4"/>
      <c r="U610" s="4"/>
      <c r="V610" s="4"/>
      <c r="W610" s="4"/>
      <c r="X610" s="4"/>
      <c r="Y610" s="4"/>
      <c r="Z610" s="4"/>
    </row>
    <row r="611" spans="1:26" ht="14.4">
      <c r="A611" s="5"/>
      <c r="B611" s="5"/>
      <c r="C611" s="4"/>
      <c r="D611" s="4"/>
      <c r="E611" s="5"/>
      <c r="F611" s="4"/>
      <c r="G611" s="4"/>
      <c r="H611" s="4"/>
      <c r="I611" s="4"/>
      <c r="J611" s="4"/>
      <c r="K611" s="4"/>
      <c r="L611" s="4"/>
      <c r="M611" s="4"/>
      <c r="N611" s="4"/>
      <c r="O611" s="4"/>
      <c r="P611" s="4"/>
      <c r="Q611" s="4"/>
      <c r="R611" s="4"/>
      <c r="S611" s="4"/>
      <c r="T611" s="4"/>
      <c r="U611" s="4"/>
      <c r="V611" s="4"/>
      <c r="W611" s="4"/>
      <c r="X611" s="4"/>
      <c r="Y611" s="4"/>
      <c r="Z611" s="4"/>
    </row>
    <row r="612" spans="1:26" ht="14.4">
      <c r="A612" s="5"/>
      <c r="B612" s="5"/>
      <c r="C612" s="4"/>
      <c r="D612" s="4"/>
      <c r="E612" s="5"/>
      <c r="F612" s="4"/>
      <c r="G612" s="4"/>
      <c r="H612" s="4"/>
      <c r="I612" s="4"/>
      <c r="J612" s="4"/>
      <c r="K612" s="4"/>
      <c r="L612" s="4"/>
      <c r="M612" s="4"/>
      <c r="N612" s="4"/>
      <c r="O612" s="4"/>
      <c r="P612" s="4"/>
      <c r="Q612" s="4"/>
      <c r="R612" s="4"/>
      <c r="S612" s="4"/>
      <c r="T612" s="4"/>
      <c r="U612" s="4"/>
      <c r="V612" s="4"/>
      <c r="W612" s="4"/>
      <c r="X612" s="4"/>
      <c r="Y612" s="4"/>
      <c r="Z612" s="4"/>
    </row>
    <row r="613" spans="1:26" ht="14.4">
      <c r="A613" s="5"/>
      <c r="B613" s="5"/>
      <c r="C613" s="4"/>
      <c r="D613" s="4"/>
      <c r="E613" s="5"/>
      <c r="F613" s="4"/>
      <c r="G613" s="4"/>
      <c r="H613" s="4"/>
      <c r="I613" s="4"/>
      <c r="J613" s="4"/>
      <c r="K613" s="4"/>
      <c r="L613" s="4"/>
      <c r="M613" s="4"/>
      <c r="N613" s="4"/>
      <c r="O613" s="4"/>
      <c r="P613" s="4"/>
      <c r="Q613" s="4"/>
      <c r="R613" s="4"/>
      <c r="S613" s="4"/>
      <c r="T613" s="4"/>
      <c r="U613" s="4"/>
      <c r="V613" s="4"/>
      <c r="W613" s="4"/>
      <c r="X613" s="4"/>
      <c r="Y613" s="4"/>
      <c r="Z613" s="4"/>
    </row>
    <row r="614" spans="1:26" ht="14.4">
      <c r="A614" s="5"/>
      <c r="B614" s="5"/>
      <c r="C614" s="4"/>
      <c r="D614" s="4"/>
      <c r="E614" s="5"/>
      <c r="F614" s="4"/>
      <c r="G614" s="4"/>
      <c r="H614" s="4"/>
      <c r="I614" s="4"/>
      <c r="J614" s="4"/>
      <c r="K614" s="4"/>
      <c r="L614" s="4"/>
      <c r="M614" s="4"/>
      <c r="N614" s="4"/>
      <c r="O614" s="4"/>
      <c r="P614" s="4"/>
      <c r="Q614" s="4"/>
      <c r="R614" s="4"/>
      <c r="S614" s="4"/>
      <c r="T614" s="4"/>
      <c r="U614" s="4"/>
      <c r="V614" s="4"/>
      <c r="W614" s="4"/>
      <c r="X614" s="4"/>
      <c r="Y614" s="4"/>
      <c r="Z614" s="4"/>
    </row>
    <row r="615" spans="1:26" ht="14.4">
      <c r="A615" s="5"/>
      <c r="B615" s="5"/>
      <c r="C615" s="4"/>
      <c r="D615" s="4"/>
      <c r="E615" s="5"/>
      <c r="F615" s="4"/>
      <c r="G615" s="4"/>
      <c r="H615" s="4"/>
      <c r="I615" s="4"/>
      <c r="J615" s="4"/>
      <c r="K615" s="4"/>
      <c r="L615" s="4"/>
      <c r="M615" s="4"/>
      <c r="N615" s="4"/>
      <c r="O615" s="4"/>
      <c r="P615" s="4"/>
      <c r="Q615" s="4"/>
      <c r="R615" s="4"/>
      <c r="S615" s="4"/>
      <c r="T615" s="4"/>
      <c r="U615" s="4"/>
      <c r="V615" s="4"/>
      <c r="W615" s="4"/>
      <c r="X615" s="4"/>
      <c r="Y615" s="4"/>
      <c r="Z615" s="4"/>
    </row>
    <row r="616" spans="1:26" ht="14.4">
      <c r="A616" s="5"/>
      <c r="B616" s="5"/>
      <c r="C616" s="4"/>
      <c r="D616" s="4"/>
      <c r="E616" s="5"/>
      <c r="F616" s="4"/>
      <c r="G616" s="4"/>
      <c r="H616" s="4"/>
      <c r="I616" s="4"/>
      <c r="J616" s="4"/>
      <c r="K616" s="4"/>
      <c r="L616" s="4"/>
      <c r="M616" s="4"/>
      <c r="N616" s="4"/>
      <c r="O616" s="4"/>
      <c r="P616" s="4"/>
      <c r="Q616" s="4"/>
      <c r="R616" s="4"/>
      <c r="S616" s="4"/>
      <c r="T616" s="4"/>
      <c r="U616" s="4"/>
      <c r="V616" s="4"/>
      <c r="W616" s="4"/>
      <c r="X616" s="4"/>
      <c r="Y616" s="4"/>
      <c r="Z616" s="4"/>
    </row>
    <row r="617" spans="1:26" ht="14.4">
      <c r="A617" s="5"/>
      <c r="B617" s="5"/>
      <c r="C617" s="4"/>
      <c r="D617" s="4"/>
      <c r="E617" s="5"/>
      <c r="F617" s="4"/>
      <c r="G617" s="4"/>
      <c r="H617" s="4"/>
      <c r="I617" s="4"/>
      <c r="J617" s="4"/>
      <c r="K617" s="4"/>
      <c r="L617" s="4"/>
      <c r="M617" s="4"/>
      <c r="N617" s="4"/>
      <c r="O617" s="4"/>
      <c r="P617" s="4"/>
      <c r="Q617" s="4"/>
      <c r="R617" s="4"/>
      <c r="S617" s="4"/>
      <c r="T617" s="4"/>
      <c r="U617" s="4"/>
      <c r="V617" s="4"/>
      <c r="W617" s="4"/>
      <c r="X617" s="4"/>
      <c r="Y617" s="4"/>
      <c r="Z617" s="4"/>
    </row>
    <row r="618" spans="1:26" ht="14.4">
      <c r="A618" s="5"/>
      <c r="B618" s="5"/>
      <c r="C618" s="4"/>
      <c r="D618" s="4"/>
      <c r="E618" s="5"/>
      <c r="F618" s="4"/>
      <c r="G618" s="4"/>
      <c r="H618" s="4"/>
      <c r="I618" s="4"/>
      <c r="J618" s="4"/>
      <c r="K618" s="4"/>
      <c r="L618" s="4"/>
      <c r="M618" s="4"/>
      <c r="N618" s="4"/>
      <c r="O618" s="4"/>
      <c r="P618" s="4"/>
      <c r="Q618" s="4"/>
      <c r="R618" s="4"/>
      <c r="S618" s="4"/>
      <c r="T618" s="4"/>
      <c r="U618" s="4"/>
      <c r="V618" s="4"/>
      <c r="W618" s="4"/>
      <c r="X618" s="4"/>
      <c r="Y618" s="4"/>
      <c r="Z618" s="4"/>
    </row>
    <row r="619" spans="1:26" ht="14.4">
      <c r="A619" s="5"/>
      <c r="B619" s="5"/>
      <c r="C619" s="4"/>
      <c r="D619" s="4"/>
      <c r="E619" s="5"/>
      <c r="F619" s="4"/>
      <c r="G619" s="4"/>
      <c r="H619" s="4"/>
      <c r="I619" s="4"/>
      <c r="J619" s="4"/>
      <c r="K619" s="4"/>
      <c r="L619" s="4"/>
      <c r="M619" s="4"/>
      <c r="N619" s="4"/>
      <c r="O619" s="4"/>
      <c r="P619" s="4"/>
      <c r="Q619" s="4"/>
      <c r="R619" s="4"/>
      <c r="S619" s="4"/>
      <c r="T619" s="4"/>
      <c r="U619" s="4"/>
      <c r="V619" s="4"/>
      <c r="W619" s="4"/>
      <c r="X619" s="4"/>
      <c r="Y619" s="4"/>
      <c r="Z619" s="4"/>
    </row>
    <row r="620" spans="1:26" ht="14.4">
      <c r="A620" s="5"/>
      <c r="B620" s="5"/>
      <c r="C620" s="4"/>
      <c r="D620" s="4"/>
      <c r="E620" s="5"/>
      <c r="F620" s="4"/>
      <c r="G620" s="4"/>
      <c r="H620" s="4"/>
      <c r="I620" s="4"/>
      <c r="J620" s="4"/>
      <c r="K620" s="4"/>
      <c r="L620" s="4"/>
      <c r="M620" s="4"/>
      <c r="N620" s="4"/>
      <c r="O620" s="4"/>
      <c r="P620" s="4"/>
      <c r="Q620" s="4"/>
      <c r="R620" s="4"/>
      <c r="S620" s="4"/>
      <c r="T620" s="4"/>
      <c r="U620" s="4"/>
      <c r="V620" s="4"/>
      <c r="W620" s="4"/>
      <c r="X620" s="4"/>
      <c r="Y620" s="4"/>
      <c r="Z620" s="4"/>
    </row>
    <row r="621" spans="1:26" ht="14.4">
      <c r="A621" s="5"/>
      <c r="B621" s="5"/>
      <c r="C621" s="4"/>
      <c r="D621" s="4"/>
      <c r="E621" s="5"/>
      <c r="F621" s="4"/>
      <c r="G621" s="4"/>
      <c r="H621" s="4"/>
      <c r="I621" s="4"/>
      <c r="J621" s="4"/>
      <c r="K621" s="4"/>
      <c r="L621" s="4"/>
      <c r="M621" s="4"/>
      <c r="N621" s="4"/>
      <c r="O621" s="4"/>
      <c r="P621" s="4"/>
      <c r="Q621" s="4"/>
      <c r="R621" s="4"/>
      <c r="S621" s="4"/>
      <c r="T621" s="4"/>
      <c r="U621" s="4"/>
      <c r="V621" s="4"/>
      <c r="W621" s="4"/>
      <c r="X621" s="4"/>
      <c r="Y621" s="4"/>
      <c r="Z621" s="4"/>
    </row>
    <row r="622" spans="1:26" ht="14.4">
      <c r="A622" s="5"/>
      <c r="B622" s="5"/>
      <c r="C622" s="4"/>
      <c r="D622" s="4"/>
      <c r="E622" s="5"/>
      <c r="F622" s="4"/>
      <c r="G622" s="4"/>
      <c r="H622" s="4"/>
      <c r="I622" s="4"/>
      <c r="J622" s="4"/>
      <c r="K622" s="4"/>
      <c r="L622" s="4"/>
      <c r="M622" s="4"/>
      <c r="N622" s="4"/>
      <c r="O622" s="4"/>
      <c r="P622" s="4"/>
      <c r="Q622" s="4"/>
      <c r="R622" s="4"/>
      <c r="S622" s="4"/>
      <c r="T622" s="4"/>
      <c r="U622" s="4"/>
      <c r="V622" s="4"/>
      <c r="W622" s="4"/>
      <c r="X622" s="4"/>
      <c r="Y622" s="4"/>
      <c r="Z622" s="4"/>
    </row>
    <row r="623" spans="1:26" ht="14.4">
      <c r="A623" s="5"/>
      <c r="B623" s="5"/>
      <c r="C623" s="4"/>
      <c r="D623" s="4"/>
      <c r="E623" s="5"/>
      <c r="F623" s="4"/>
      <c r="G623" s="4"/>
      <c r="H623" s="4"/>
      <c r="I623" s="4"/>
      <c r="J623" s="4"/>
      <c r="K623" s="4"/>
      <c r="L623" s="4"/>
      <c r="M623" s="4"/>
      <c r="N623" s="4"/>
      <c r="O623" s="4"/>
      <c r="P623" s="4"/>
      <c r="Q623" s="4"/>
      <c r="R623" s="4"/>
      <c r="S623" s="4"/>
      <c r="T623" s="4"/>
      <c r="U623" s="4"/>
      <c r="V623" s="4"/>
      <c r="W623" s="4"/>
      <c r="X623" s="4"/>
      <c r="Y623" s="4"/>
      <c r="Z623" s="4"/>
    </row>
    <row r="624" spans="1:26" ht="14.4">
      <c r="A624" s="5"/>
      <c r="B624" s="5"/>
      <c r="C624" s="4"/>
      <c r="D624" s="4"/>
      <c r="E624" s="5"/>
      <c r="F624" s="4"/>
      <c r="G624" s="4"/>
      <c r="H624" s="4"/>
      <c r="I624" s="4"/>
      <c r="J624" s="4"/>
      <c r="K624" s="4"/>
      <c r="L624" s="4"/>
      <c r="M624" s="4"/>
      <c r="N624" s="4"/>
      <c r="O624" s="4"/>
      <c r="P624" s="4"/>
      <c r="Q624" s="4"/>
      <c r="R624" s="4"/>
      <c r="S624" s="4"/>
      <c r="T624" s="4"/>
      <c r="U624" s="4"/>
      <c r="V624" s="4"/>
      <c r="W624" s="4"/>
      <c r="X624" s="4"/>
      <c r="Y624" s="4"/>
      <c r="Z624" s="4"/>
    </row>
    <row r="625" spans="1:26" ht="14.4">
      <c r="A625" s="5"/>
      <c r="B625" s="5"/>
      <c r="C625" s="4"/>
      <c r="D625" s="4"/>
      <c r="E625" s="5"/>
      <c r="F625" s="4"/>
      <c r="G625" s="4"/>
      <c r="H625" s="4"/>
      <c r="I625" s="4"/>
      <c r="J625" s="4"/>
      <c r="K625" s="4"/>
      <c r="L625" s="4"/>
      <c r="M625" s="4"/>
      <c r="N625" s="4"/>
      <c r="O625" s="4"/>
      <c r="P625" s="4"/>
      <c r="Q625" s="4"/>
      <c r="R625" s="4"/>
      <c r="S625" s="4"/>
      <c r="T625" s="4"/>
      <c r="U625" s="4"/>
      <c r="V625" s="4"/>
      <c r="W625" s="4"/>
      <c r="X625" s="4"/>
      <c r="Y625" s="4"/>
      <c r="Z625" s="4"/>
    </row>
    <row r="626" spans="1:26" ht="14.4">
      <c r="A626" s="5"/>
      <c r="B626" s="5"/>
      <c r="C626" s="4"/>
      <c r="D626" s="4"/>
      <c r="E626" s="5"/>
      <c r="F626" s="4"/>
      <c r="G626" s="4"/>
      <c r="H626" s="4"/>
      <c r="I626" s="4"/>
      <c r="J626" s="4"/>
      <c r="K626" s="4"/>
      <c r="L626" s="4"/>
      <c r="M626" s="4"/>
      <c r="N626" s="4"/>
      <c r="O626" s="4"/>
      <c r="P626" s="4"/>
      <c r="Q626" s="4"/>
      <c r="R626" s="4"/>
      <c r="S626" s="4"/>
      <c r="T626" s="4"/>
      <c r="U626" s="4"/>
      <c r="V626" s="4"/>
      <c r="W626" s="4"/>
      <c r="X626" s="4"/>
      <c r="Y626" s="4"/>
      <c r="Z626" s="4"/>
    </row>
    <row r="627" spans="1:26" ht="14.4">
      <c r="A627" s="5"/>
      <c r="B627" s="5"/>
      <c r="C627" s="4"/>
      <c r="D627" s="4"/>
      <c r="E627" s="5"/>
      <c r="F627" s="4"/>
      <c r="G627" s="4"/>
      <c r="H627" s="4"/>
      <c r="I627" s="4"/>
      <c r="J627" s="4"/>
      <c r="K627" s="4"/>
      <c r="L627" s="4"/>
      <c r="M627" s="4"/>
      <c r="N627" s="4"/>
      <c r="O627" s="4"/>
      <c r="P627" s="4"/>
      <c r="Q627" s="4"/>
      <c r="R627" s="4"/>
      <c r="S627" s="4"/>
      <c r="T627" s="4"/>
      <c r="U627" s="4"/>
      <c r="V627" s="4"/>
      <c r="W627" s="4"/>
      <c r="X627" s="4"/>
      <c r="Y627" s="4"/>
      <c r="Z627" s="4"/>
    </row>
    <row r="628" spans="1:26" ht="14.4">
      <c r="A628" s="5"/>
      <c r="B628" s="5"/>
      <c r="C628" s="4"/>
      <c r="D628" s="4"/>
      <c r="E628" s="5"/>
      <c r="F628" s="4"/>
      <c r="G628" s="4"/>
      <c r="H628" s="4"/>
      <c r="I628" s="4"/>
      <c r="J628" s="4"/>
      <c r="K628" s="4"/>
      <c r="L628" s="4"/>
      <c r="M628" s="4"/>
      <c r="N628" s="4"/>
      <c r="O628" s="4"/>
      <c r="P628" s="4"/>
      <c r="Q628" s="4"/>
      <c r="R628" s="4"/>
      <c r="S628" s="4"/>
      <c r="T628" s="4"/>
      <c r="U628" s="4"/>
      <c r="V628" s="4"/>
      <c r="W628" s="4"/>
      <c r="X628" s="4"/>
      <c r="Y628" s="4"/>
      <c r="Z628" s="4"/>
    </row>
    <row r="629" spans="1:26" ht="14.4">
      <c r="A629" s="5"/>
      <c r="B629" s="5"/>
      <c r="C629" s="4"/>
      <c r="D629" s="4"/>
      <c r="E629" s="5"/>
      <c r="F629" s="4"/>
      <c r="G629" s="4"/>
      <c r="H629" s="4"/>
      <c r="I629" s="4"/>
      <c r="J629" s="4"/>
      <c r="K629" s="4"/>
      <c r="L629" s="4"/>
      <c r="M629" s="4"/>
      <c r="N629" s="4"/>
      <c r="O629" s="4"/>
      <c r="P629" s="4"/>
      <c r="Q629" s="4"/>
      <c r="R629" s="4"/>
      <c r="S629" s="4"/>
      <c r="T629" s="4"/>
      <c r="U629" s="4"/>
      <c r="V629" s="4"/>
      <c r="W629" s="4"/>
      <c r="X629" s="4"/>
      <c r="Y629" s="4"/>
      <c r="Z629" s="4"/>
    </row>
    <row r="630" spans="1:26" ht="14.4">
      <c r="A630" s="5"/>
      <c r="B630" s="5"/>
      <c r="C630" s="4"/>
      <c r="D630" s="4"/>
      <c r="E630" s="5"/>
      <c r="F630" s="4"/>
      <c r="G630" s="4"/>
      <c r="H630" s="4"/>
      <c r="I630" s="4"/>
      <c r="J630" s="4"/>
      <c r="K630" s="4"/>
      <c r="L630" s="4"/>
      <c r="M630" s="4"/>
      <c r="N630" s="4"/>
      <c r="O630" s="4"/>
      <c r="P630" s="4"/>
      <c r="Q630" s="4"/>
      <c r="R630" s="4"/>
      <c r="S630" s="4"/>
      <c r="T630" s="4"/>
      <c r="U630" s="4"/>
      <c r="V630" s="4"/>
      <c r="W630" s="4"/>
      <c r="X630" s="4"/>
      <c r="Y630" s="4"/>
      <c r="Z630" s="4"/>
    </row>
    <row r="631" spans="1:26" ht="14.4">
      <c r="A631" s="5"/>
      <c r="B631" s="5"/>
      <c r="C631" s="4"/>
      <c r="D631" s="4"/>
      <c r="E631" s="5"/>
      <c r="F631" s="4"/>
      <c r="G631" s="4"/>
      <c r="H631" s="4"/>
      <c r="I631" s="4"/>
      <c r="J631" s="4"/>
      <c r="K631" s="4"/>
      <c r="L631" s="4"/>
      <c r="M631" s="4"/>
      <c r="N631" s="4"/>
      <c r="O631" s="4"/>
      <c r="P631" s="4"/>
      <c r="Q631" s="4"/>
      <c r="R631" s="4"/>
      <c r="S631" s="4"/>
      <c r="T631" s="4"/>
      <c r="U631" s="4"/>
      <c r="V631" s="4"/>
      <c r="W631" s="4"/>
      <c r="X631" s="4"/>
      <c r="Y631" s="4"/>
      <c r="Z631" s="4"/>
    </row>
    <row r="632" spans="1:26" ht="14.4">
      <c r="A632" s="5"/>
      <c r="B632" s="5"/>
      <c r="C632" s="4"/>
      <c r="D632" s="4"/>
      <c r="E632" s="5"/>
      <c r="F632" s="4"/>
      <c r="G632" s="4"/>
      <c r="H632" s="4"/>
      <c r="I632" s="4"/>
      <c r="J632" s="4"/>
      <c r="K632" s="4"/>
      <c r="L632" s="4"/>
      <c r="M632" s="4"/>
      <c r="N632" s="4"/>
      <c r="O632" s="4"/>
      <c r="P632" s="4"/>
      <c r="Q632" s="4"/>
      <c r="R632" s="4"/>
      <c r="S632" s="4"/>
      <c r="T632" s="4"/>
      <c r="U632" s="4"/>
      <c r="V632" s="4"/>
      <c r="W632" s="4"/>
      <c r="X632" s="4"/>
      <c r="Y632" s="4"/>
      <c r="Z632" s="4"/>
    </row>
    <row r="633" spans="1:26" ht="14.4">
      <c r="A633" s="5"/>
      <c r="B633" s="5"/>
      <c r="C633" s="4"/>
      <c r="D633" s="4"/>
      <c r="E633" s="5"/>
      <c r="F633" s="4"/>
      <c r="G633" s="4"/>
      <c r="H633" s="4"/>
      <c r="I633" s="4"/>
      <c r="J633" s="4"/>
      <c r="K633" s="4"/>
      <c r="L633" s="4"/>
      <c r="M633" s="4"/>
      <c r="N633" s="4"/>
      <c r="O633" s="4"/>
      <c r="P633" s="4"/>
      <c r="Q633" s="4"/>
      <c r="R633" s="4"/>
      <c r="S633" s="4"/>
      <c r="T633" s="4"/>
      <c r="U633" s="4"/>
      <c r="V633" s="4"/>
      <c r="W633" s="4"/>
      <c r="X633" s="4"/>
      <c r="Y633" s="4"/>
      <c r="Z633" s="4"/>
    </row>
    <row r="634" spans="1:26" ht="14.4">
      <c r="A634" s="5"/>
      <c r="B634" s="5"/>
      <c r="C634" s="4"/>
      <c r="D634" s="4"/>
      <c r="E634" s="5"/>
      <c r="F634" s="4"/>
      <c r="G634" s="4"/>
      <c r="H634" s="4"/>
      <c r="I634" s="4"/>
      <c r="J634" s="4"/>
      <c r="K634" s="4"/>
      <c r="L634" s="4"/>
      <c r="M634" s="4"/>
      <c r="N634" s="4"/>
      <c r="O634" s="4"/>
      <c r="P634" s="4"/>
      <c r="Q634" s="4"/>
      <c r="R634" s="4"/>
      <c r="S634" s="4"/>
      <c r="T634" s="4"/>
      <c r="U634" s="4"/>
      <c r="V634" s="4"/>
      <c r="W634" s="4"/>
      <c r="X634" s="4"/>
      <c r="Y634" s="4"/>
      <c r="Z634" s="4"/>
    </row>
    <row r="635" spans="1:26" ht="14.4">
      <c r="A635" s="5"/>
      <c r="B635" s="5"/>
      <c r="C635" s="4"/>
      <c r="D635" s="4"/>
      <c r="E635" s="5"/>
      <c r="F635" s="4"/>
      <c r="G635" s="4"/>
      <c r="H635" s="4"/>
      <c r="I635" s="4"/>
      <c r="J635" s="4"/>
      <c r="K635" s="4"/>
      <c r="L635" s="4"/>
      <c r="M635" s="4"/>
      <c r="N635" s="4"/>
      <c r="O635" s="4"/>
      <c r="P635" s="4"/>
      <c r="Q635" s="4"/>
      <c r="R635" s="4"/>
      <c r="S635" s="4"/>
      <c r="T635" s="4"/>
      <c r="U635" s="4"/>
      <c r="V635" s="4"/>
      <c r="W635" s="4"/>
      <c r="X635" s="4"/>
      <c r="Y635" s="4"/>
      <c r="Z635" s="4"/>
    </row>
    <row r="636" spans="1:26" ht="14.4">
      <c r="A636" s="5"/>
      <c r="B636" s="5"/>
      <c r="C636" s="4"/>
      <c r="D636" s="4"/>
      <c r="E636" s="5"/>
      <c r="F636" s="4"/>
      <c r="G636" s="4"/>
      <c r="H636" s="4"/>
      <c r="I636" s="4"/>
      <c r="J636" s="4"/>
      <c r="K636" s="4"/>
      <c r="L636" s="4"/>
      <c r="M636" s="4"/>
      <c r="N636" s="4"/>
      <c r="O636" s="4"/>
      <c r="P636" s="4"/>
      <c r="Q636" s="4"/>
      <c r="R636" s="4"/>
      <c r="S636" s="4"/>
      <c r="T636" s="4"/>
      <c r="U636" s="4"/>
      <c r="V636" s="4"/>
      <c r="W636" s="4"/>
      <c r="X636" s="4"/>
      <c r="Y636" s="4"/>
      <c r="Z636" s="4"/>
    </row>
    <row r="637" spans="1:26" ht="14.4">
      <c r="A637" s="5"/>
      <c r="B637" s="5"/>
      <c r="C637" s="4"/>
      <c r="D637" s="4"/>
      <c r="E637" s="5"/>
      <c r="F637" s="4"/>
      <c r="G637" s="4"/>
      <c r="H637" s="4"/>
      <c r="I637" s="4"/>
      <c r="J637" s="4"/>
      <c r="K637" s="4"/>
      <c r="L637" s="4"/>
      <c r="M637" s="4"/>
      <c r="N637" s="4"/>
      <c r="O637" s="4"/>
      <c r="P637" s="4"/>
      <c r="Q637" s="4"/>
      <c r="R637" s="4"/>
      <c r="S637" s="4"/>
      <c r="T637" s="4"/>
      <c r="U637" s="4"/>
      <c r="V637" s="4"/>
      <c r="W637" s="4"/>
      <c r="X637" s="4"/>
      <c r="Y637" s="4"/>
      <c r="Z637" s="4"/>
    </row>
    <row r="638" spans="1:26" ht="14.4">
      <c r="A638" s="5"/>
      <c r="B638" s="5"/>
      <c r="C638" s="4"/>
      <c r="D638" s="4"/>
      <c r="E638" s="5"/>
      <c r="F638" s="4"/>
      <c r="G638" s="4"/>
      <c r="H638" s="4"/>
      <c r="I638" s="4"/>
      <c r="J638" s="4"/>
      <c r="K638" s="4"/>
      <c r="L638" s="4"/>
      <c r="M638" s="4"/>
      <c r="N638" s="4"/>
      <c r="O638" s="4"/>
      <c r="P638" s="4"/>
      <c r="Q638" s="4"/>
      <c r="R638" s="4"/>
      <c r="S638" s="4"/>
      <c r="T638" s="4"/>
      <c r="U638" s="4"/>
      <c r="V638" s="4"/>
      <c r="W638" s="4"/>
      <c r="X638" s="4"/>
      <c r="Y638" s="4"/>
      <c r="Z638" s="4"/>
    </row>
    <row r="639" spans="1:26" ht="14.4">
      <c r="A639" s="5"/>
      <c r="B639" s="5"/>
      <c r="C639" s="4"/>
      <c r="D639" s="4"/>
      <c r="E639" s="5"/>
      <c r="F639" s="4"/>
      <c r="G639" s="4"/>
      <c r="H639" s="4"/>
      <c r="I639" s="4"/>
      <c r="J639" s="4"/>
      <c r="K639" s="4"/>
      <c r="L639" s="4"/>
      <c r="M639" s="4"/>
      <c r="N639" s="4"/>
      <c r="O639" s="4"/>
      <c r="P639" s="4"/>
      <c r="Q639" s="4"/>
      <c r="R639" s="4"/>
      <c r="S639" s="4"/>
      <c r="T639" s="4"/>
      <c r="U639" s="4"/>
      <c r="V639" s="4"/>
      <c r="W639" s="4"/>
      <c r="X639" s="4"/>
      <c r="Y639" s="4"/>
      <c r="Z639" s="4"/>
    </row>
    <row r="640" spans="1:26" ht="14.4">
      <c r="A640" s="5"/>
      <c r="B640" s="5"/>
      <c r="C640" s="4"/>
      <c r="D640" s="4"/>
      <c r="E640" s="5"/>
      <c r="F640" s="4"/>
      <c r="G640" s="4"/>
      <c r="H640" s="4"/>
      <c r="I640" s="4"/>
      <c r="J640" s="4"/>
      <c r="K640" s="4"/>
      <c r="L640" s="4"/>
      <c r="M640" s="4"/>
      <c r="N640" s="4"/>
      <c r="O640" s="4"/>
      <c r="P640" s="4"/>
      <c r="Q640" s="4"/>
      <c r="R640" s="4"/>
      <c r="S640" s="4"/>
      <c r="T640" s="4"/>
      <c r="U640" s="4"/>
      <c r="V640" s="4"/>
      <c r="W640" s="4"/>
      <c r="X640" s="4"/>
      <c r="Y640" s="4"/>
      <c r="Z640" s="4"/>
    </row>
    <row r="641" spans="1:26" ht="14.4">
      <c r="A641" s="5"/>
      <c r="B641" s="5"/>
      <c r="C641" s="4"/>
      <c r="D641" s="4"/>
      <c r="E641" s="5"/>
      <c r="F641" s="4"/>
      <c r="G641" s="4"/>
      <c r="H641" s="4"/>
      <c r="I641" s="4"/>
      <c r="J641" s="4"/>
      <c r="K641" s="4"/>
      <c r="L641" s="4"/>
      <c r="M641" s="4"/>
      <c r="N641" s="4"/>
      <c r="O641" s="4"/>
      <c r="P641" s="4"/>
      <c r="Q641" s="4"/>
      <c r="R641" s="4"/>
      <c r="S641" s="4"/>
      <c r="T641" s="4"/>
      <c r="U641" s="4"/>
      <c r="V641" s="4"/>
      <c r="W641" s="4"/>
      <c r="X641" s="4"/>
      <c r="Y641" s="4"/>
      <c r="Z641" s="4"/>
    </row>
    <row r="642" spans="1:26" ht="14.4">
      <c r="A642" s="5"/>
      <c r="B642" s="5"/>
      <c r="C642" s="4"/>
      <c r="D642" s="4"/>
      <c r="E642" s="5"/>
      <c r="F642" s="4"/>
      <c r="G642" s="4"/>
      <c r="H642" s="4"/>
      <c r="I642" s="4"/>
      <c r="J642" s="4"/>
      <c r="K642" s="4"/>
      <c r="L642" s="4"/>
      <c r="M642" s="4"/>
      <c r="N642" s="4"/>
      <c r="O642" s="4"/>
      <c r="P642" s="4"/>
      <c r="Q642" s="4"/>
      <c r="R642" s="4"/>
      <c r="S642" s="4"/>
      <c r="T642" s="4"/>
      <c r="U642" s="4"/>
      <c r="V642" s="4"/>
      <c r="W642" s="4"/>
      <c r="X642" s="4"/>
      <c r="Y642" s="4"/>
      <c r="Z642" s="4"/>
    </row>
    <row r="643" spans="1:26" ht="14.4">
      <c r="A643" s="5"/>
      <c r="B643" s="5"/>
      <c r="C643" s="4"/>
      <c r="D643" s="4"/>
      <c r="E643" s="5"/>
      <c r="F643" s="4"/>
      <c r="G643" s="4"/>
      <c r="H643" s="4"/>
      <c r="I643" s="4"/>
      <c r="J643" s="4"/>
      <c r="K643" s="4"/>
      <c r="L643" s="4"/>
      <c r="M643" s="4"/>
      <c r="N643" s="4"/>
      <c r="O643" s="4"/>
      <c r="P643" s="4"/>
      <c r="Q643" s="4"/>
      <c r="R643" s="4"/>
      <c r="S643" s="4"/>
      <c r="T643" s="4"/>
      <c r="U643" s="4"/>
      <c r="V643" s="4"/>
      <c r="W643" s="4"/>
      <c r="X643" s="4"/>
      <c r="Y643" s="4"/>
      <c r="Z643" s="4"/>
    </row>
    <row r="644" spans="1:26" ht="14.4">
      <c r="A644" s="5"/>
      <c r="B644" s="5"/>
      <c r="C644" s="4"/>
      <c r="D644" s="4"/>
      <c r="E644" s="5"/>
      <c r="F644" s="4"/>
      <c r="G644" s="4"/>
      <c r="H644" s="4"/>
      <c r="I644" s="4"/>
      <c r="J644" s="4"/>
      <c r="K644" s="4"/>
      <c r="L644" s="4"/>
      <c r="M644" s="4"/>
      <c r="N644" s="4"/>
      <c r="O644" s="4"/>
      <c r="P644" s="4"/>
      <c r="Q644" s="4"/>
      <c r="R644" s="4"/>
      <c r="S644" s="4"/>
      <c r="T644" s="4"/>
      <c r="U644" s="4"/>
      <c r="V644" s="4"/>
      <c r="W644" s="4"/>
      <c r="X644" s="4"/>
      <c r="Y644" s="4"/>
      <c r="Z644" s="4"/>
    </row>
    <row r="645" spans="1:26" ht="14.4">
      <c r="A645" s="5"/>
      <c r="B645" s="5"/>
      <c r="C645" s="4"/>
      <c r="D645" s="4"/>
      <c r="E645" s="5"/>
      <c r="F645" s="4"/>
      <c r="G645" s="4"/>
      <c r="H645" s="4"/>
      <c r="I645" s="4"/>
      <c r="J645" s="4"/>
      <c r="K645" s="4"/>
      <c r="L645" s="4"/>
      <c r="M645" s="4"/>
      <c r="N645" s="4"/>
      <c r="O645" s="4"/>
      <c r="P645" s="4"/>
      <c r="Q645" s="4"/>
      <c r="R645" s="4"/>
      <c r="S645" s="4"/>
      <c r="T645" s="4"/>
      <c r="U645" s="4"/>
      <c r="V645" s="4"/>
      <c r="W645" s="4"/>
      <c r="X645" s="4"/>
      <c r="Y645" s="4"/>
      <c r="Z645" s="4"/>
    </row>
    <row r="646" spans="1:26" ht="14.4">
      <c r="A646" s="5"/>
      <c r="B646" s="5"/>
      <c r="C646" s="4"/>
      <c r="D646" s="4"/>
      <c r="E646" s="5"/>
      <c r="F646" s="4"/>
      <c r="G646" s="4"/>
      <c r="H646" s="4"/>
      <c r="I646" s="4"/>
      <c r="J646" s="4"/>
      <c r="K646" s="4"/>
      <c r="L646" s="4"/>
      <c r="M646" s="4"/>
      <c r="N646" s="4"/>
      <c r="O646" s="4"/>
      <c r="P646" s="4"/>
      <c r="Q646" s="4"/>
      <c r="R646" s="4"/>
      <c r="S646" s="4"/>
      <c r="T646" s="4"/>
      <c r="U646" s="4"/>
      <c r="V646" s="4"/>
      <c r="W646" s="4"/>
      <c r="X646" s="4"/>
      <c r="Y646" s="4"/>
      <c r="Z646" s="4"/>
    </row>
    <row r="647" spans="1:26" ht="14.4">
      <c r="A647" s="5"/>
      <c r="B647" s="5"/>
      <c r="C647" s="4"/>
      <c r="D647" s="4"/>
      <c r="E647" s="5"/>
      <c r="F647" s="4"/>
      <c r="G647" s="4"/>
      <c r="H647" s="4"/>
      <c r="I647" s="4"/>
      <c r="J647" s="4"/>
      <c r="K647" s="4"/>
      <c r="L647" s="4"/>
      <c r="M647" s="4"/>
      <c r="N647" s="4"/>
      <c r="O647" s="4"/>
      <c r="P647" s="4"/>
      <c r="Q647" s="4"/>
      <c r="R647" s="4"/>
      <c r="S647" s="4"/>
      <c r="T647" s="4"/>
      <c r="U647" s="4"/>
      <c r="V647" s="4"/>
      <c r="W647" s="4"/>
      <c r="X647" s="4"/>
      <c r="Y647" s="4"/>
      <c r="Z647" s="4"/>
    </row>
    <row r="648" spans="1:26" ht="14.4">
      <c r="A648" s="5"/>
      <c r="B648" s="5"/>
      <c r="C648" s="4"/>
      <c r="D648" s="4"/>
      <c r="E648" s="5"/>
      <c r="F648" s="4"/>
      <c r="G648" s="4"/>
      <c r="H648" s="4"/>
      <c r="I648" s="4"/>
      <c r="J648" s="4"/>
      <c r="K648" s="4"/>
      <c r="L648" s="4"/>
      <c r="M648" s="4"/>
      <c r="N648" s="4"/>
      <c r="O648" s="4"/>
      <c r="P648" s="4"/>
      <c r="Q648" s="4"/>
      <c r="R648" s="4"/>
      <c r="S648" s="4"/>
      <c r="T648" s="4"/>
      <c r="U648" s="4"/>
      <c r="V648" s="4"/>
      <c r="W648" s="4"/>
      <c r="X648" s="4"/>
      <c r="Y648" s="4"/>
      <c r="Z648" s="4"/>
    </row>
    <row r="649" spans="1:26" ht="14.4">
      <c r="A649" s="5"/>
      <c r="B649" s="5"/>
      <c r="C649" s="4"/>
      <c r="D649" s="4"/>
      <c r="E649" s="5"/>
      <c r="F649" s="4"/>
      <c r="G649" s="4"/>
      <c r="H649" s="4"/>
      <c r="I649" s="4"/>
      <c r="J649" s="4"/>
      <c r="K649" s="4"/>
      <c r="L649" s="4"/>
      <c r="M649" s="4"/>
      <c r="N649" s="4"/>
      <c r="O649" s="4"/>
      <c r="P649" s="4"/>
      <c r="Q649" s="4"/>
      <c r="R649" s="4"/>
      <c r="S649" s="4"/>
      <c r="T649" s="4"/>
      <c r="U649" s="4"/>
      <c r="V649" s="4"/>
      <c r="W649" s="4"/>
      <c r="X649" s="4"/>
      <c r="Y649" s="4"/>
      <c r="Z649" s="4"/>
    </row>
    <row r="650" spans="1:26" ht="14.4">
      <c r="A650" s="5"/>
      <c r="B650" s="5"/>
      <c r="C650" s="4"/>
      <c r="D650" s="4"/>
      <c r="E650" s="5"/>
      <c r="F650" s="4"/>
      <c r="G650" s="4"/>
      <c r="H650" s="4"/>
      <c r="I650" s="4"/>
      <c r="J650" s="4"/>
      <c r="K650" s="4"/>
      <c r="L650" s="4"/>
      <c r="M650" s="4"/>
      <c r="N650" s="4"/>
      <c r="O650" s="4"/>
      <c r="P650" s="4"/>
      <c r="Q650" s="4"/>
      <c r="R650" s="4"/>
      <c r="S650" s="4"/>
      <c r="T650" s="4"/>
      <c r="U650" s="4"/>
      <c r="V650" s="4"/>
      <c r="W650" s="4"/>
      <c r="X650" s="4"/>
      <c r="Y650" s="4"/>
      <c r="Z650" s="4"/>
    </row>
    <row r="651" spans="1:26" ht="14.4">
      <c r="A651" s="5"/>
      <c r="B651" s="5"/>
      <c r="C651" s="4"/>
      <c r="D651" s="4"/>
      <c r="E651" s="5"/>
      <c r="F651" s="4"/>
      <c r="G651" s="4"/>
      <c r="H651" s="4"/>
      <c r="I651" s="4"/>
      <c r="J651" s="4"/>
      <c r="K651" s="4"/>
      <c r="L651" s="4"/>
      <c r="M651" s="4"/>
      <c r="N651" s="4"/>
      <c r="O651" s="4"/>
      <c r="P651" s="4"/>
      <c r="Q651" s="4"/>
      <c r="R651" s="4"/>
      <c r="S651" s="4"/>
      <c r="T651" s="4"/>
      <c r="U651" s="4"/>
      <c r="V651" s="4"/>
      <c r="W651" s="4"/>
      <c r="X651" s="4"/>
      <c r="Y651" s="4"/>
      <c r="Z651" s="4"/>
    </row>
    <row r="652" spans="1:26" ht="14.4">
      <c r="A652" s="5"/>
      <c r="B652" s="5"/>
      <c r="C652" s="4"/>
      <c r="D652" s="4"/>
      <c r="E652" s="5"/>
      <c r="F652" s="4"/>
      <c r="G652" s="4"/>
      <c r="H652" s="4"/>
      <c r="I652" s="4"/>
      <c r="J652" s="4"/>
      <c r="K652" s="4"/>
      <c r="L652" s="4"/>
      <c r="M652" s="4"/>
      <c r="N652" s="4"/>
      <c r="O652" s="4"/>
      <c r="P652" s="4"/>
      <c r="Q652" s="4"/>
      <c r="R652" s="4"/>
      <c r="S652" s="4"/>
      <c r="T652" s="4"/>
      <c r="U652" s="4"/>
      <c r="V652" s="4"/>
      <c r="W652" s="4"/>
      <c r="X652" s="4"/>
      <c r="Y652" s="4"/>
      <c r="Z652" s="4"/>
    </row>
    <row r="653" spans="1:26" ht="14.4">
      <c r="A653" s="5"/>
      <c r="B653" s="5"/>
      <c r="C653" s="4"/>
      <c r="D653" s="4"/>
      <c r="E653" s="5"/>
      <c r="F653" s="4"/>
      <c r="G653" s="4"/>
      <c r="H653" s="4"/>
      <c r="I653" s="4"/>
      <c r="J653" s="4"/>
      <c r="K653" s="4"/>
      <c r="L653" s="4"/>
      <c r="M653" s="4"/>
      <c r="N653" s="4"/>
      <c r="O653" s="4"/>
      <c r="P653" s="4"/>
      <c r="Q653" s="4"/>
      <c r="R653" s="4"/>
      <c r="S653" s="4"/>
      <c r="T653" s="4"/>
      <c r="U653" s="4"/>
      <c r="V653" s="4"/>
      <c r="W653" s="4"/>
      <c r="X653" s="4"/>
      <c r="Y653" s="4"/>
      <c r="Z653" s="4"/>
    </row>
    <row r="654" spans="1:26" ht="14.4">
      <c r="A654" s="5"/>
      <c r="B654" s="5"/>
      <c r="C654" s="4"/>
      <c r="D654" s="4"/>
      <c r="E654" s="5"/>
      <c r="F654" s="4"/>
      <c r="G654" s="4"/>
      <c r="H654" s="4"/>
      <c r="I654" s="4"/>
      <c r="J654" s="4"/>
      <c r="K654" s="4"/>
      <c r="L654" s="4"/>
      <c r="M654" s="4"/>
      <c r="N654" s="4"/>
      <c r="O654" s="4"/>
      <c r="P654" s="4"/>
      <c r="Q654" s="4"/>
      <c r="R654" s="4"/>
      <c r="S654" s="4"/>
      <c r="T654" s="4"/>
      <c r="U654" s="4"/>
      <c r="V654" s="4"/>
      <c r="W654" s="4"/>
      <c r="X654" s="4"/>
      <c r="Y654" s="4"/>
      <c r="Z654" s="4"/>
    </row>
    <row r="655" spans="1:26" ht="14.4">
      <c r="A655" s="5"/>
      <c r="B655" s="5"/>
      <c r="C655" s="4"/>
      <c r="D655" s="4"/>
      <c r="E655" s="5"/>
      <c r="F655" s="4"/>
      <c r="G655" s="4"/>
      <c r="H655" s="4"/>
      <c r="I655" s="4"/>
      <c r="J655" s="4"/>
      <c r="K655" s="4"/>
      <c r="L655" s="4"/>
      <c r="M655" s="4"/>
      <c r="N655" s="4"/>
      <c r="O655" s="4"/>
      <c r="P655" s="4"/>
      <c r="Q655" s="4"/>
      <c r="R655" s="4"/>
      <c r="S655" s="4"/>
      <c r="T655" s="4"/>
      <c r="U655" s="4"/>
      <c r="V655" s="4"/>
      <c r="W655" s="4"/>
      <c r="X655" s="4"/>
      <c r="Y655" s="4"/>
      <c r="Z655" s="4"/>
    </row>
    <row r="656" spans="1:26" ht="14.4">
      <c r="A656" s="5"/>
      <c r="B656" s="5"/>
      <c r="C656" s="4"/>
      <c r="D656" s="4"/>
      <c r="E656" s="5"/>
      <c r="F656" s="4"/>
      <c r="G656" s="4"/>
      <c r="H656" s="4"/>
      <c r="I656" s="4"/>
      <c r="J656" s="4"/>
      <c r="K656" s="4"/>
      <c r="L656" s="4"/>
      <c r="M656" s="4"/>
      <c r="N656" s="4"/>
      <c r="O656" s="4"/>
      <c r="P656" s="4"/>
      <c r="Q656" s="4"/>
      <c r="R656" s="4"/>
      <c r="S656" s="4"/>
      <c r="T656" s="4"/>
      <c r="U656" s="4"/>
      <c r="V656" s="4"/>
      <c r="W656" s="4"/>
      <c r="X656" s="4"/>
      <c r="Y656" s="4"/>
      <c r="Z656" s="4"/>
    </row>
    <row r="657" spans="1:26" ht="14.4">
      <c r="A657" s="5"/>
      <c r="B657" s="5"/>
      <c r="C657" s="4"/>
      <c r="D657" s="4"/>
      <c r="E657" s="5"/>
      <c r="F657" s="4"/>
      <c r="G657" s="4"/>
      <c r="H657" s="4"/>
      <c r="I657" s="4"/>
      <c r="J657" s="4"/>
      <c r="K657" s="4"/>
      <c r="L657" s="4"/>
      <c r="M657" s="4"/>
      <c r="N657" s="4"/>
      <c r="O657" s="4"/>
      <c r="P657" s="4"/>
      <c r="Q657" s="4"/>
      <c r="R657" s="4"/>
      <c r="S657" s="4"/>
      <c r="T657" s="4"/>
      <c r="U657" s="4"/>
      <c r="V657" s="4"/>
      <c r="W657" s="4"/>
      <c r="X657" s="4"/>
      <c r="Y657" s="4"/>
      <c r="Z657" s="4"/>
    </row>
    <row r="658" spans="1:26" ht="14.4">
      <c r="A658" s="5"/>
      <c r="B658" s="5"/>
      <c r="C658" s="4"/>
      <c r="D658" s="4"/>
      <c r="E658" s="5"/>
      <c r="F658" s="4"/>
      <c r="G658" s="4"/>
      <c r="H658" s="4"/>
      <c r="I658" s="4"/>
      <c r="J658" s="4"/>
      <c r="K658" s="4"/>
      <c r="L658" s="4"/>
      <c r="M658" s="4"/>
      <c r="N658" s="4"/>
      <c r="O658" s="4"/>
      <c r="P658" s="4"/>
      <c r="Q658" s="4"/>
      <c r="R658" s="4"/>
      <c r="S658" s="4"/>
      <c r="T658" s="4"/>
      <c r="U658" s="4"/>
      <c r="V658" s="4"/>
      <c r="W658" s="4"/>
      <c r="X658" s="4"/>
      <c r="Y658" s="4"/>
      <c r="Z658" s="4"/>
    </row>
    <row r="659" spans="1:26" ht="14.4">
      <c r="A659" s="5"/>
      <c r="B659" s="5"/>
      <c r="C659" s="4"/>
      <c r="D659" s="4"/>
      <c r="E659" s="5"/>
      <c r="F659" s="4"/>
      <c r="G659" s="4"/>
      <c r="H659" s="4"/>
      <c r="I659" s="4"/>
      <c r="J659" s="4"/>
      <c r="K659" s="4"/>
      <c r="L659" s="4"/>
      <c r="M659" s="4"/>
      <c r="N659" s="4"/>
      <c r="O659" s="4"/>
      <c r="P659" s="4"/>
      <c r="Q659" s="4"/>
      <c r="R659" s="4"/>
      <c r="S659" s="4"/>
      <c r="T659" s="4"/>
      <c r="U659" s="4"/>
      <c r="V659" s="4"/>
      <c r="W659" s="4"/>
      <c r="X659" s="4"/>
      <c r="Y659" s="4"/>
      <c r="Z659" s="4"/>
    </row>
    <row r="660" spans="1:26" ht="14.4">
      <c r="A660" s="5"/>
      <c r="B660" s="5"/>
      <c r="C660" s="4"/>
      <c r="D660" s="4"/>
      <c r="E660" s="5"/>
      <c r="F660" s="4"/>
      <c r="G660" s="4"/>
      <c r="H660" s="4"/>
      <c r="I660" s="4"/>
      <c r="J660" s="4"/>
      <c r="K660" s="4"/>
      <c r="L660" s="4"/>
      <c r="M660" s="4"/>
      <c r="N660" s="4"/>
      <c r="O660" s="4"/>
      <c r="P660" s="4"/>
      <c r="Q660" s="4"/>
      <c r="R660" s="4"/>
      <c r="S660" s="4"/>
      <c r="T660" s="4"/>
      <c r="U660" s="4"/>
      <c r="V660" s="4"/>
      <c r="W660" s="4"/>
      <c r="X660" s="4"/>
      <c r="Y660" s="4"/>
      <c r="Z660" s="4"/>
    </row>
    <row r="661" spans="1:26" ht="14.4">
      <c r="A661" s="5"/>
      <c r="B661" s="5"/>
      <c r="C661" s="4"/>
      <c r="D661" s="4"/>
      <c r="E661" s="5"/>
      <c r="F661" s="4"/>
      <c r="G661" s="4"/>
      <c r="H661" s="4"/>
      <c r="I661" s="4"/>
      <c r="J661" s="4"/>
      <c r="K661" s="4"/>
      <c r="L661" s="4"/>
      <c r="M661" s="4"/>
      <c r="N661" s="4"/>
      <c r="O661" s="4"/>
      <c r="P661" s="4"/>
      <c r="Q661" s="4"/>
      <c r="R661" s="4"/>
      <c r="S661" s="4"/>
      <c r="T661" s="4"/>
      <c r="U661" s="4"/>
      <c r="V661" s="4"/>
      <c r="W661" s="4"/>
      <c r="X661" s="4"/>
      <c r="Y661" s="4"/>
      <c r="Z661" s="4"/>
    </row>
    <row r="662" spans="1:26" ht="14.4">
      <c r="A662" s="5"/>
      <c r="B662" s="5"/>
      <c r="C662" s="4"/>
      <c r="D662" s="4"/>
      <c r="E662" s="5"/>
      <c r="F662" s="4"/>
      <c r="G662" s="4"/>
      <c r="H662" s="4"/>
      <c r="I662" s="4"/>
      <c r="J662" s="4"/>
      <c r="K662" s="4"/>
      <c r="L662" s="4"/>
      <c r="M662" s="4"/>
      <c r="N662" s="4"/>
      <c r="O662" s="4"/>
      <c r="P662" s="4"/>
      <c r="Q662" s="4"/>
      <c r="R662" s="4"/>
      <c r="S662" s="4"/>
      <c r="T662" s="4"/>
      <c r="U662" s="4"/>
      <c r="V662" s="4"/>
      <c r="W662" s="4"/>
      <c r="X662" s="4"/>
      <c r="Y662" s="4"/>
      <c r="Z662" s="4"/>
    </row>
    <row r="663" spans="1:26" ht="14.4">
      <c r="A663" s="5"/>
      <c r="B663" s="5"/>
      <c r="C663" s="4"/>
      <c r="D663" s="4"/>
      <c r="E663" s="5"/>
      <c r="F663" s="4"/>
      <c r="G663" s="4"/>
      <c r="H663" s="4"/>
      <c r="I663" s="4"/>
      <c r="J663" s="4"/>
      <c r="K663" s="4"/>
      <c r="L663" s="4"/>
      <c r="M663" s="4"/>
      <c r="N663" s="4"/>
      <c r="O663" s="4"/>
      <c r="P663" s="4"/>
      <c r="Q663" s="4"/>
      <c r="R663" s="4"/>
      <c r="S663" s="4"/>
      <c r="T663" s="4"/>
      <c r="U663" s="4"/>
      <c r="V663" s="4"/>
      <c r="W663" s="4"/>
      <c r="X663" s="4"/>
      <c r="Y663" s="4"/>
      <c r="Z663" s="4"/>
    </row>
    <row r="664" spans="1:26" ht="14.4">
      <c r="A664" s="5"/>
      <c r="B664" s="5"/>
      <c r="C664" s="4"/>
      <c r="D664" s="4"/>
      <c r="E664" s="5"/>
      <c r="F664" s="4"/>
      <c r="G664" s="4"/>
      <c r="H664" s="4"/>
      <c r="I664" s="4"/>
      <c r="J664" s="4"/>
      <c r="K664" s="4"/>
      <c r="L664" s="4"/>
      <c r="M664" s="4"/>
      <c r="N664" s="4"/>
      <c r="O664" s="4"/>
      <c r="P664" s="4"/>
      <c r="Q664" s="4"/>
      <c r="R664" s="4"/>
      <c r="S664" s="4"/>
      <c r="T664" s="4"/>
      <c r="U664" s="4"/>
      <c r="V664" s="4"/>
      <c r="W664" s="4"/>
      <c r="X664" s="4"/>
      <c r="Y664" s="4"/>
      <c r="Z664" s="4"/>
    </row>
    <row r="665" spans="1:26" ht="14.4">
      <c r="A665" s="5"/>
      <c r="B665" s="5"/>
      <c r="C665" s="4"/>
      <c r="D665" s="4"/>
      <c r="E665" s="5"/>
      <c r="F665" s="4"/>
      <c r="G665" s="4"/>
      <c r="H665" s="4"/>
      <c r="I665" s="4"/>
      <c r="J665" s="4"/>
      <c r="K665" s="4"/>
      <c r="L665" s="4"/>
      <c r="M665" s="4"/>
      <c r="N665" s="4"/>
      <c r="O665" s="4"/>
      <c r="P665" s="4"/>
      <c r="Q665" s="4"/>
      <c r="R665" s="4"/>
      <c r="S665" s="4"/>
      <c r="T665" s="4"/>
      <c r="U665" s="4"/>
      <c r="V665" s="4"/>
      <c r="W665" s="4"/>
      <c r="X665" s="4"/>
      <c r="Y665" s="4"/>
      <c r="Z665" s="4"/>
    </row>
    <row r="666" spans="1:26" ht="14.4">
      <c r="A666" s="5"/>
      <c r="B666" s="5"/>
      <c r="C666" s="4"/>
      <c r="D666" s="4"/>
      <c r="E666" s="5"/>
      <c r="F666" s="4"/>
      <c r="G666" s="4"/>
      <c r="H666" s="4"/>
      <c r="I666" s="4"/>
      <c r="J666" s="4"/>
      <c r="K666" s="4"/>
      <c r="L666" s="4"/>
      <c r="M666" s="4"/>
      <c r="N666" s="4"/>
      <c r="O666" s="4"/>
      <c r="P666" s="4"/>
      <c r="Q666" s="4"/>
      <c r="R666" s="4"/>
      <c r="S666" s="4"/>
      <c r="T666" s="4"/>
      <c r="U666" s="4"/>
      <c r="V666" s="4"/>
      <c r="W666" s="4"/>
      <c r="X666" s="4"/>
      <c r="Y666" s="4"/>
      <c r="Z666" s="4"/>
    </row>
    <row r="667" spans="1:26" ht="14.4">
      <c r="A667" s="5"/>
      <c r="B667" s="5"/>
      <c r="C667" s="4"/>
      <c r="D667" s="4"/>
      <c r="E667" s="5"/>
      <c r="F667" s="4"/>
      <c r="G667" s="4"/>
      <c r="H667" s="4"/>
      <c r="I667" s="4"/>
      <c r="J667" s="4"/>
      <c r="K667" s="4"/>
      <c r="L667" s="4"/>
      <c r="M667" s="4"/>
      <c r="N667" s="4"/>
      <c r="O667" s="4"/>
      <c r="P667" s="4"/>
      <c r="Q667" s="4"/>
      <c r="R667" s="4"/>
      <c r="S667" s="4"/>
      <c r="T667" s="4"/>
      <c r="U667" s="4"/>
      <c r="V667" s="4"/>
      <c r="W667" s="4"/>
      <c r="X667" s="4"/>
      <c r="Y667" s="4"/>
      <c r="Z667" s="4"/>
    </row>
    <row r="668" spans="1:26" ht="14.4">
      <c r="A668" s="5"/>
      <c r="B668" s="5"/>
      <c r="C668" s="4"/>
      <c r="D668" s="4"/>
      <c r="E668" s="5"/>
      <c r="F668" s="4"/>
      <c r="G668" s="4"/>
      <c r="H668" s="4"/>
      <c r="I668" s="4"/>
      <c r="J668" s="4"/>
      <c r="K668" s="4"/>
      <c r="L668" s="4"/>
      <c r="M668" s="4"/>
      <c r="N668" s="4"/>
      <c r="O668" s="4"/>
      <c r="P668" s="4"/>
      <c r="Q668" s="4"/>
      <c r="R668" s="4"/>
      <c r="S668" s="4"/>
      <c r="T668" s="4"/>
      <c r="U668" s="4"/>
      <c r="V668" s="4"/>
      <c r="W668" s="4"/>
      <c r="X668" s="4"/>
      <c r="Y668" s="4"/>
      <c r="Z668" s="4"/>
    </row>
    <row r="669" spans="1:26" ht="14.4">
      <c r="A669" s="5"/>
      <c r="B669" s="5"/>
      <c r="C669" s="4"/>
      <c r="D669" s="4"/>
      <c r="E669" s="5"/>
      <c r="F669" s="4"/>
      <c r="G669" s="4"/>
      <c r="H669" s="4"/>
      <c r="I669" s="4"/>
      <c r="J669" s="4"/>
      <c r="K669" s="4"/>
      <c r="L669" s="4"/>
      <c r="M669" s="4"/>
      <c r="N669" s="4"/>
      <c r="O669" s="4"/>
      <c r="P669" s="4"/>
      <c r="Q669" s="4"/>
      <c r="R669" s="4"/>
      <c r="S669" s="4"/>
      <c r="T669" s="4"/>
      <c r="U669" s="4"/>
      <c r="V669" s="4"/>
      <c r="W669" s="4"/>
      <c r="X669" s="4"/>
      <c r="Y669" s="4"/>
      <c r="Z669" s="4"/>
    </row>
    <row r="670" spans="1:26" ht="14.4">
      <c r="A670" s="5"/>
      <c r="B670" s="5"/>
      <c r="C670" s="4"/>
      <c r="D670" s="4"/>
      <c r="E670" s="5"/>
      <c r="F670" s="4"/>
      <c r="G670" s="4"/>
      <c r="H670" s="4"/>
      <c r="I670" s="4"/>
      <c r="J670" s="4"/>
      <c r="K670" s="4"/>
      <c r="L670" s="4"/>
      <c r="M670" s="4"/>
      <c r="N670" s="4"/>
      <c r="O670" s="4"/>
      <c r="P670" s="4"/>
      <c r="Q670" s="4"/>
      <c r="R670" s="4"/>
      <c r="S670" s="4"/>
      <c r="T670" s="4"/>
      <c r="U670" s="4"/>
      <c r="V670" s="4"/>
      <c r="W670" s="4"/>
      <c r="X670" s="4"/>
      <c r="Y670" s="4"/>
      <c r="Z670" s="4"/>
    </row>
    <row r="671" spans="1:26" ht="14.4">
      <c r="A671" s="5"/>
      <c r="B671" s="5"/>
      <c r="C671" s="4"/>
      <c r="D671" s="4"/>
      <c r="E671" s="5"/>
      <c r="F671" s="4"/>
      <c r="G671" s="4"/>
      <c r="H671" s="4"/>
      <c r="I671" s="4"/>
      <c r="J671" s="4"/>
      <c r="K671" s="4"/>
      <c r="L671" s="4"/>
      <c r="M671" s="4"/>
      <c r="N671" s="4"/>
      <c r="O671" s="4"/>
      <c r="P671" s="4"/>
      <c r="Q671" s="4"/>
      <c r="R671" s="4"/>
      <c r="S671" s="4"/>
      <c r="T671" s="4"/>
      <c r="U671" s="4"/>
      <c r="V671" s="4"/>
      <c r="W671" s="4"/>
      <c r="X671" s="4"/>
      <c r="Y671" s="4"/>
      <c r="Z671" s="4"/>
    </row>
    <row r="672" spans="1:26" ht="14.4">
      <c r="A672" s="5"/>
      <c r="B672" s="5"/>
      <c r="C672" s="4"/>
      <c r="D672" s="4"/>
      <c r="E672" s="5"/>
      <c r="F672" s="4"/>
      <c r="G672" s="4"/>
      <c r="H672" s="4"/>
      <c r="I672" s="4"/>
      <c r="J672" s="4"/>
      <c r="K672" s="4"/>
      <c r="L672" s="4"/>
      <c r="M672" s="4"/>
      <c r="N672" s="4"/>
      <c r="O672" s="4"/>
      <c r="P672" s="4"/>
      <c r="Q672" s="4"/>
      <c r="R672" s="4"/>
      <c r="S672" s="4"/>
      <c r="T672" s="4"/>
      <c r="U672" s="4"/>
      <c r="V672" s="4"/>
      <c r="W672" s="4"/>
      <c r="X672" s="4"/>
      <c r="Y672" s="4"/>
      <c r="Z672" s="4"/>
    </row>
    <row r="673" spans="1:26" ht="14.4">
      <c r="A673" s="5"/>
      <c r="B673" s="5"/>
      <c r="C673" s="4"/>
      <c r="D673" s="4"/>
      <c r="E673" s="5"/>
      <c r="F673" s="4"/>
      <c r="G673" s="4"/>
      <c r="H673" s="4"/>
      <c r="I673" s="4"/>
      <c r="J673" s="4"/>
      <c r="K673" s="4"/>
      <c r="L673" s="4"/>
      <c r="M673" s="4"/>
      <c r="N673" s="4"/>
      <c r="O673" s="4"/>
      <c r="P673" s="4"/>
      <c r="Q673" s="4"/>
      <c r="R673" s="4"/>
      <c r="S673" s="4"/>
      <c r="T673" s="4"/>
      <c r="U673" s="4"/>
      <c r="V673" s="4"/>
      <c r="W673" s="4"/>
      <c r="X673" s="4"/>
      <c r="Y673" s="4"/>
      <c r="Z673" s="4"/>
    </row>
    <row r="674" spans="1:26" ht="14.4">
      <c r="A674" s="5"/>
      <c r="B674" s="5"/>
      <c r="C674" s="4"/>
      <c r="D674" s="4"/>
      <c r="E674" s="5"/>
      <c r="F674" s="4"/>
      <c r="G674" s="4"/>
      <c r="H674" s="4"/>
      <c r="I674" s="4"/>
      <c r="J674" s="4"/>
      <c r="K674" s="4"/>
      <c r="L674" s="4"/>
      <c r="M674" s="4"/>
      <c r="N674" s="4"/>
      <c r="O674" s="4"/>
      <c r="P674" s="4"/>
      <c r="Q674" s="4"/>
      <c r="R674" s="4"/>
      <c r="S674" s="4"/>
      <c r="T674" s="4"/>
      <c r="U674" s="4"/>
      <c r="V674" s="4"/>
      <c r="W674" s="4"/>
      <c r="X674" s="4"/>
      <c r="Y674" s="4"/>
      <c r="Z674" s="4"/>
    </row>
    <row r="675" spans="1:26" ht="14.4">
      <c r="A675" s="5"/>
      <c r="B675" s="5"/>
      <c r="C675" s="4"/>
      <c r="D675" s="4"/>
      <c r="E675" s="5"/>
      <c r="F675" s="4"/>
      <c r="G675" s="4"/>
      <c r="H675" s="4"/>
      <c r="I675" s="4"/>
      <c r="J675" s="4"/>
      <c r="K675" s="4"/>
      <c r="L675" s="4"/>
      <c r="M675" s="4"/>
      <c r="N675" s="4"/>
      <c r="O675" s="4"/>
      <c r="P675" s="4"/>
      <c r="Q675" s="4"/>
      <c r="R675" s="4"/>
      <c r="S675" s="4"/>
      <c r="T675" s="4"/>
      <c r="U675" s="4"/>
      <c r="V675" s="4"/>
      <c r="W675" s="4"/>
      <c r="X675" s="4"/>
      <c r="Y675" s="4"/>
      <c r="Z675" s="4"/>
    </row>
    <row r="676" spans="1:26" ht="14.4">
      <c r="A676" s="5"/>
      <c r="B676" s="5"/>
      <c r="C676" s="4"/>
      <c r="D676" s="4"/>
      <c r="E676" s="5"/>
      <c r="F676" s="4"/>
      <c r="G676" s="4"/>
      <c r="H676" s="4"/>
      <c r="I676" s="4"/>
      <c r="J676" s="4"/>
      <c r="K676" s="4"/>
      <c r="L676" s="4"/>
      <c r="M676" s="4"/>
      <c r="N676" s="4"/>
      <c r="O676" s="4"/>
      <c r="P676" s="4"/>
      <c r="Q676" s="4"/>
      <c r="R676" s="4"/>
      <c r="S676" s="4"/>
      <c r="T676" s="4"/>
      <c r="U676" s="4"/>
      <c r="V676" s="4"/>
      <c r="W676" s="4"/>
      <c r="X676" s="4"/>
      <c r="Y676" s="4"/>
      <c r="Z676" s="4"/>
    </row>
    <row r="677" spans="1:26" ht="14.4">
      <c r="A677" s="5"/>
      <c r="B677" s="5"/>
      <c r="C677" s="4"/>
      <c r="D677" s="4"/>
      <c r="E677" s="5"/>
      <c r="F677" s="4"/>
      <c r="G677" s="4"/>
      <c r="H677" s="4"/>
      <c r="I677" s="4"/>
      <c r="J677" s="4"/>
      <c r="K677" s="4"/>
      <c r="L677" s="4"/>
      <c r="M677" s="4"/>
      <c r="N677" s="4"/>
      <c r="O677" s="4"/>
      <c r="P677" s="4"/>
      <c r="Q677" s="4"/>
      <c r="R677" s="4"/>
      <c r="S677" s="4"/>
      <c r="T677" s="4"/>
      <c r="U677" s="4"/>
      <c r="V677" s="4"/>
      <c r="W677" s="4"/>
      <c r="X677" s="4"/>
      <c r="Y677" s="4"/>
      <c r="Z677" s="4"/>
    </row>
    <row r="678" spans="1:26" ht="14.4">
      <c r="A678" s="5"/>
      <c r="B678" s="5"/>
      <c r="C678" s="4"/>
      <c r="D678" s="4"/>
      <c r="E678" s="5"/>
      <c r="F678" s="4"/>
      <c r="G678" s="4"/>
      <c r="H678" s="4"/>
      <c r="I678" s="4"/>
      <c r="J678" s="4"/>
      <c r="K678" s="4"/>
      <c r="L678" s="4"/>
      <c r="M678" s="4"/>
      <c r="N678" s="4"/>
      <c r="O678" s="4"/>
      <c r="P678" s="4"/>
      <c r="Q678" s="4"/>
      <c r="R678" s="4"/>
      <c r="S678" s="4"/>
      <c r="T678" s="4"/>
      <c r="U678" s="4"/>
      <c r="V678" s="4"/>
      <c r="W678" s="4"/>
      <c r="X678" s="4"/>
      <c r="Y678" s="4"/>
      <c r="Z678" s="4"/>
    </row>
    <row r="679" spans="1:26" ht="14.4">
      <c r="A679" s="5"/>
      <c r="B679" s="5"/>
      <c r="C679" s="4"/>
      <c r="D679" s="4"/>
      <c r="E679" s="5"/>
      <c r="F679" s="4"/>
      <c r="G679" s="4"/>
      <c r="H679" s="4"/>
      <c r="I679" s="4"/>
      <c r="J679" s="4"/>
      <c r="K679" s="4"/>
      <c r="L679" s="4"/>
      <c r="M679" s="4"/>
      <c r="N679" s="4"/>
      <c r="O679" s="4"/>
      <c r="P679" s="4"/>
      <c r="Q679" s="4"/>
      <c r="R679" s="4"/>
      <c r="S679" s="4"/>
      <c r="T679" s="4"/>
      <c r="U679" s="4"/>
      <c r="V679" s="4"/>
      <c r="W679" s="4"/>
      <c r="X679" s="4"/>
      <c r="Y679" s="4"/>
      <c r="Z679" s="4"/>
    </row>
    <row r="680" spans="1:26" ht="14.4">
      <c r="A680" s="5"/>
      <c r="B680" s="5"/>
      <c r="C680" s="4"/>
      <c r="D680" s="4"/>
      <c r="E680" s="5"/>
      <c r="F680" s="4"/>
      <c r="G680" s="4"/>
      <c r="H680" s="4"/>
      <c r="I680" s="4"/>
      <c r="J680" s="4"/>
      <c r="K680" s="4"/>
      <c r="L680" s="4"/>
      <c r="M680" s="4"/>
      <c r="N680" s="4"/>
      <c r="O680" s="4"/>
      <c r="P680" s="4"/>
      <c r="Q680" s="4"/>
      <c r="R680" s="4"/>
      <c r="S680" s="4"/>
      <c r="T680" s="4"/>
      <c r="U680" s="4"/>
      <c r="V680" s="4"/>
      <c r="W680" s="4"/>
      <c r="X680" s="4"/>
      <c r="Y680" s="4"/>
      <c r="Z680" s="4"/>
    </row>
    <row r="681" spans="1:26" ht="14.4">
      <c r="A681" s="5"/>
      <c r="B681" s="5"/>
      <c r="C681" s="4"/>
      <c r="D681" s="4"/>
      <c r="E681" s="5"/>
      <c r="F681" s="4"/>
      <c r="G681" s="4"/>
      <c r="H681" s="4"/>
      <c r="I681" s="4"/>
      <c r="J681" s="4"/>
      <c r="K681" s="4"/>
      <c r="L681" s="4"/>
      <c r="M681" s="4"/>
      <c r="N681" s="4"/>
      <c r="O681" s="4"/>
      <c r="P681" s="4"/>
      <c r="Q681" s="4"/>
      <c r="R681" s="4"/>
      <c r="S681" s="4"/>
      <c r="T681" s="4"/>
      <c r="U681" s="4"/>
      <c r="V681" s="4"/>
      <c r="W681" s="4"/>
      <c r="X681" s="4"/>
      <c r="Y681" s="4"/>
      <c r="Z681" s="4"/>
    </row>
    <row r="682" spans="1:26" ht="14.4">
      <c r="A682" s="5"/>
      <c r="B682" s="5"/>
      <c r="C682" s="4"/>
      <c r="D682" s="4"/>
      <c r="E682" s="5"/>
      <c r="F682" s="4"/>
      <c r="G682" s="4"/>
      <c r="H682" s="4"/>
      <c r="I682" s="4"/>
      <c r="J682" s="4"/>
      <c r="K682" s="4"/>
      <c r="L682" s="4"/>
      <c r="M682" s="4"/>
      <c r="N682" s="4"/>
      <c r="O682" s="4"/>
      <c r="P682" s="4"/>
      <c r="Q682" s="4"/>
      <c r="R682" s="4"/>
      <c r="S682" s="4"/>
      <c r="T682" s="4"/>
      <c r="U682" s="4"/>
      <c r="V682" s="4"/>
      <c r="W682" s="4"/>
      <c r="X682" s="4"/>
      <c r="Y682" s="4"/>
      <c r="Z682" s="4"/>
    </row>
    <row r="683" spans="1:26" ht="14.4">
      <c r="A683" s="5"/>
      <c r="B683" s="5"/>
      <c r="C683" s="4"/>
      <c r="D683" s="4"/>
      <c r="E683" s="5"/>
      <c r="F683" s="4"/>
      <c r="G683" s="4"/>
      <c r="H683" s="4"/>
      <c r="I683" s="4"/>
      <c r="J683" s="4"/>
      <c r="K683" s="4"/>
      <c r="L683" s="4"/>
      <c r="M683" s="4"/>
      <c r="N683" s="4"/>
      <c r="O683" s="4"/>
      <c r="P683" s="4"/>
      <c r="Q683" s="4"/>
      <c r="R683" s="4"/>
      <c r="S683" s="4"/>
      <c r="T683" s="4"/>
      <c r="U683" s="4"/>
      <c r="V683" s="4"/>
      <c r="W683" s="4"/>
      <c r="X683" s="4"/>
      <c r="Y683" s="4"/>
      <c r="Z683" s="4"/>
    </row>
    <row r="684" spans="1:26" ht="14.4">
      <c r="A684" s="5"/>
      <c r="B684" s="5"/>
      <c r="C684" s="4"/>
      <c r="D684" s="4"/>
      <c r="E684" s="5"/>
      <c r="F684" s="4"/>
      <c r="G684" s="4"/>
      <c r="H684" s="4"/>
      <c r="I684" s="4"/>
      <c r="J684" s="4"/>
      <c r="K684" s="4"/>
      <c r="L684" s="4"/>
      <c r="M684" s="4"/>
      <c r="N684" s="4"/>
      <c r="O684" s="4"/>
      <c r="P684" s="4"/>
      <c r="Q684" s="4"/>
      <c r="R684" s="4"/>
      <c r="S684" s="4"/>
      <c r="T684" s="4"/>
      <c r="U684" s="4"/>
      <c r="V684" s="4"/>
      <c r="W684" s="4"/>
      <c r="X684" s="4"/>
      <c r="Y684" s="4"/>
      <c r="Z684" s="4"/>
    </row>
    <row r="685" spans="1:26" ht="14.4">
      <c r="A685" s="5"/>
      <c r="B685" s="5"/>
      <c r="C685" s="4"/>
      <c r="D685" s="4"/>
      <c r="E685" s="5"/>
      <c r="F685" s="4"/>
      <c r="G685" s="4"/>
      <c r="H685" s="4"/>
      <c r="I685" s="4"/>
      <c r="J685" s="4"/>
      <c r="K685" s="4"/>
      <c r="L685" s="4"/>
      <c r="M685" s="4"/>
      <c r="N685" s="4"/>
      <c r="O685" s="4"/>
      <c r="P685" s="4"/>
      <c r="Q685" s="4"/>
      <c r="R685" s="4"/>
      <c r="S685" s="4"/>
      <c r="T685" s="4"/>
      <c r="U685" s="4"/>
      <c r="V685" s="4"/>
      <c r="W685" s="4"/>
      <c r="X685" s="4"/>
      <c r="Y685" s="4"/>
      <c r="Z685" s="4"/>
    </row>
    <row r="686" spans="1:26" ht="14.4">
      <c r="A686" s="5"/>
      <c r="B686" s="5"/>
      <c r="C686" s="4"/>
      <c r="D686" s="4"/>
      <c r="E686" s="5"/>
      <c r="F686" s="4"/>
      <c r="G686" s="4"/>
      <c r="H686" s="4"/>
      <c r="I686" s="4"/>
      <c r="J686" s="4"/>
      <c r="K686" s="4"/>
      <c r="L686" s="4"/>
      <c r="M686" s="4"/>
      <c r="N686" s="4"/>
      <c r="O686" s="4"/>
      <c r="P686" s="4"/>
      <c r="Q686" s="4"/>
      <c r="R686" s="4"/>
      <c r="S686" s="4"/>
      <c r="T686" s="4"/>
      <c r="U686" s="4"/>
      <c r="V686" s="4"/>
      <c r="W686" s="4"/>
      <c r="X686" s="4"/>
      <c r="Y686" s="4"/>
      <c r="Z686" s="4"/>
    </row>
    <row r="687" spans="1:26" ht="14.4">
      <c r="A687" s="5"/>
      <c r="B687" s="5"/>
      <c r="C687" s="4"/>
      <c r="D687" s="4"/>
      <c r="E687" s="5"/>
      <c r="F687" s="4"/>
      <c r="G687" s="4"/>
      <c r="H687" s="4"/>
      <c r="I687" s="4"/>
      <c r="J687" s="4"/>
      <c r="K687" s="4"/>
      <c r="L687" s="4"/>
      <c r="M687" s="4"/>
      <c r="N687" s="4"/>
      <c r="O687" s="4"/>
      <c r="P687" s="4"/>
      <c r="Q687" s="4"/>
      <c r="R687" s="4"/>
      <c r="S687" s="4"/>
      <c r="T687" s="4"/>
      <c r="U687" s="4"/>
      <c r="V687" s="4"/>
      <c r="W687" s="4"/>
      <c r="X687" s="4"/>
      <c r="Y687" s="4"/>
      <c r="Z687" s="4"/>
    </row>
    <row r="688" spans="1:26" ht="14.4">
      <c r="A688" s="5"/>
      <c r="B688" s="5"/>
      <c r="C688" s="4"/>
      <c r="D688" s="4"/>
      <c r="E688" s="5"/>
      <c r="F688" s="4"/>
      <c r="G688" s="4"/>
      <c r="H688" s="4"/>
      <c r="I688" s="4"/>
      <c r="J688" s="4"/>
      <c r="K688" s="4"/>
      <c r="L688" s="4"/>
      <c r="M688" s="4"/>
      <c r="N688" s="4"/>
      <c r="O688" s="4"/>
      <c r="P688" s="4"/>
      <c r="Q688" s="4"/>
      <c r="R688" s="4"/>
      <c r="S688" s="4"/>
      <c r="T688" s="4"/>
      <c r="U688" s="4"/>
      <c r="V688" s="4"/>
      <c r="W688" s="4"/>
      <c r="X688" s="4"/>
      <c r="Y688" s="4"/>
      <c r="Z688" s="4"/>
    </row>
    <row r="689" spans="1:26" ht="14.4">
      <c r="A689" s="5"/>
      <c r="B689" s="5"/>
      <c r="C689" s="4"/>
      <c r="D689" s="4"/>
      <c r="E689" s="5"/>
      <c r="F689" s="4"/>
      <c r="G689" s="4"/>
      <c r="H689" s="4"/>
      <c r="I689" s="4"/>
      <c r="J689" s="4"/>
      <c r="K689" s="4"/>
      <c r="L689" s="4"/>
      <c r="M689" s="4"/>
      <c r="N689" s="4"/>
      <c r="O689" s="4"/>
      <c r="P689" s="4"/>
      <c r="Q689" s="4"/>
      <c r="R689" s="4"/>
      <c r="S689" s="4"/>
      <c r="T689" s="4"/>
      <c r="U689" s="4"/>
      <c r="V689" s="4"/>
      <c r="W689" s="4"/>
      <c r="X689" s="4"/>
      <c r="Y689" s="4"/>
      <c r="Z689" s="4"/>
    </row>
    <row r="690" spans="1:26" ht="14.4">
      <c r="A690" s="5"/>
      <c r="B690" s="5"/>
      <c r="C690" s="4"/>
      <c r="D690" s="4"/>
      <c r="E690" s="5"/>
      <c r="F690" s="4"/>
      <c r="G690" s="4"/>
      <c r="H690" s="4"/>
      <c r="I690" s="4"/>
      <c r="J690" s="4"/>
      <c r="K690" s="4"/>
      <c r="L690" s="4"/>
      <c r="M690" s="4"/>
      <c r="N690" s="4"/>
      <c r="O690" s="4"/>
      <c r="P690" s="4"/>
      <c r="Q690" s="4"/>
      <c r="R690" s="4"/>
      <c r="S690" s="4"/>
      <c r="T690" s="4"/>
      <c r="U690" s="4"/>
      <c r="V690" s="4"/>
      <c r="W690" s="4"/>
      <c r="X690" s="4"/>
      <c r="Y690" s="4"/>
      <c r="Z690" s="4"/>
    </row>
    <row r="691" spans="1:26" ht="14.4">
      <c r="A691" s="5"/>
      <c r="B691" s="5"/>
      <c r="C691" s="4"/>
      <c r="D691" s="4"/>
      <c r="E691" s="5"/>
      <c r="F691" s="4"/>
      <c r="G691" s="4"/>
      <c r="H691" s="4"/>
      <c r="I691" s="4"/>
      <c r="J691" s="4"/>
      <c r="K691" s="4"/>
      <c r="L691" s="4"/>
      <c r="M691" s="4"/>
      <c r="N691" s="4"/>
      <c r="O691" s="4"/>
      <c r="P691" s="4"/>
      <c r="Q691" s="4"/>
      <c r="R691" s="4"/>
      <c r="S691" s="4"/>
      <c r="T691" s="4"/>
      <c r="U691" s="4"/>
      <c r="V691" s="4"/>
      <c r="W691" s="4"/>
      <c r="X691" s="4"/>
      <c r="Y691" s="4"/>
      <c r="Z691" s="4"/>
    </row>
    <row r="692" spans="1:26" ht="14.4">
      <c r="A692" s="5"/>
      <c r="B692" s="5"/>
      <c r="C692" s="4"/>
      <c r="D692" s="4"/>
      <c r="E692" s="5"/>
      <c r="F692" s="4"/>
      <c r="G692" s="4"/>
      <c r="H692" s="4"/>
      <c r="I692" s="4"/>
      <c r="J692" s="4"/>
      <c r="K692" s="4"/>
      <c r="L692" s="4"/>
      <c r="M692" s="4"/>
      <c r="N692" s="4"/>
      <c r="O692" s="4"/>
      <c r="P692" s="4"/>
      <c r="Q692" s="4"/>
      <c r="R692" s="4"/>
      <c r="S692" s="4"/>
      <c r="T692" s="4"/>
      <c r="U692" s="4"/>
      <c r="V692" s="4"/>
      <c r="W692" s="4"/>
      <c r="X692" s="4"/>
      <c r="Y692" s="4"/>
      <c r="Z692" s="4"/>
    </row>
    <row r="693" spans="1:26" ht="14.4">
      <c r="A693" s="5"/>
      <c r="B693" s="5"/>
      <c r="C693" s="4"/>
      <c r="D693" s="4"/>
      <c r="E693" s="5"/>
      <c r="F693" s="4"/>
      <c r="G693" s="4"/>
      <c r="H693" s="4"/>
      <c r="I693" s="4"/>
      <c r="J693" s="4"/>
      <c r="K693" s="4"/>
      <c r="L693" s="4"/>
      <c r="M693" s="4"/>
      <c r="N693" s="4"/>
      <c r="O693" s="4"/>
      <c r="P693" s="4"/>
      <c r="Q693" s="4"/>
      <c r="R693" s="4"/>
      <c r="S693" s="4"/>
      <c r="T693" s="4"/>
      <c r="U693" s="4"/>
      <c r="V693" s="4"/>
      <c r="W693" s="4"/>
      <c r="X693" s="4"/>
      <c r="Y693" s="4"/>
      <c r="Z693" s="4"/>
    </row>
    <row r="694" spans="1:26" ht="14.4">
      <c r="A694" s="5"/>
      <c r="B694" s="5"/>
      <c r="C694" s="4"/>
      <c r="D694" s="4"/>
      <c r="E694" s="5"/>
      <c r="F694" s="4"/>
      <c r="G694" s="4"/>
      <c r="H694" s="4"/>
      <c r="I694" s="4"/>
      <c r="J694" s="4"/>
      <c r="K694" s="4"/>
      <c r="L694" s="4"/>
      <c r="M694" s="4"/>
      <c r="N694" s="4"/>
      <c r="O694" s="4"/>
      <c r="P694" s="4"/>
      <c r="Q694" s="4"/>
      <c r="R694" s="4"/>
      <c r="S694" s="4"/>
      <c r="T694" s="4"/>
      <c r="U694" s="4"/>
      <c r="V694" s="4"/>
      <c r="W694" s="4"/>
      <c r="X694" s="4"/>
      <c r="Y694" s="4"/>
      <c r="Z694" s="4"/>
    </row>
    <row r="695" spans="1:26" ht="14.4">
      <c r="A695" s="5"/>
      <c r="B695" s="5"/>
      <c r="C695" s="4"/>
      <c r="D695" s="4"/>
      <c r="E695" s="5"/>
      <c r="F695" s="4"/>
      <c r="G695" s="4"/>
      <c r="H695" s="4"/>
      <c r="I695" s="4"/>
      <c r="J695" s="4"/>
      <c r="K695" s="4"/>
      <c r="L695" s="4"/>
      <c r="M695" s="4"/>
      <c r="N695" s="4"/>
      <c r="O695" s="4"/>
      <c r="P695" s="4"/>
      <c r="Q695" s="4"/>
      <c r="R695" s="4"/>
      <c r="S695" s="4"/>
      <c r="T695" s="4"/>
      <c r="U695" s="4"/>
      <c r="V695" s="4"/>
      <c r="W695" s="4"/>
      <c r="X695" s="4"/>
      <c r="Y695" s="4"/>
      <c r="Z695" s="4"/>
    </row>
    <row r="696" spans="1:26" ht="14.4">
      <c r="A696" s="5"/>
      <c r="B696" s="5"/>
      <c r="C696" s="4"/>
      <c r="D696" s="4"/>
      <c r="E696" s="5"/>
      <c r="F696" s="4"/>
      <c r="G696" s="4"/>
      <c r="H696" s="4"/>
      <c r="I696" s="4"/>
      <c r="J696" s="4"/>
      <c r="K696" s="4"/>
      <c r="L696" s="4"/>
      <c r="M696" s="4"/>
      <c r="N696" s="4"/>
      <c r="O696" s="4"/>
      <c r="P696" s="4"/>
      <c r="Q696" s="4"/>
      <c r="R696" s="4"/>
      <c r="S696" s="4"/>
      <c r="T696" s="4"/>
      <c r="U696" s="4"/>
      <c r="V696" s="4"/>
      <c r="W696" s="4"/>
      <c r="X696" s="4"/>
      <c r="Y696" s="4"/>
      <c r="Z696" s="4"/>
    </row>
    <row r="697" spans="1:26" ht="14.4">
      <c r="A697" s="5"/>
      <c r="B697" s="5"/>
      <c r="C697" s="4"/>
      <c r="D697" s="4"/>
      <c r="E697" s="5"/>
      <c r="F697" s="4"/>
      <c r="G697" s="4"/>
      <c r="H697" s="4"/>
      <c r="I697" s="4"/>
      <c r="J697" s="4"/>
      <c r="K697" s="4"/>
      <c r="L697" s="4"/>
      <c r="M697" s="4"/>
      <c r="N697" s="4"/>
      <c r="O697" s="4"/>
      <c r="P697" s="4"/>
      <c r="Q697" s="4"/>
      <c r="R697" s="4"/>
      <c r="S697" s="4"/>
      <c r="T697" s="4"/>
      <c r="U697" s="4"/>
      <c r="V697" s="4"/>
      <c r="W697" s="4"/>
      <c r="X697" s="4"/>
      <c r="Y697" s="4"/>
      <c r="Z697" s="4"/>
    </row>
    <row r="698" spans="1:26" ht="14.4">
      <c r="A698" s="5"/>
      <c r="B698" s="5"/>
      <c r="C698" s="4"/>
      <c r="D698" s="4"/>
      <c r="E698" s="5"/>
      <c r="F698" s="4"/>
      <c r="G698" s="4"/>
      <c r="H698" s="4"/>
      <c r="I698" s="4"/>
      <c r="J698" s="4"/>
      <c r="K698" s="4"/>
      <c r="L698" s="4"/>
      <c r="M698" s="4"/>
      <c r="N698" s="4"/>
      <c r="O698" s="4"/>
      <c r="P698" s="4"/>
      <c r="Q698" s="4"/>
      <c r="R698" s="4"/>
      <c r="S698" s="4"/>
      <c r="T698" s="4"/>
      <c r="U698" s="4"/>
      <c r="V698" s="4"/>
      <c r="W698" s="4"/>
      <c r="X698" s="4"/>
      <c r="Y698" s="4"/>
      <c r="Z698" s="4"/>
    </row>
    <row r="699" spans="1:26" ht="14.4">
      <c r="A699" s="5"/>
      <c r="B699" s="5"/>
      <c r="C699" s="4"/>
      <c r="D699" s="4"/>
      <c r="E699" s="5"/>
      <c r="F699" s="4"/>
      <c r="G699" s="4"/>
      <c r="H699" s="4"/>
      <c r="I699" s="4"/>
      <c r="J699" s="4"/>
      <c r="K699" s="4"/>
      <c r="L699" s="4"/>
      <c r="M699" s="4"/>
      <c r="N699" s="4"/>
      <c r="O699" s="4"/>
      <c r="P699" s="4"/>
      <c r="Q699" s="4"/>
      <c r="R699" s="4"/>
      <c r="S699" s="4"/>
      <c r="T699" s="4"/>
      <c r="U699" s="4"/>
      <c r="V699" s="4"/>
      <c r="W699" s="4"/>
      <c r="X699" s="4"/>
      <c r="Y699" s="4"/>
      <c r="Z699" s="4"/>
    </row>
    <row r="700" spans="1:26" ht="14.4">
      <c r="A700" s="5"/>
      <c r="B700" s="5"/>
      <c r="C700" s="4"/>
      <c r="D700" s="4"/>
      <c r="E700" s="5"/>
      <c r="F700" s="4"/>
      <c r="G700" s="4"/>
      <c r="H700" s="4"/>
      <c r="I700" s="4"/>
      <c r="J700" s="4"/>
      <c r="K700" s="4"/>
      <c r="L700" s="4"/>
      <c r="M700" s="4"/>
      <c r="N700" s="4"/>
      <c r="O700" s="4"/>
      <c r="P700" s="4"/>
      <c r="Q700" s="4"/>
      <c r="R700" s="4"/>
      <c r="S700" s="4"/>
      <c r="T700" s="4"/>
      <c r="U700" s="4"/>
      <c r="V700" s="4"/>
      <c r="W700" s="4"/>
      <c r="X700" s="4"/>
      <c r="Y700" s="4"/>
      <c r="Z700" s="4"/>
    </row>
    <row r="701" spans="1:26" ht="14.4">
      <c r="A701" s="5"/>
      <c r="B701" s="5"/>
      <c r="C701" s="4"/>
      <c r="D701" s="4"/>
      <c r="E701" s="5"/>
      <c r="F701" s="4"/>
      <c r="G701" s="4"/>
      <c r="H701" s="4"/>
      <c r="I701" s="4"/>
      <c r="J701" s="4"/>
      <c r="K701" s="4"/>
      <c r="L701" s="4"/>
      <c r="M701" s="4"/>
      <c r="N701" s="4"/>
      <c r="O701" s="4"/>
      <c r="P701" s="4"/>
      <c r="Q701" s="4"/>
      <c r="R701" s="4"/>
      <c r="S701" s="4"/>
      <c r="T701" s="4"/>
      <c r="U701" s="4"/>
      <c r="V701" s="4"/>
      <c r="W701" s="4"/>
      <c r="X701" s="4"/>
      <c r="Y701" s="4"/>
      <c r="Z701" s="4"/>
    </row>
    <row r="702" spans="1:26" ht="14.4">
      <c r="A702" s="5"/>
      <c r="B702" s="5"/>
      <c r="C702" s="4"/>
      <c r="D702" s="4"/>
      <c r="E702" s="5"/>
      <c r="F702" s="4"/>
      <c r="G702" s="4"/>
      <c r="H702" s="4"/>
      <c r="I702" s="4"/>
      <c r="J702" s="4"/>
      <c r="K702" s="4"/>
      <c r="L702" s="4"/>
      <c r="M702" s="4"/>
      <c r="N702" s="4"/>
      <c r="O702" s="4"/>
      <c r="P702" s="4"/>
      <c r="Q702" s="4"/>
      <c r="R702" s="4"/>
      <c r="S702" s="4"/>
      <c r="T702" s="4"/>
      <c r="U702" s="4"/>
      <c r="V702" s="4"/>
      <c r="W702" s="4"/>
      <c r="X702" s="4"/>
      <c r="Y702" s="4"/>
      <c r="Z702" s="4"/>
    </row>
    <row r="703" spans="1:26" ht="14.4">
      <c r="A703" s="5"/>
      <c r="B703" s="5"/>
      <c r="C703" s="4"/>
      <c r="D703" s="4"/>
      <c r="E703" s="5"/>
      <c r="F703" s="4"/>
      <c r="G703" s="4"/>
      <c r="H703" s="4"/>
      <c r="I703" s="4"/>
      <c r="J703" s="4"/>
      <c r="K703" s="4"/>
      <c r="L703" s="4"/>
      <c r="M703" s="4"/>
      <c r="N703" s="4"/>
      <c r="O703" s="4"/>
      <c r="P703" s="4"/>
      <c r="Q703" s="4"/>
      <c r="R703" s="4"/>
      <c r="S703" s="4"/>
      <c r="T703" s="4"/>
      <c r="U703" s="4"/>
      <c r="V703" s="4"/>
      <c r="W703" s="4"/>
      <c r="X703" s="4"/>
      <c r="Y703" s="4"/>
      <c r="Z703" s="4"/>
    </row>
    <row r="704" spans="1:26" ht="14.4">
      <c r="A704" s="5"/>
      <c r="B704" s="5"/>
      <c r="C704" s="4"/>
      <c r="D704" s="4"/>
      <c r="E704" s="5"/>
      <c r="F704" s="4"/>
      <c r="G704" s="4"/>
      <c r="H704" s="4"/>
      <c r="I704" s="4"/>
      <c r="J704" s="4"/>
      <c r="K704" s="4"/>
      <c r="L704" s="4"/>
      <c r="M704" s="4"/>
      <c r="N704" s="4"/>
      <c r="O704" s="4"/>
      <c r="P704" s="4"/>
      <c r="Q704" s="4"/>
      <c r="R704" s="4"/>
      <c r="S704" s="4"/>
      <c r="T704" s="4"/>
      <c r="U704" s="4"/>
      <c r="V704" s="4"/>
      <c r="W704" s="4"/>
      <c r="X704" s="4"/>
      <c r="Y704" s="4"/>
      <c r="Z704" s="4"/>
    </row>
    <row r="705" spans="1:26" ht="14.4">
      <c r="A705" s="5"/>
      <c r="B705" s="5"/>
      <c r="C705" s="4"/>
      <c r="D705" s="4"/>
      <c r="E705" s="5"/>
      <c r="F705" s="4"/>
      <c r="G705" s="4"/>
      <c r="H705" s="4"/>
      <c r="I705" s="4"/>
      <c r="J705" s="4"/>
      <c r="K705" s="4"/>
      <c r="L705" s="4"/>
      <c r="M705" s="4"/>
      <c r="N705" s="4"/>
      <c r="O705" s="4"/>
      <c r="P705" s="4"/>
      <c r="Q705" s="4"/>
      <c r="R705" s="4"/>
      <c r="S705" s="4"/>
      <c r="T705" s="4"/>
      <c r="U705" s="4"/>
      <c r="V705" s="4"/>
      <c r="W705" s="4"/>
      <c r="X705" s="4"/>
      <c r="Y705" s="4"/>
      <c r="Z705" s="4"/>
    </row>
    <row r="706" spans="1:26" ht="14.4">
      <c r="A706" s="5"/>
      <c r="B706" s="5"/>
      <c r="C706" s="4"/>
      <c r="D706" s="4"/>
      <c r="E706" s="5"/>
      <c r="F706" s="4"/>
      <c r="G706" s="4"/>
      <c r="H706" s="4"/>
      <c r="I706" s="4"/>
      <c r="J706" s="4"/>
      <c r="K706" s="4"/>
      <c r="L706" s="4"/>
      <c r="M706" s="4"/>
      <c r="N706" s="4"/>
      <c r="O706" s="4"/>
      <c r="P706" s="4"/>
      <c r="Q706" s="4"/>
      <c r="R706" s="4"/>
      <c r="S706" s="4"/>
      <c r="T706" s="4"/>
      <c r="U706" s="4"/>
      <c r="V706" s="4"/>
      <c r="W706" s="4"/>
      <c r="X706" s="4"/>
      <c r="Y706" s="4"/>
      <c r="Z706" s="4"/>
    </row>
    <row r="707" spans="1:26" ht="14.4">
      <c r="A707" s="5"/>
      <c r="B707" s="5"/>
      <c r="C707" s="4"/>
      <c r="D707" s="4"/>
      <c r="E707" s="5"/>
      <c r="F707" s="4"/>
      <c r="G707" s="4"/>
      <c r="H707" s="4"/>
      <c r="I707" s="4"/>
      <c r="J707" s="4"/>
      <c r="K707" s="4"/>
      <c r="L707" s="4"/>
      <c r="M707" s="4"/>
      <c r="N707" s="4"/>
      <c r="O707" s="4"/>
      <c r="P707" s="4"/>
      <c r="Q707" s="4"/>
      <c r="R707" s="4"/>
      <c r="S707" s="4"/>
      <c r="T707" s="4"/>
      <c r="U707" s="4"/>
      <c r="V707" s="4"/>
      <c r="W707" s="4"/>
      <c r="X707" s="4"/>
      <c r="Y707" s="4"/>
      <c r="Z707" s="4"/>
    </row>
    <row r="708" spans="1:26" ht="14.4">
      <c r="A708" s="5"/>
      <c r="B708" s="5"/>
      <c r="C708" s="4"/>
      <c r="D708" s="4"/>
      <c r="E708" s="5"/>
      <c r="F708" s="4"/>
      <c r="G708" s="4"/>
      <c r="H708" s="4"/>
      <c r="I708" s="4"/>
      <c r="J708" s="4"/>
      <c r="K708" s="4"/>
      <c r="L708" s="4"/>
      <c r="M708" s="4"/>
      <c r="N708" s="4"/>
      <c r="O708" s="4"/>
      <c r="P708" s="4"/>
      <c r="Q708" s="4"/>
      <c r="R708" s="4"/>
      <c r="S708" s="4"/>
      <c r="T708" s="4"/>
      <c r="U708" s="4"/>
      <c r="V708" s="4"/>
      <c r="W708" s="4"/>
      <c r="X708" s="4"/>
      <c r="Y708" s="4"/>
      <c r="Z708" s="4"/>
    </row>
    <row r="709" spans="1:26" ht="14.4">
      <c r="A709" s="5"/>
      <c r="B709" s="5"/>
      <c r="C709" s="4"/>
      <c r="D709" s="4"/>
      <c r="E709" s="5"/>
      <c r="F709" s="4"/>
      <c r="G709" s="4"/>
      <c r="H709" s="4"/>
      <c r="I709" s="4"/>
      <c r="J709" s="4"/>
      <c r="K709" s="4"/>
      <c r="L709" s="4"/>
      <c r="M709" s="4"/>
      <c r="N709" s="4"/>
      <c r="O709" s="4"/>
      <c r="P709" s="4"/>
      <c r="Q709" s="4"/>
      <c r="R709" s="4"/>
      <c r="S709" s="4"/>
      <c r="T709" s="4"/>
      <c r="U709" s="4"/>
      <c r="V709" s="4"/>
      <c r="W709" s="4"/>
      <c r="X709" s="4"/>
      <c r="Y709" s="4"/>
      <c r="Z709" s="4"/>
    </row>
    <row r="710" spans="1:26" ht="14.4">
      <c r="A710" s="5"/>
      <c r="B710" s="5"/>
      <c r="C710" s="4"/>
      <c r="D710" s="4"/>
      <c r="E710" s="5"/>
      <c r="F710" s="4"/>
      <c r="G710" s="4"/>
      <c r="H710" s="4"/>
      <c r="I710" s="4"/>
      <c r="J710" s="4"/>
      <c r="K710" s="4"/>
      <c r="L710" s="4"/>
      <c r="M710" s="4"/>
      <c r="N710" s="4"/>
      <c r="O710" s="4"/>
      <c r="P710" s="4"/>
      <c r="Q710" s="4"/>
      <c r="R710" s="4"/>
      <c r="S710" s="4"/>
      <c r="T710" s="4"/>
      <c r="U710" s="4"/>
      <c r="V710" s="4"/>
      <c r="W710" s="4"/>
      <c r="X710" s="4"/>
      <c r="Y710" s="4"/>
      <c r="Z710" s="4"/>
    </row>
    <row r="711" spans="1:26" ht="14.4">
      <c r="A711" s="5"/>
      <c r="B711" s="5"/>
      <c r="C711" s="4"/>
      <c r="D711" s="4"/>
      <c r="E711" s="5"/>
      <c r="F711" s="4"/>
      <c r="G711" s="4"/>
      <c r="H711" s="4"/>
      <c r="I711" s="4"/>
      <c r="J711" s="4"/>
      <c r="K711" s="4"/>
      <c r="L711" s="4"/>
      <c r="M711" s="4"/>
      <c r="N711" s="4"/>
      <c r="O711" s="4"/>
      <c r="P711" s="4"/>
      <c r="Q711" s="4"/>
      <c r="R711" s="4"/>
      <c r="S711" s="4"/>
      <c r="T711" s="4"/>
      <c r="U711" s="4"/>
      <c r="V711" s="4"/>
      <c r="W711" s="4"/>
      <c r="X711" s="4"/>
      <c r="Y711" s="4"/>
      <c r="Z711" s="4"/>
    </row>
    <row r="712" spans="1:26" ht="14.4">
      <c r="A712" s="5"/>
      <c r="B712" s="5"/>
      <c r="C712" s="4"/>
      <c r="D712" s="4"/>
      <c r="E712" s="5"/>
      <c r="F712" s="4"/>
      <c r="G712" s="4"/>
      <c r="H712" s="4"/>
      <c r="I712" s="4"/>
      <c r="J712" s="4"/>
      <c r="K712" s="4"/>
      <c r="L712" s="4"/>
      <c r="M712" s="4"/>
      <c r="N712" s="4"/>
      <c r="O712" s="4"/>
      <c r="P712" s="4"/>
      <c r="Q712" s="4"/>
      <c r="R712" s="4"/>
      <c r="S712" s="4"/>
      <c r="T712" s="4"/>
      <c r="U712" s="4"/>
      <c r="V712" s="4"/>
      <c r="W712" s="4"/>
      <c r="X712" s="4"/>
      <c r="Y712" s="4"/>
      <c r="Z712" s="4"/>
    </row>
    <row r="713" spans="1:26" ht="14.4">
      <c r="A713" s="5"/>
      <c r="B713" s="5"/>
      <c r="C713" s="4"/>
      <c r="D713" s="4"/>
      <c r="E713" s="5"/>
      <c r="F713" s="4"/>
      <c r="G713" s="4"/>
      <c r="H713" s="4"/>
      <c r="I713" s="4"/>
      <c r="J713" s="4"/>
      <c r="K713" s="4"/>
      <c r="L713" s="4"/>
      <c r="M713" s="4"/>
      <c r="N713" s="4"/>
      <c r="O713" s="4"/>
      <c r="P713" s="4"/>
      <c r="Q713" s="4"/>
      <c r="R713" s="4"/>
      <c r="S713" s="4"/>
      <c r="T713" s="4"/>
      <c r="U713" s="4"/>
      <c r="V713" s="4"/>
      <c r="W713" s="4"/>
      <c r="X713" s="4"/>
      <c r="Y713" s="4"/>
      <c r="Z713" s="4"/>
    </row>
    <row r="714" spans="1:26" ht="14.4">
      <c r="A714" s="5"/>
      <c r="B714" s="5"/>
      <c r="C714" s="4"/>
      <c r="D714" s="4"/>
      <c r="E714" s="5"/>
      <c r="F714" s="4"/>
      <c r="G714" s="4"/>
      <c r="H714" s="4"/>
      <c r="I714" s="4"/>
      <c r="J714" s="4"/>
      <c r="K714" s="4"/>
      <c r="L714" s="4"/>
      <c r="M714" s="4"/>
      <c r="N714" s="4"/>
      <c r="O714" s="4"/>
      <c r="P714" s="4"/>
      <c r="Q714" s="4"/>
      <c r="R714" s="4"/>
      <c r="S714" s="4"/>
      <c r="T714" s="4"/>
      <c r="U714" s="4"/>
      <c r="V714" s="4"/>
      <c r="W714" s="4"/>
      <c r="X714" s="4"/>
      <c r="Y714" s="4"/>
      <c r="Z714" s="4"/>
    </row>
    <row r="715" spans="1:26" ht="14.4">
      <c r="A715" s="5"/>
      <c r="B715" s="5"/>
      <c r="C715" s="4"/>
      <c r="D715" s="4"/>
      <c r="E715" s="5"/>
      <c r="F715" s="4"/>
      <c r="G715" s="4"/>
      <c r="H715" s="4"/>
      <c r="I715" s="4"/>
      <c r="J715" s="4"/>
      <c r="K715" s="4"/>
      <c r="L715" s="4"/>
      <c r="M715" s="4"/>
      <c r="N715" s="4"/>
      <c r="O715" s="4"/>
      <c r="P715" s="4"/>
      <c r="Q715" s="4"/>
      <c r="R715" s="4"/>
      <c r="S715" s="4"/>
      <c r="T715" s="4"/>
      <c r="U715" s="4"/>
      <c r="V715" s="4"/>
      <c r="W715" s="4"/>
      <c r="X715" s="4"/>
      <c r="Y715" s="4"/>
      <c r="Z715" s="4"/>
    </row>
    <row r="716" spans="1:26" ht="14.4">
      <c r="A716" s="5"/>
      <c r="B716" s="5"/>
      <c r="C716" s="4"/>
      <c r="D716" s="4"/>
      <c r="E716" s="5"/>
      <c r="F716" s="4"/>
      <c r="G716" s="4"/>
      <c r="H716" s="4"/>
      <c r="I716" s="4"/>
      <c r="J716" s="4"/>
      <c r="K716" s="4"/>
      <c r="L716" s="4"/>
      <c r="M716" s="4"/>
      <c r="N716" s="4"/>
      <c r="O716" s="4"/>
      <c r="P716" s="4"/>
      <c r="Q716" s="4"/>
      <c r="R716" s="4"/>
      <c r="S716" s="4"/>
      <c r="T716" s="4"/>
      <c r="U716" s="4"/>
      <c r="V716" s="4"/>
      <c r="W716" s="4"/>
      <c r="X716" s="4"/>
      <c r="Y716" s="4"/>
      <c r="Z716" s="4"/>
    </row>
    <row r="717" spans="1:26" ht="14.4">
      <c r="A717" s="5"/>
      <c r="B717" s="5"/>
      <c r="C717" s="4"/>
      <c r="D717" s="4"/>
      <c r="E717" s="5"/>
      <c r="F717" s="4"/>
      <c r="G717" s="4"/>
      <c r="H717" s="4"/>
      <c r="I717" s="4"/>
      <c r="J717" s="4"/>
      <c r="K717" s="4"/>
      <c r="L717" s="4"/>
      <c r="M717" s="4"/>
      <c r="N717" s="4"/>
      <c r="O717" s="4"/>
      <c r="P717" s="4"/>
      <c r="Q717" s="4"/>
      <c r="R717" s="4"/>
      <c r="S717" s="4"/>
      <c r="T717" s="4"/>
      <c r="U717" s="4"/>
      <c r="V717" s="4"/>
      <c r="W717" s="4"/>
      <c r="X717" s="4"/>
      <c r="Y717" s="4"/>
      <c r="Z717" s="4"/>
    </row>
    <row r="718" spans="1:26" ht="14.4">
      <c r="A718" s="5"/>
      <c r="B718" s="5"/>
      <c r="C718" s="4"/>
      <c r="D718" s="4"/>
      <c r="E718" s="5"/>
      <c r="F718" s="4"/>
      <c r="G718" s="4"/>
      <c r="H718" s="4"/>
      <c r="I718" s="4"/>
      <c r="J718" s="4"/>
      <c r="K718" s="4"/>
      <c r="L718" s="4"/>
      <c r="M718" s="4"/>
      <c r="N718" s="4"/>
      <c r="O718" s="4"/>
      <c r="P718" s="4"/>
      <c r="Q718" s="4"/>
      <c r="R718" s="4"/>
      <c r="S718" s="4"/>
      <c r="T718" s="4"/>
      <c r="U718" s="4"/>
      <c r="V718" s="4"/>
      <c r="W718" s="4"/>
      <c r="X718" s="4"/>
      <c r="Y718" s="4"/>
      <c r="Z718" s="4"/>
    </row>
    <row r="719" spans="1:26" ht="14.4">
      <c r="A719" s="5"/>
      <c r="B719" s="5"/>
      <c r="C719" s="4"/>
      <c r="D719" s="4"/>
      <c r="E719" s="5"/>
      <c r="F719" s="4"/>
      <c r="G719" s="4"/>
      <c r="H719" s="4"/>
      <c r="I719" s="4"/>
      <c r="J719" s="4"/>
      <c r="K719" s="4"/>
      <c r="L719" s="4"/>
      <c r="M719" s="4"/>
      <c r="N719" s="4"/>
      <c r="O719" s="4"/>
      <c r="P719" s="4"/>
      <c r="Q719" s="4"/>
      <c r="R719" s="4"/>
      <c r="S719" s="4"/>
      <c r="T719" s="4"/>
      <c r="U719" s="4"/>
      <c r="V719" s="4"/>
      <c r="W719" s="4"/>
      <c r="X719" s="4"/>
      <c r="Y719" s="4"/>
      <c r="Z719" s="4"/>
    </row>
    <row r="720" spans="1:26" ht="14.4">
      <c r="A720" s="5"/>
      <c r="B720" s="5"/>
      <c r="C720" s="4"/>
      <c r="D720" s="4"/>
      <c r="E720" s="5"/>
      <c r="F720" s="4"/>
      <c r="G720" s="4"/>
      <c r="H720" s="4"/>
      <c r="I720" s="4"/>
      <c r="J720" s="4"/>
      <c r="K720" s="4"/>
      <c r="L720" s="4"/>
      <c r="M720" s="4"/>
      <c r="N720" s="4"/>
      <c r="O720" s="4"/>
      <c r="P720" s="4"/>
      <c r="Q720" s="4"/>
      <c r="R720" s="4"/>
      <c r="S720" s="4"/>
      <c r="T720" s="4"/>
      <c r="U720" s="4"/>
      <c r="V720" s="4"/>
      <c r="W720" s="4"/>
      <c r="X720" s="4"/>
      <c r="Y720" s="4"/>
      <c r="Z720" s="4"/>
    </row>
    <row r="721" spans="1:26" ht="14.4">
      <c r="A721" s="5"/>
      <c r="B721" s="5"/>
      <c r="C721" s="4"/>
      <c r="D721" s="4"/>
      <c r="E721" s="5"/>
      <c r="F721" s="4"/>
      <c r="G721" s="4"/>
      <c r="H721" s="4"/>
      <c r="I721" s="4"/>
      <c r="J721" s="4"/>
      <c r="K721" s="4"/>
      <c r="L721" s="4"/>
      <c r="M721" s="4"/>
      <c r="N721" s="4"/>
      <c r="O721" s="4"/>
      <c r="P721" s="4"/>
      <c r="Q721" s="4"/>
      <c r="R721" s="4"/>
      <c r="S721" s="4"/>
      <c r="T721" s="4"/>
      <c r="U721" s="4"/>
      <c r="V721" s="4"/>
      <c r="W721" s="4"/>
      <c r="X721" s="4"/>
      <c r="Y721" s="4"/>
      <c r="Z721" s="4"/>
    </row>
    <row r="722" spans="1:26" ht="14.4">
      <c r="A722" s="5"/>
      <c r="B722" s="5"/>
      <c r="C722" s="4"/>
      <c r="D722" s="4"/>
      <c r="E722" s="5"/>
      <c r="F722" s="4"/>
      <c r="G722" s="4"/>
      <c r="H722" s="4"/>
      <c r="I722" s="4"/>
      <c r="J722" s="4"/>
      <c r="K722" s="4"/>
      <c r="L722" s="4"/>
      <c r="M722" s="4"/>
      <c r="N722" s="4"/>
      <c r="O722" s="4"/>
      <c r="P722" s="4"/>
      <c r="Q722" s="4"/>
      <c r="R722" s="4"/>
      <c r="S722" s="4"/>
      <c r="T722" s="4"/>
      <c r="U722" s="4"/>
      <c r="V722" s="4"/>
      <c r="W722" s="4"/>
      <c r="X722" s="4"/>
      <c r="Y722" s="4"/>
      <c r="Z722" s="4"/>
    </row>
    <row r="723" spans="1:26" ht="14.4">
      <c r="A723" s="5"/>
      <c r="B723" s="5"/>
      <c r="C723" s="4"/>
      <c r="D723" s="4"/>
      <c r="E723" s="5"/>
      <c r="F723" s="4"/>
      <c r="G723" s="4"/>
      <c r="H723" s="4"/>
      <c r="I723" s="4"/>
      <c r="J723" s="4"/>
      <c r="K723" s="4"/>
      <c r="L723" s="4"/>
      <c r="M723" s="4"/>
      <c r="N723" s="4"/>
      <c r="O723" s="4"/>
      <c r="P723" s="4"/>
      <c r="Q723" s="4"/>
      <c r="R723" s="4"/>
      <c r="S723" s="4"/>
      <c r="T723" s="4"/>
      <c r="U723" s="4"/>
      <c r="V723" s="4"/>
      <c r="W723" s="4"/>
      <c r="X723" s="4"/>
      <c r="Y723" s="4"/>
      <c r="Z723" s="4"/>
    </row>
    <row r="724" spans="1:26" ht="14.4">
      <c r="A724" s="5"/>
      <c r="B724" s="5"/>
      <c r="C724" s="4"/>
      <c r="D724" s="4"/>
      <c r="E724" s="5"/>
      <c r="F724" s="4"/>
      <c r="G724" s="4"/>
      <c r="H724" s="4"/>
      <c r="I724" s="4"/>
      <c r="J724" s="4"/>
      <c r="K724" s="4"/>
      <c r="L724" s="4"/>
      <c r="M724" s="4"/>
      <c r="N724" s="4"/>
      <c r="O724" s="4"/>
      <c r="P724" s="4"/>
      <c r="Q724" s="4"/>
      <c r="R724" s="4"/>
      <c r="S724" s="4"/>
      <c r="T724" s="4"/>
      <c r="U724" s="4"/>
      <c r="V724" s="4"/>
      <c r="W724" s="4"/>
      <c r="X724" s="4"/>
      <c r="Y724" s="4"/>
      <c r="Z724" s="4"/>
    </row>
    <row r="725" spans="1:26" ht="14.4">
      <c r="A725" s="5"/>
      <c r="B725" s="5"/>
      <c r="C725" s="4"/>
      <c r="D725" s="4"/>
      <c r="E725" s="5"/>
      <c r="F725" s="4"/>
      <c r="G725" s="4"/>
      <c r="H725" s="4"/>
      <c r="I725" s="4"/>
      <c r="J725" s="4"/>
      <c r="K725" s="4"/>
      <c r="L725" s="4"/>
      <c r="M725" s="4"/>
      <c r="N725" s="4"/>
      <c r="O725" s="4"/>
      <c r="P725" s="4"/>
      <c r="Q725" s="4"/>
      <c r="R725" s="4"/>
      <c r="S725" s="4"/>
      <c r="T725" s="4"/>
      <c r="U725" s="4"/>
      <c r="V725" s="4"/>
      <c r="W725" s="4"/>
      <c r="X725" s="4"/>
      <c r="Y725" s="4"/>
      <c r="Z725" s="4"/>
    </row>
    <row r="726" spans="1:26" ht="14.4">
      <c r="A726" s="5"/>
      <c r="B726" s="5"/>
      <c r="C726" s="4"/>
      <c r="D726" s="4"/>
      <c r="E726" s="5"/>
      <c r="F726" s="4"/>
      <c r="G726" s="4"/>
      <c r="H726" s="4"/>
      <c r="I726" s="4"/>
      <c r="J726" s="4"/>
      <c r="K726" s="4"/>
      <c r="L726" s="4"/>
      <c r="M726" s="4"/>
      <c r="N726" s="4"/>
      <c r="O726" s="4"/>
      <c r="P726" s="4"/>
      <c r="Q726" s="4"/>
      <c r="R726" s="4"/>
      <c r="S726" s="4"/>
      <c r="T726" s="4"/>
      <c r="U726" s="4"/>
      <c r="V726" s="4"/>
      <c r="W726" s="4"/>
      <c r="X726" s="4"/>
      <c r="Y726" s="4"/>
      <c r="Z726" s="4"/>
    </row>
    <row r="727" spans="1:26" ht="14.4">
      <c r="A727" s="5"/>
      <c r="B727" s="5"/>
      <c r="C727" s="4"/>
      <c r="D727" s="4"/>
      <c r="E727" s="5"/>
      <c r="F727" s="4"/>
      <c r="G727" s="4"/>
      <c r="H727" s="4"/>
      <c r="I727" s="4"/>
      <c r="J727" s="4"/>
      <c r="K727" s="4"/>
      <c r="L727" s="4"/>
      <c r="M727" s="4"/>
      <c r="N727" s="4"/>
      <c r="O727" s="4"/>
      <c r="P727" s="4"/>
      <c r="Q727" s="4"/>
      <c r="R727" s="4"/>
      <c r="S727" s="4"/>
      <c r="T727" s="4"/>
      <c r="U727" s="4"/>
      <c r="V727" s="4"/>
      <c r="W727" s="4"/>
      <c r="X727" s="4"/>
      <c r="Y727" s="4"/>
      <c r="Z727" s="4"/>
    </row>
    <row r="728" spans="1:26" ht="14.4">
      <c r="A728" s="5"/>
      <c r="B728" s="5"/>
      <c r="C728" s="4"/>
      <c r="D728" s="4"/>
      <c r="E728" s="5"/>
      <c r="F728" s="4"/>
      <c r="G728" s="4"/>
      <c r="H728" s="4"/>
      <c r="I728" s="4"/>
      <c r="J728" s="4"/>
      <c r="K728" s="4"/>
      <c r="L728" s="4"/>
      <c r="M728" s="4"/>
      <c r="N728" s="4"/>
      <c r="O728" s="4"/>
      <c r="P728" s="4"/>
      <c r="Q728" s="4"/>
      <c r="R728" s="4"/>
      <c r="S728" s="4"/>
      <c r="T728" s="4"/>
      <c r="U728" s="4"/>
      <c r="V728" s="4"/>
      <c r="W728" s="4"/>
      <c r="X728" s="4"/>
      <c r="Y728" s="4"/>
      <c r="Z728" s="4"/>
    </row>
    <row r="729" spans="1:26" ht="14.4">
      <c r="A729" s="5"/>
      <c r="B729" s="5"/>
      <c r="C729" s="4"/>
      <c r="D729" s="4"/>
      <c r="E729" s="5"/>
      <c r="F729" s="4"/>
      <c r="G729" s="4"/>
      <c r="H729" s="4"/>
      <c r="I729" s="4"/>
      <c r="J729" s="4"/>
      <c r="K729" s="4"/>
      <c r="L729" s="4"/>
      <c r="M729" s="4"/>
      <c r="N729" s="4"/>
      <c r="O729" s="4"/>
      <c r="P729" s="4"/>
      <c r="Q729" s="4"/>
      <c r="R729" s="4"/>
      <c r="S729" s="4"/>
      <c r="T729" s="4"/>
      <c r="U729" s="4"/>
      <c r="V729" s="4"/>
      <c r="W729" s="4"/>
      <c r="X729" s="4"/>
      <c r="Y729" s="4"/>
      <c r="Z729" s="4"/>
    </row>
    <row r="730" spans="1:26" ht="14.4">
      <c r="A730" s="5"/>
      <c r="B730" s="5"/>
      <c r="C730" s="4"/>
      <c r="D730" s="4"/>
      <c r="E730" s="5"/>
      <c r="F730" s="4"/>
      <c r="G730" s="4"/>
      <c r="H730" s="4"/>
      <c r="I730" s="4"/>
      <c r="J730" s="4"/>
      <c r="K730" s="4"/>
      <c r="L730" s="4"/>
      <c r="M730" s="4"/>
      <c r="N730" s="4"/>
      <c r="O730" s="4"/>
      <c r="P730" s="4"/>
      <c r="Q730" s="4"/>
      <c r="R730" s="4"/>
      <c r="S730" s="4"/>
      <c r="T730" s="4"/>
      <c r="U730" s="4"/>
      <c r="V730" s="4"/>
      <c r="W730" s="4"/>
      <c r="X730" s="4"/>
      <c r="Y730" s="4"/>
      <c r="Z730" s="4"/>
    </row>
    <row r="731" spans="1:26" ht="14.4">
      <c r="A731" s="5"/>
      <c r="B731" s="5"/>
      <c r="C731" s="4"/>
      <c r="D731" s="4"/>
      <c r="E731" s="5"/>
      <c r="F731" s="4"/>
      <c r="G731" s="4"/>
      <c r="H731" s="4"/>
      <c r="I731" s="4"/>
      <c r="J731" s="4"/>
      <c r="K731" s="4"/>
      <c r="L731" s="4"/>
      <c r="M731" s="4"/>
      <c r="N731" s="4"/>
      <c r="O731" s="4"/>
      <c r="P731" s="4"/>
      <c r="Q731" s="4"/>
      <c r="R731" s="4"/>
      <c r="S731" s="4"/>
      <c r="T731" s="4"/>
      <c r="U731" s="4"/>
      <c r="V731" s="4"/>
      <c r="W731" s="4"/>
      <c r="X731" s="4"/>
      <c r="Y731" s="4"/>
      <c r="Z731" s="4"/>
    </row>
    <row r="732" spans="1:26" ht="14.4">
      <c r="A732" s="5"/>
      <c r="B732" s="5"/>
      <c r="C732" s="4"/>
      <c r="D732" s="4"/>
      <c r="E732" s="5"/>
      <c r="F732" s="4"/>
      <c r="G732" s="4"/>
      <c r="H732" s="4"/>
      <c r="I732" s="4"/>
      <c r="J732" s="4"/>
      <c r="K732" s="4"/>
      <c r="L732" s="4"/>
      <c r="M732" s="4"/>
      <c r="N732" s="4"/>
      <c r="O732" s="4"/>
      <c r="P732" s="4"/>
      <c r="Q732" s="4"/>
      <c r="R732" s="4"/>
      <c r="S732" s="4"/>
      <c r="T732" s="4"/>
      <c r="U732" s="4"/>
      <c r="V732" s="4"/>
      <c r="W732" s="4"/>
      <c r="X732" s="4"/>
      <c r="Y732" s="4"/>
      <c r="Z732" s="4"/>
    </row>
    <row r="733" spans="1:26" ht="14.4">
      <c r="A733" s="5"/>
      <c r="B733" s="5"/>
      <c r="C733" s="4"/>
      <c r="D733" s="4"/>
      <c r="E733" s="5"/>
      <c r="F733" s="4"/>
      <c r="G733" s="4"/>
      <c r="H733" s="4"/>
      <c r="I733" s="4"/>
      <c r="J733" s="4"/>
      <c r="K733" s="4"/>
      <c r="L733" s="4"/>
      <c r="M733" s="4"/>
      <c r="N733" s="4"/>
      <c r="O733" s="4"/>
      <c r="P733" s="4"/>
      <c r="Q733" s="4"/>
      <c r="R733" s="4"/>
      <c r="S733" s="4"/>
      <c r="T733" s="4"/>
      <c r="U733" s="4"/>
      <c r="V733" s="4"/>
      <c r="W733" s="4"/>
      <c r="X733" s="4"/>
      <c r="Y733" s="4"/>
      <c r="Z733" s="4"/>
    </row>
    <row r="734" spans="1:26" ht="14.4">
      <c r="A734" s="5"/>
      <c r="B734" s="5"/>
      <c r="C734" s="4"/>
      <c r="D734" s="4"/>
      <c r="E734" s="5"/>
      <c r="F734" s="4"/>
      <c r="G734" s="4"/>
      <c r="H734" s="4"/>
      <c r="I734" s="4"/>
      <c r="J734" s="4"/>
      <c r="K734" s="4"/>
      <c r="L734" s="4"/>
      <c r="M734" s="4"/>
      <c r="N734" s="4"/>
      <c r="O734" s="4"/>
      <c r="P734" s="4"/>
      <c r="Q734" s="4"/>
      <c r="R734" s="4"/>
      <c r="S734" s="4"/>
      <c r="T734" s="4"/>
      <c r="U734" s="4"/>
      <c r="V734" s="4"/>
      <c r="W734" s="4"/>
      <c r="X734" s="4"/>
      <c r="Y734" s="4"/>
      <c r="Z734" s="4"/>
    </row>
    <row r="735" spans="1:26" ht="14.4">
      <c r="A735" s="5"/>
      <c r="B735" s="5"/>
      <c r="C735" s="4"/>
      <c r="D735" s="4"/>
      <c r="E735" s="5"/>
      <c r="F735" s="4"/>
      <c r="G735" s="4"/>
      <c r="H735" s="4"/>
      <c r="I735" s="4"/>
      <c r="J735" s="4"/>
      <c r="K735" s="4"/>
      <c r="L735" s="4"/>
      <c r="M735" s="4"/>
      <c r="N735" s="4"/>
      <c r="O735" s="4"/>
      <c r="P735" s="4"/>
      <c r="Q735" s="4"/>
      <c r="R735" s="4"/>
      <c r="S735" s="4"/>
      <c r="T735" s="4"/>
      <c r="U735" s="4"/>
      <c r="V735" s="4"/>
      <c r="W735" s="4"/>
      <c r="X735" s="4"/>
      <c r="Y735" s="4"/>
      <c r="Z735" s="4"/>
    </row>
    <row r="736" spans="1:26" ht="14.4">
      <c r="A736" s="5"/>
      <c r="B736" s="5"/>
      <c r="C736" s="4"/>
      <c r="D736" s="4"/>
      <c r="E736" s="5"/>
      <c r="F736" s="4"/>
      <c r="G736" s="4"/>
      <c r="H736" s="4"/>
      <c r="I736" s="4"/>
      <c r="J736" s="4"/>
      <c r="K736" s="4"/>
      <c r="L736" s="4"/>
      <c r="M736" s="4"/>
      <c r="N736" s="4"/>
      <c r="O736" s="4"/>
      <c r="P736" s="4"/>
      <c r="Q736" s="4"/>
      <c r="R736" s="4"/>
      <c r="S736" s="4"/>
      <c r="T736" s="4"/>
      <c r="U736" s="4"/>
      <c r="V736" s="4"/>
      <c r="W736" s="4"/>
      <c r="X736" s="4"/>
      <c r="Y736" s="4"/>
      <c r="Z736" s="4"/>
    </row>
    <row r="737" spans="1:26" ht="14.4">
      <c r="A737" s="5"/>
      <c r="B737" s="5"/>
      <c r="C737" s="4"/>
      <c r="D737" s="4"/>
      <c r="E737" s="5"/>
      <c r="F737" s="4"/>
      <c r="G737" s="4"/>
      <c r="H737" s="4"/>
      <c r="I737" s="4"/>
      <c r="J737" s="4"/>
      <c r="K737" s="4"/>
      <c r="L737" s="4"/>
      <c r="M737" s="4"/>
      <c r="N737" s="4"/>
      <c r="O737" s="4"/>
      <c r="P737" s="4"/>
      <c r="Q737" s="4"/>
      <c r="R737" s="4"/>
      <c r="S737" s="4"/>
      <c r="T737" s="4"/>
      <c r="U737" s="4"/>
      <c r="V737" s="4"/>
      <c r="W737" s="4"/>
      <c r="X737" s="4"/>
      <c r="Y737" s="4"/>
      <c r="Z737" s="4"/>
    </row>
    <row r="738" spans="1:26" ht="14.4">
      <c r="A738" s="5"/>
      <c r="B738" s="5"/>
      <c r="C738" s="4"/>
      <c r="D738" s="4"/>
      <c r="E738" s="5"/>
      <c r="F738" s="4"/>
      <c r="G738" s="4"/>
      <c r="H738" s="4"/>
      <c r="I738" s="4"/>
      <c r="J738" s="4"/>
      <c r="K738" s="4"/>
      <c r="L738" s="4"/>
      <c r="M738" s="4"/>
      <c r="N738" s="4"/>
      <c r="O738" s="4"/>
      <c r="P738" s="4"/>
      <c r="Q738" s="4"/>
      <c r="R738" s="4"/>
      <c r="S738" s="4"/>
      <c r="T738" s="4"/>
      <c r="U738" s="4"/>
      <c r="V738" s="4"/>
      <c r="W738" s="4"/>
      <c r="X738" s="4"/>
      <c r="Y738" s="4"/>
      <c r="Z738" s="4"/>
    </row>
    <row r="739" spans="1:26" ht="14.4">
      <c r="A739" s="5"/>
      <c r="B739" s="5"/>
      <c r="C739" s="4"/>
      <c r="D739" s="4"/>
      <c r="E739" s="5"/>
      <c r="F739" s="4"/>
      <c r="G739" s="4"/>
      <c r="H739" s="4"/>
      <c r="I739" s="4"/>
      <c r="J739" s="4"/>
      <c r="K739" s="4"/>
      <c r="L739" s="4"/>
      <c r="M739" s="4"/>
      <c r="N739" s="4"/>
      <c r="O739" s="4"/>
      <c r="P739" s="4"/>
      <c r="Q739" s="4"/>
      <c r="R739" s="4"/>
      <c r="S739" s="4"/>
      <c r="T739" s="4"/>
      <c r="U739" s="4"/>
      <c r="V739" s="4"/>
      <c r="W739" s="4"/>
      <c r="X739" s="4"/>
      <c r="Y739" s="4"/>
      <c r="Z739" s="4"/>
    </row>
    <row r="740" spans="1:26" ht="14.4">
      <c r="A740" s="5"/>
      <c r="B740" s="5"/>
      <c r="C740" s="4"/>
      <c r="D740" s="4"/>
      <c r="E740" s="5"/>
      <c r="F740" s="4"/>
      <c r="G740" s="4"/>
      <c r="H740" s="4"/>
      <c r="I740" s="4"/>
      <c r="J740" s="4"/>
      <c r="K740" s="4"/>
      <c r="L740" s="4"/>
      <c r="M740" s="4"/>
      <c r="N740" s="4"/>
      <c r="O740" s="4"/>
      <c r="P740" s="4"/>
      <c r="Q740" s="4"/>
      <c r="R740" s="4"/>
      <c r="S740" s="4"/>
      <c r="T740" s="4"/>
      <c r="U740" s="4"/>
      <c r="V740" s="4"/>
      <c r="W740" s="4"/>
      <c r="X740" s="4"/>
      <c r="Y740" s="4"/>
      <c r="Z740" s="4"/>
    </row>
    <row r="741" spans="1:26" ht="14.4">
      <c r="A741" s="5"/>
      <c r="B741" s="5"/>
      <c r="C741" s="4"/>
      <c r="D741" s="4"/>
      <c r="E741" s="5"/>
      <c r="F741" s="4"/>
      <c r="G741" s="4"/>
      <c r="H741" s="4"/>
      <c r="I741" s="4"/>
      <c r="J741" s="4"/>
      <c r="K741" s="4"/>
      <c r="L741" s="4"/>
      <c r="M741" s="4"/>
      <c r="N741" s="4"/>
      <c r="O741" s="4"/>
      <c r="P741" s="4"/>
      <c r="Q741" s="4"/>
      <c r="R741" s="4"/>
      <c r="S741" s="4"/>
      <c r="T741" s="4"/>
      <c r="U741" s="4"/>
      <c r="V741" s="4"/>
      <c r="W741" s="4"/>
      <c r="X741" s="4"/>
      <c r="Y741" s="4"/>
      <c r="Z741" s="4"/>
    </row>
    <row r="742" spans="1:26" ht="14.4">
      <c r="A742" s="5"/>
      <c r="B742" s="5"/>
      <c r="C742" s="4"/>
      <c r="D742" s="4"/>
      <c r="E742" s="5"/>
      <c r="F742" s="4"/>
      <c r="G742" s="4"/>
      <c r="H742" s="4"/>
      <c r="I742" s="4"/>
      <c r="J742" s="4"/>
      <c r="K742" s="4"/>
      <c r="L742" s="4"/>
      <c r="M742" s="4"/>
      <c r="N742" s="4"/>
      <c r="O742" s="4"/>
      <c r="P742" s="4"/>
      <c r="Q742" s="4"/>
      <c r="R742" s="4"/>
      <c r="S742" s="4"/>
      <c r="T742" s="4"/>
      <c r="U742" s="4"/>
      <c r="V742" s="4"/>
      <c r="W742" s="4"/>
      <c r="X742" s="4"/>
      <c r="Y742" s="4"/>
      <c r="Z742" s="4"/>
    </row>
    <row r="743" spans="1:26" ht="14.4">
      <c r="A743" s="5"/>
      <c r="B743" s="5"/>
      <c r="C743" s="4"/>
      <c r="D743" s="4"/>
      <c r="E743" s="5"/>
      <c r="F743" s="4"/>
      <c r="G743" s="4"/>
      <c r="H743" s="4"/>
      <c r="I743" s="4"/>
      <c r="J743" s="4"/>
      <c r="K743" s="4"/>
      <c r="L743" s="4"/>
      <c r="M743" s="4"/>
      <c r="N743" s="4"/>
      <c r="O743" s="4"/>
      <c r="P743" s="4"/>
      <c r="Q743" s="4"/>
      <c r="R743" s="4"/>
      <c r="S743" s="4"/>
      <c r="T743" s="4"/>
      <c r="U743" s="4"/>
      <c r="V743" s="4"/>
      <c r="W743" s="4"/>
      <c r="X743" s="4"/>
      <c r="Y743" s="4"/>
      <c r="Z743" s="4"/>
    </row>
    <row r="744" spans="1:26" ht="14.4">
      <c r="A744" s="5"/>
      <c r="B744" s="5"/>
      <c r="C744" s="4"/>
      <c r="D744" s="4"/>
      <c r="E744" s="5"/>
      <c r="F744" s="4"/>
      <c r="G744" s="4"/>
      <c r="H744" s="4"/>
      <c r="I744" s="4"/>
      <c r="J744" s="4"/>
      <c r="K744" s="4"/>
      <c r="L744" s="4"/>
      <c r="M744" s="4"/>
      <c r="N744" s="4"/>
      <c r="O744" s="4"/>
      <c r="P744" s="4"/>
      <c r="Q744" s="4"/>
      <c r="R744" s="4"/>
      <c r="S744" s="4"/>
      <c r="T744" s="4"/>
      <c r="U744" s="4"/>
      <c r="V744" s="4"/>
      <c r="W744" s="4"/>
      <c r="X744" s="4"/>
      <c r="Y744" s="4"/>
      <c r="Z744" s="4"/>
    </row>
    <row r="745" spans="1:26" ht="14.4">
      <c r="A745" s="5"/>
      <c r="B745" s="5"/>
      <c r="C745" s="4"/>
      <c r="D745" s="4"/>
      <c r="E745" s="5"/>
      <c r="F745" s="4"/>
      <c r="G745" s="4"/>
      <c r="H745" s="4"/>
      <c r="I745" s="4"/>
      <c r="J745" s="4"/>
      <c r="K745" s="4"/>
      <c r="L745" s="4"/>
      <c r="M745" s="4"/>
      <c r="N745" s="4"/>
      <c r="O745" s="4"/>
      <c r="P745" s="4"/>
      <c r="Q745" s="4"/>
      <c r="R745" s="4"/>
      <c r="S745" s="4"/>
      <c r="T745" s="4"/>
      <c r="U745" s="4"/>
      <c r="V745" s="4"/>
      <c r="W745" s="4"/>
      <c r="X745" s="4"/>
      <c r="Y745" s="4"/>
      <c r="Z745" s="4"/>
    </row>
    <row r="746" spans="1:26" ht="14.4">
      <c r="A746" s="5"/>
      <c r="B746" s="5"/>
      <c r="C746" s="4"/>
      <c r="D746" s="4"/>
      <c r="E746" s="5"/>
      <c r="F746" s="4"/>
      <c r="G746" s="4"/>
      <c r="H746" s="4"/>
      <c r="I746" s="4"/>
      <c r="J746" s="4"/>
      <c r="K746" s="4"/>
      <c r="L746" s="4"/>
      <c r="M746" s="4"/>
      <c r="N746" s="4"/>
      <c r="O746" s="4"/>
      <c r="P746" s="4"/>
      <c r="Q746" s="4"/>
      <c r="R746" s="4"/>
      <c r="S746" s="4"/>
      <c r="T746" s="4"/>
      <c r="U746" s="4"/>
      <c r="V746" s="4"/>
      <c r="W746" s="4"/>
      <c r="X746" s="4"/>
      <c r="Y746" s="4"/>
      <c r="Z746" s="4"/>
    </row>
    <row r="747" spans="1:26" ht="14.4">
      <c r="A747" s="5"/>
      <c r="B747" s="5"/>
      <c r="C747" s="4"/>
      <c r="D747" s="4"/>
      <c r="E747" s="5"/>
      <c r="F747" s="4"/>
      <c r="G747" s="4"/>
      <c r="H747" s="4"/>
      <c r="I747" s="4"/>
      <c r="J747" s="4"/>
      <c r="K747" s="4"/>
      <c r="L747" s="4"/>
      <c r="M747" s="4"/>
      <c r="N747" s="4"/>
      <c r="O747" s="4"/>
      <c r="P747" s="4"/>
      <c r="Q747" s="4"/>
      <c r="R747" s="4"/>
      <c r="S747" s="4"/>
      <c r="T747" s="4"/>
      <c r="U747" s="4"/>
      <c r="V747" s="4"/>
      <c r="W747" s="4"/>
      <c r="X747" s="4"/>
      <c r="Y747" s="4"/>
      <c r="Z747" s="4"/>
    </row>
    <row r="748" spans="1:26" ht="14.4">
      <c r="A748" s="5"/>
      <c r="B748" s="5"/>
      <c r="C748" s="4"/>
      <c r="D748" s="4"/>
      <c r="E748" s="5"/>
      <c r="F748" s="4"/>
      <c r="G748" s="4"/>
      <c r="H748" s="4"/>
      <c r="I748" s="4"/>
      <c r="J748" s="4"/>
      <c r="K748" s="4"/>
      <c r="L748" s="4"/>
      <c r="M748" s="4"/>
      <c r="N748" s="4"/>
      <c r="O748" s="4"/>
      <c r="P748" s="4"/>
      <c r="Q748" s="4"/>
      <c r="R748" s="4"/>
      <c r="S748" s="4"/>
      <c r="T748" s="4"/>
      <c r="U748" s="4"/>
      <c r="V748" s="4"/>
      <c r="W748" s="4"/>
      <c r="X748" s="4"/>
      <c r="Y748" s="4"/>
      <c r="Z748" s="4"/>
    </row>
    <row r="749" spans="1:26" ht="14.4">
      <c r="A749" s="5"/>
      <c r="B749" s="5"/>
      <c r="C749" s="4"/>
      <c r="D749" s="4"/>
      <c r="E749" s="5"/>
      <c r="F749" s="4"/>
      <c r="G749" s="4"/>
      <c r="H749" s="4"/>
      <c r="I749" s="4"/>
      <c r="J749" s="4"/>
      <c r="K749" s="4"/>
      <c r="L749" s="4"/>
      <c r="M749" s="4"/>
      <c r="N749" s="4"/>
      <c r="O749" s="4"/>
      <c r="P749" s="4"/>
      <c r="Q749" s="4"/>
      <c r="R749" s="4"/>
      <c r="S749" s="4"/>
      <c r="T749" s="4"/>
      <c r="U749" s="4"/>
      <c r="V749" s="4"/>
      <c r="W749" s="4"/>
      <c r="X749" s="4"/>
      <c r="Y749" s="4"/>
      <c r="Z749" s="4"/>
    </row>
    <row r="750" spans="1:26" ht="14.4">
      <c r="A750" s="5"/>
      <c r="B750" s="5"/>
      <c r="C750" s="4"/>
      <c r="D750" s="4"/>
      <c r="E750" s="5"/>
      <c r="F750" s="4"/>
      <c r="G750" s="4"/>
      <c r="H750" s="4"/>
      <c r="I750" s="4"/>
      <c r="J750" s="4"/>
      <c r="K750" s="4"/>
      <c r="L750" s="4"/>
      <c r="M750" s="4"/>
      <c r="N750" s="4"/>
      <c r="O750" s="4"/>
      <c r="P750" s="4"/>
      <c r="Q750" s="4"/>
      <c r="R750" s="4"/>
      <c r="S750" s="4"/>
      <c r="T750" s="4"/>
      <c r="U750" s="4"/>
      <c r="V750" s="4"/>
      <c r="W750" s="4"/>
      <c r="X750" s="4"/>
      <c r="Y750" s="4"/>
      <c r="Z750" s="4"/>
    </row>
    <row r="751" spans="1:26" ht="14.4">
      <c r="A751" s="5"/>
      <c r="B751" s="5"/>
      <c r="C751" s="4"/>
      <c r="D751" s="4"/>
      <c r="E751" s="5"/>
      <c r="F751" s="4"/>
      <c r="G751" s="4"/>
      <c r="H751" s="4"/>
      <c r="I751" s="4"/>
      <c r="J751" s="4"/>
      <c r="K751" s="4"/>
      <c r="L751" s="4"/>
      <c r="M751" s="4"/>
      <c r="N751" s="4"/>
      <c r="O751" s="4"/>
      <c r="P751" s="4"/>
      <c r="Q751" s="4"/>
      <c r="R751" s="4"/>
      <c r="S751" s="4"/>
      <c r="T751" s="4"/>
      <c r="U751" s="4"/>
      <c r="V751" s="4"/>
      <c r="W751" s="4"/>
      <c r="X751" s="4"/>
      <c r="Y751" s="4"/>
      <c r="Z751" s="4"/>
    </row>
    <row r="752" spans="1:26" ht="14.4">
      <c r="A752" s="5"/>
      <c r="B752" s="5"/>
      <c r="C752" s="4"/>
      <c r="D752" s="4"/>
      <c r="E752" s="5"/>
      <c r="F752" s="4"/>
      <c r="G752" s="4"/>
      <c r="H752" s="4"/>
      <c r="I752" s="4"/>
      <c r="J752" s="4"/>
      <c r="K752" s="4"/>
      <c r="L752" s="4"/>
      <c r="M752" s="4"/>
      <c r="N752" s="4"/>
      <c r="O752" s="4"/>
      <c r="P752" s="4"/>
      <c r="Q752" s="4"/>
      <c r="R752" s="4"/>
      <c r="S752" s="4"/>
      <c r="T752" s="4"/>
      <c r="U752" s="4"/>
      <c r="V752" s="4"/>
      <c r="W752" s="4"/>
      <c r="X752" s="4"/>
      <c r="Y752" s="4"/>
      <c r="Z752" s="4"/>
    </row>
    <row r="753" spans="1:26" ht="14.4">
      <c r="A753" s="5"/>
      <c r="B753" s="5"/>
      <c r="C753" s="4"/>
      <c r="D753" s="4"/>
      <c r="E753" s="5"/>
      <c r="F753" s="4"/>
      <c r="G753" s="4"/>
      <c r="H753" s="4"/>
      <c r="I753" s="4"/>
      <c r="J753" s="4"/>
      <c r="K753" s="4"/>
      <c r="L753" s="4"/>
      <c r="M753" s="4"/>
      <c r="N753" s="4"/>
      <c r="O753" s="4"/>
      <c r="P753" s="4"/>
      <c r="Q753" s="4"/>
      <c r="R753" s="4"/>
      <c r="S753" s="4"/>
      <c r="T753" s="4"/>
      <c r="U753" s="4"/>
      <c r="V753" s="4"/>
      <c r="W753" s="4"/>
      <c r="X753" s="4"/>
      <c r="Y753" s="4"/>
      <c r="Z753" s="4"/>
    </row>
    <row r="754" spans="1:26" ht="14.4">
      <c r="A754" s="5"/>
      <c r="B754" s="5"/>
      <c r="C754" s="4"/>
      <c r="D754" s="4"/>
      <c r="E754" s="5"/>
      <c r="F754" s="4"/>
      <c r="G754" s="4"/>
      <c r="H754" s="4"/>
      <c r="I754" s="4"/>
      <c r="J754" s="4"/>
      <c r="K754" s="4"/>
      <c r="L754" s="4"/>
      <c r="M754" s="4"/>
      <c r="N754" s="4"/>
      <c r="O754" s="4"/>
      <c r="P754" s="4"/>
      <c r="Q754" s="4"/>
      <c r="R754" s="4"/>
      <c r="S754" s="4"/>
      <c r="T754" s="4"/>
      <c r="U754" s="4"/>
      <c r="V754" s="4"/>
      <c r="W754" s="4"/>
      <c r="X754" s="4"/>
      <c r="Y754" s="4"/>
      <c r="Z754" s="4"/>
    </row>
    <row r="755" spans="1:26" ht="14.4">
      <c r="A755" s="5"/>
      <c r="B755" s="5"/>
      <c r="C755" s="4"/>
      <c r="D755" s="4"/>
      <c r="E755" s="5"/>
      <c r="F755" s="4"/>
      <c r="G755" s="4"/>
      <c r="H755" s="4"/>
      <c r="I755" s="4"/>
      <c r="J755" s="4"/>
      <c r="K755" s="4"/>
      <c r="L755" s="4"/>
      <c r="M755" s="4"/>
      <c r="N755" s="4"/>
      <c r="O755" s="4"/>
      <c r="P755" s="4"/>
      <c r="Q755" s="4"/>
      <c r="R755" s="4"/>
      <c r="S755" s="4"/>
      <c r="T755" s="4"/>
      <c r="U755" s="4"/>
      <c r="V755" s="4"/>
      <c r="W755" s="4"/>
      <c r="X755" s="4"/>
      <c r="Y755" s="4"/>
      <c r="Z755" s="4"/>
    </row>
    <row r="756" spans="1:26" ht="14.4">
      <c r="A756" s="5"/>
      <c r="B756" s="5"/>
      <c r="C756" s="4"/>
      <c r="D756" s="4"/>
      <c r="E756" s="5"/>
      <c r="F756" s="4"/>
      <c r="G756" s="4"/>
      <c r="H756" s="4"/>
      <c r="I756" s="4"/>
      <c r="J756" s="4"/>
      <c r="K756" s="4"/>
      <c r="L756" s="4"/>
      <c r="M756" s="4"/>
      <c r="N756" s="4"/>
      <c r="O756" s="4"/>
      <c r="P756" s="4"/>
      <c r="Q756" s="4"/>
      <c r="R756" s="4"/>
      <c r="S756" s="4"/>
      <c r="T756" s="4"/>
      <c r="U756" s="4"/>
      <c r="V756" s="4"/>
      <c r="W756" s="4"/>
      <c r="X756" s="4"/>
      <c r="Y756" s="4"/>
      <c r="Z756" s="4"/>
    </row>
    <row r="757" spans="1:26" ht="14.4">
      <c r="A757" s="5"/>
      <c r="B757" s="5"/>
      <c r="C757" s="4"/>
      <c r="D757" s="4"/>
      <c r="E757" s="5"/>
      <c r="F757" s="4"/>
      <c r="G757" s="4"/>
      <c r="H757" s="4"/>
      <c r="I757" s="4"/>
      <c r="J757" s="4"/>
      <c r="K757" s="4"/>
      <c r="L757" s="4"/>
      <c r="M757" s="4"/>
      <c r="N757" s="4"/>
      <c r="O757" s="4"/>
      <c r="P757" s="4"/>
      <c r="Q757" s="4"/>
      <c r="R757" s="4"/>
      <c r="S757" s="4"/>
      <c r="T757" s="4"/>
      <c r="U757" s="4"/>
      <c r="V757" s="4"/>
      <c r="W757" s="4"/>
      <c r="X757" s="4"/>
      <c r="Y757" s="4"/>
      <c r="Z757" s="4"/>
    </row>
    <row r="758" spans="1:26" ht="14.4">
      <c r="A758" s="5"/>
      <c r="B758" s="5"/>
      <c r="C758" s="4"/>
      <c r="D758" s="4"/>
      <c r="E758" s="5"/>
      <c r="F758" s="4"/>
      <c r="G758" s="4"/>
      <c r="H758" s="4"/>
      <c r="I758" s="4"/>
      <c r="J758" s="4"/>
      <c r="K758" s="4"/>
      <c r="L758" s="4"/>
      <c r="M758" s="4"/>
      <c r="N758" s="4"/>
      <c r="O758" s="4"/>
      <c r="P758" s="4"/>
      <c r="Q758" s="4"/>
      <c r="R758" s="4"/>
      <c r="S758" s="4"/>
      <c r="T758" s="4"/>
      <c r="U758" s="4"/>
      <c r="V758" s="4"/>
      <c r="W758" s="4"/>
      <c r="X758" s="4"/>
      <c r="Y758" s="4"/>
      <c r="Z758" s="4"/>
    </row>
    <row r="759" spans="1:26" ht="14.4">
      <c r="A759" s="5"/>
      <c r="B759" s="5"/>
      <c r="C759" s="4"/>
      <c r="D759" s="4"/>
      <c r="E759" s="5"/>
      <c r="F759" s="4"/>
      <c r="G759" s="4"/>
      <c r="H759" s="4"/>
      <c r="I759" s="4"/>
      <c r="J759" s="4"/>
      <c r="K759" s="4"/>
      <c r="L759" s="4"/>
      <c r="M759" s="4"/>
      <c r="N759" s="4"/>
      <c r="O759" s="4"/>
      <c r="P759" s="4"/>
      <c r="Q759" s="4"/>
      <c r="R759" s="4"/>
      <c r="S759" s="4"/>
      <c r="T759" s="4"/>
      <c r="U759" s="4"/>
      <c r="V759" s="4"/>
      <c r="W759" s="4"/>
      <c r="X759" s="4"/>
      <c r="Y759" s="4"/>
      <c r="Z759" s="4"/>
    </row>
    <row r="760" spans="1:26" ht="14.4">
      <c r="A760" s="5"/>
      <c r="B760" s="5"/>
      <c r="C760" s="4"/>
      <c r="D760" s="4"/>
      <c r="E760" s="5"/>
      <c r="F760" s="4"/>
      <c r="G760" s="4"/>
      <c r="H760" s="4"/>
      <c r="I760" s="4"/>
      <c r="J760" s="4"/>
      <c r="K760" s="4"/>
      <c r="L760" s="4"/>
      <c r="M760" s="4"/>
      <c r="N760" s="4"/>
      <c r="O760" s="4"/>
      <c r="P760" s="4"/>
      <c r="Q760" s="4"/>
      <c r="R760" s="4"/>
      <c r="S760" s="4"/>
      <c r="T760" s="4"/>
      <c r="U760" s="4"/>
      <c r="V760" s="4"/>
      <c r="W760" s="4"/>
      <c r="X760" s="4"/>
      <c r="Y760" s="4"/>
      <c r="Z760" s="4"/>
    </row>
    <row r="761" spans="1:26" ht="14.4">
      <c r="A761" s="5"/>
      <c r="B761" s="5"/>
      <c r="C761" s="4"/>
      <c r="D761" s="4"/>
      <c r="E761" s="5"/>
      <c r="F761" s="4"/>
      <c r="G761" s="4"/>
      <c r="H761" s="4"/>
      <c r="I761" s="4"/>
      <c r="J761" s="4"/>
      <c r="K761" s="4"/>
      <c r="L761" s="4"/>
      <c r="M761" s="4"/>
      <c r="N761" s="4"/>
      <c r="O761" s="4"/>
      <c r="P761" s="4"/>
      <c r="Q761" s="4"/>
      <c r="R761" s="4"/>
      <c r="S761" s="4"/>
      <c r="T761" s="4"/>
      <c r="U761" s="4"/>
      <c r="V761" s="4"/>
      <c r="W761" s="4"/>
      <c r="X761" s="4"/>
      <c r="Y761" s="4"/>
      <c r="Z761" s="4"/>
    </row>
    <row r="762" spans="1:26" ht="14.4">
      <c r="A762" s="5"/>
      <c r="B762" s="5"/>
      <c r="C762" s="4"/>
      <c r="D762" s="4"/>
      <c r="E762" s="5"/>
      <c r="F762" s="4"/>
      <c r="G762" s="4"/>
      <c r="H762" s="4"/>
      <c r="I762" s="4"/>
      <c r="J762" s="4"/>
      <c r="K762" s="4"/>
      <c r="L762" s="4"/>
      <c r="M762" s="4"/>
      <c r="N762" s="4"/>
      <c r="O762" s="4"/>
      <c r="P762" s="4"/>
      <c r="Q762" s="4"/>
      <c r="R762" s="4"/>
      <c r="S762" s="4"/>
      <c r="T762" s="4"/>
      <c r="U762" s="4"/>
      <c r="V762" s="4"/>
      <c r="W762" s="4"/>
      <c r="X762" s="4"/>
      <c r="Y762" s="4"/>
      <c r="Z762" s="4"/>
    </row>
    <row r="763" spans="1:26" ht="14.4">
      <c r="A763" s="5"/>
      <c r="B763" s="5"/>
      <c r="C763" s="4"/>
      <c r="D763" s="4"/>
      <c r="E763" s="5"/>
      <c r="F763" s="4"/>
      <c r="G763" s="4"/>
      <c r="H763" s="4"/>
      <c r="I763" s="4"/>
      <c r="J763" s="4"/>
      <c r="K763" s="4"/>
      <c r="L763" s="4"/>
      <c r="M763" s="4"/>
      <c r="N763" s="4"/>
      <c r="O763" s="4"/>
      <c r="P763" s="4"/>
      <c r="Q763" s="4"/>
      <c r="R763" s="4"/>
      <c r="S763" s="4"/>
      <c r="T763" s="4"/>
      <c r="U763" s="4"/>
      <c r="V763" s="4"/>
      <c r="W763" s="4"/>
      <c r="X763" s="4"/>
      <c r="Y763" s="4"/>
      <c r="Z763" s="4"/>
    </row>
    <row r="764" spans="1:26" ht="14.4">
      <c r="A764" s="5"/>
      <c r="B764" s="5"/>
      <c r="C764" s="4"/>
      <c r="D764" s="4"/>
      <c r="E764" s="5"/>
      <c r="F764" s="4"/>
      <c r="G764" s="4"/>
      <c r="H764" s="4"/>
      <c r="I764" s="4"/>
      <c r="J764" s="4"/>
      <c r="K764" s="4"/>
      <c r="L764" s="4"/>
      <c r="M764" s="4"/>
      <c r="N764" s="4"/>
      <c r="O764" s="4"/>
      <c r="P764" s="4"/>
      <c r="Q764" s="4"/>
      <c r="R764" s="4"/>
      <c r="S764" s="4"/>
      <c r="T764" s="4"/>
      <c r="U764" s="4"/>
      <c r="V764" s="4"/>
      <c r="W764" s="4"/>
      <c r="X764" s="4"/>
      <c r="Y764" s="4"/>
      <c r="Z764" s="4"/>
    </row>
    <row r="765" spans="1:26" ht="14.4">
      <c r="A765" s="5"/>
      <c r="B765" s="5"/>
      <c r="C765" s="4"/>
      <c r="D765" s="4"/>
      <c r="E765" s="5"/>
      <c r="F765" s="4"/>
      <c r="G765" s="4"/>
      <c r="H765" s="4"/>
      <c r="I765" s="4"/>
      <c r="J765" s="4"/>
      <c r="K765" s="4"/>
      <c r="L765" s="4"/>
      <c r="M765" s="4"/>
      <c r="N765" s="4"/>
      <c r="O765" s="4"/>
      <c r="P765" s="4"/>
      <c r="Q765" s="4"/>
      <c r="R765" s="4"/>
      <c r="S765" s="4"/>
      <c r="T765" s="4"/>
      <c r="U765" s="4"/>
      <c r="V765" s="4"/>
      <c r="W765" s="4"/>
      <c r="X765" s="4"/>
      <c r="Y765" s="4"/>
      <c r="Z765" s="4"/>
    </row>
    <row r="766" spans="1:26" ht="14.4">
      <c r="A766" s="5"/>
      <c r="B766" s="5"/>
      <c r="C766" s="4"/>
      <c r="D766" s="4"/>
      <c r="E766" s="5"/>
      <c r="F766" s="4"/>
      <c r="G766" s="4"/>
      <c r="H766" s="4"/>
      <c r="I766" s="4"/>
      <c r="J766" s="4"/>
      <c r="K766" s="4"/>
      <c r="L766" s="4"/>
      <c r="M766" s="4"/>
      <c r="N766" s="4"/>
      <c r="O766" s="4"/>
      <c r="P766" s="4"/>
      <c r="Q766" s="4"/>
      <c r="R766" s="4"/>
      <c r="S766" s="4"/>
      <c r="T766" s="4"/>
      <c r="U766" s="4"/>
      <c r="V766" s="4"/>
      <c r="W766" s="4"/>
      <c r="X766" s="4"/>
      <c r="Y766" s="4"/>
      <c r="Z766" s="4"/>
    </row>
    <row r="767" spans="1:26" ht="14.4">
      <c r="A767" s="5"/>
      <c r="B767" s="5"/>
      <c r="C767" s="4"/>
      <c r="D767" s="4"/>
      <c r="E767" s="5"/>
      <c r="F767" s="4"/>
      <c r="G767" s="4"/>
      <c r="H767" s="4"/>
      <c r="I767" s="4"/>
      <c r="J767" s="4"/>
      <c r="K767" s="4"/>
      <c r="L767" s="4"/>
      <c r="M767" s="4"/>
      <c r="N767" s="4"/>
      <c r="O767" s="4"/>
      <c r="P767" s="4"/>
      <c r="Q767" s="4"/>
      <c r="R767" s="4"/>
      <c r="S767" s="4"/>
      <c r="T767" s="4"/>
      <c r="U767" s="4"/>
      <c r="V767" s="4"/>
      <c r="W767" s="4"/>
      <c r="X767" s="4"/>
      <c r="Y767" s="4"/>
      <c r="Z767" s="4"/>
    </row>
    <row r="768" spans="1:26" ht="14.4">
      <c r="A768" s="5"/>
      <c r="B768" s="5"/>
      <c r="C768" s="4"/>
      <c r="D768" s="4"/>
      <c r="E768" s="5"/>
      <c r="F768" s="4"/>
      <c r="G768" s="4"/>
      <c r="H768" s="4"/>
      <c r="I768" s="4"/>
      <c r="J768" s="4"/>
      <c r="K768" s="4"/>
      <c r="L768" s="4"/>
      <c r="M768" s="4"/>
      <c r="N768" s="4"/>
      <c r="O768" s="4"/>
      <c r="P768" s="4"/>
      <c r="Q768" s="4"/>
      <c r="R768" s="4"/>
      <c r="S768" s="4"/>
      <c r="T768" s="4"/>
      <c r="U768" s="4"/>
      <c r="V768" s="4"/>
      <c r="W768" s="4"/>
      <c r="X768" s="4"/>
      <c r="Y768" s="4"/>
      <c r="Z768" s="4"/>
    </row>
    <row r="769" spans="1:26" ht="14.4">
      <c r="A769" s="5"/>
      <c r="B769" s="5"/>
      <c r="C769" s="4"/>
      <c r="D769" s="4"/>
      <c r="E769" s="5"/>
      <c r="F769" s="4"/>
      <c r="G769" s="4"/>
      <c r="H769" s="4"/>
      <c r="I769" s="4"/>
      <c r="J769" s="4"/>
      <c r="K769" s="4"/>
      <c r="L769" s="4"/>
      <c r="M769" s="4"/>
      <c r="N769" s="4"/>
      <c r="O769" s="4"/>
      <c r="P769" s="4"/>
      <c r="Q769" s="4"/>
      <c r="R769" s="4"/>
      <c r="S769" s="4"/>
      <c r="T769" s="4"/>
      <c r="U769" s="4"/>
      <c r="V769" s="4"/>
      <c r="W769" s="4"/>
      <c r="X769" s="4"/>
      <c r="Y769" s="4"/>
      <c r="Z769" s="4"/>
    </row>
    <row r="770" spans="1:26" ht="14.4">
      <c r="A770" s="5"/>
      <c r="B770" s="5"/>
      <c r="C770" s="4"/>
      <c r="D770" s="4"/>
      <c r="E770" s="5"/>
      <c r="F770" s="4"/>
      <c r="G770" s="4"/>
      <c r="H770" s="4"/>
      <c r="I770" s="4"/>
      <c r="J770" s="4"/>
      <c r="K770" s="4"/>
      <c r="L770" s="4"/>
      <c r="M770" s="4"/>
      <c r="N770" s="4"/>
      <c r="O770" s="4"/>
      <c r="P770" s="4"/>
      <c r="Q770" s="4"/>
      <c r="R770" s="4"/>
      <c r="S770" s="4"/>
      <c r="T770" s="4"/>
      <c r="U770" s="4"/>
      <c r="V770" s="4"/>
      <c r="W770" s="4"/>
      <c r="X770" s="4"/>
      <c r="Y770" s="4"/>
      <c r="Z770" s="4"/>
    </row>
    <row r="771" spans="1:26" ht="14.4">
      <c r="A771" s="5"/>
      <c r="B771" s="5"/>
      <c r="C771" s="4"/>
      <c r="D771" s="4"/>
      <c r="E771" s="5"/>
      <c r="F771" s="4"/>
      <c r="G771" s="4"/>
      <c r="H771" s="4"/>
      <c r="I771" s="4"/>
      <c r="J771" s="4"/>
      <c r="K771" s="4"/>
      <c r="L771" s="4"/>
      <c r="M771" s="4"/>
      <c r="N771" s="4"/>
      <c r="O771" s="4"/>
      <c r="P771" s="4"/>
      <c r="Q771" s="4"/>
      <c r="R771" s="4"/>
      <c r="S771" s="4"/>
      <c r="T771" s="4"/>
      <c r="U771" s="4"/>
      <c r="V771" s="4"/>
      <c r="W771" s="4"/>
      <c r="X771" s="4"/>
      <c r="Y771" s="4"/>
      <c r="Z771" s="4"/>
    </row>
    <row r="772" spans="1:26" ht="14.4">
      <c r="A772" s="5"/>
      <c r="B772" s="5"/>
      <c r="C772" s="4"/>
      <c r="D772" s="4"/>
      <c r="E772" s="5"/>
      <c r="F772" s="4"/>
      <c r="G772" s="4"/>
      <c r="H772" s="4"/>
      <c r="I772" s="4"/>
      <c r="J772" s="4"/>
      <c r="K772" s="4"/>
      <c r="L772" s="4"/>
      <c r="M772" s="4"/>
      <c r="N772" s="4"/>
      <c r="O772" s="4"/>
      <c r="P772" s="4"/>
      <c r="Q772" s="4"/>
      <c r="R772" s="4"/>
      <c r="S772" s="4"/>
      <c r="T772" s="4"/>
      <c r="U772" s="4"/>
      <c r="V772" s="4"/>
      <c r="W772" s="4"/>
      <c r="X772" s="4"/>
      <c r="Y772" s="4"/>
      <c r="Z772" s="4"/>
    </row>
    <row r="773" spans="1:26" ht="14.4">
      <c r="A773" s="5"/>
      <c r="B773" s="5"/>
      <c r="C773" s="4"/>
      <c r="D773" s="4"/>
      <c r="E773" s="5"/>
      <c r="F773" s="4"/>
      <c r="G773" s="4"/>
      <c r="H773" s="4"/>
      <c r="I773" s="4"/>
      <c r="J773" s="4"/>
      <c r="K773" s="4"/>
      <c r="L773" s="4"/>
      <c r="M773" s="4"/>
      <c r="N773" s="4"/>
      <c r="O773" s="4"/>
      <c r="P773" s="4"/>
      <c r="Q773" s="4"/>
      <c r="R773" s="4"/>
      <c r="S773" s="4"/>
      <c r="T773" s="4"/>
      <c r="U773" s="4"/>
      <c r="V773" s="4"/>
      <c r="W773" s="4"/>
      <c r="X773" s="4"/>
      <c r="Y773" s="4"/>
      <c r="Z773" s="4"/>
    </row>
    <row r="774" spans="1:26" ht="14.4">
      <c r="A774" s="5"/>
      <c r="B774" s="5"/>
      <c r="C774" s="4"/>
      <c r="D774" s="4"/>
      <c r="E774" s="5"/>
      <c r="F774" s="4"/>
      <c r="G774" s="4"/>
      <c r="H774" s="4"/>
      <c r="I774" s="4"/>
      <c r="J774" s="4"/>
      <c r="K774" s="4"/>
      <c r="L774" s="4"/>
      <c r="M774" s="4"/>
      <c r="N774" s="4"/>
      <c r="O774" s="4"/>
      <c r="P774" s="4"/>
      <c r="Q774" s="4"/>
      <c r="R774" s="4"/>
      <c r="S774" s="4"/>
      <c r="T774" s="4"/>
      <c r="U774" s="4"/>
      <c r="V774" s="4"/>
      <c r="W774" s="4"/>
      <c r="X774" s="4"/>
      <c r="Y774" s="4"/>
      <c r="Z774" s="4"/>
    </row>
    <row r="775" spans="1:26" ht="14.4">
      <c r="A775" s="5"/>
      <c r="B775" s="5"/>
      <c r="C775" s="4"/>
      <c r="D775" s="4"/>
      <c r="E775" s="5"/>
      <c r="F775" s="4"/>
      <c r="G775" s="4"/>
      <c r="H775" s="4"/>
      <c r="I775" s="4"/>
      <c r="J775" s="4"/>
      <c r="K775" s="4"/>
      <c r="L775" s="4"/>
      <c r="M775" s="4"/>
      <c r="N775" s="4"/>
      <c r="O775" s="4"/>
      <c r="P775" s="4"/>
      <c r="Q775" s="4"/>
      <c r="R775" s="4"/>
      <c r="S775" s="4"/>
      <c r="T775" s="4"/>
      <c r="U775" s="4"/>
      <c r="V775" s="4"/>
      <c r="W775" s="4"/>
      <c r="X775" s="4"/>
      <c r="Y775" s="4"/>
      <c r="Z775" s="4"/>
    </row>
    <row r="776" spans="1:26" ht="14.4">
      <c r="A776" s="5"/>
      <c r="B776" s="5"/>
      <c r="C776" s="4"/>
      <c r="D776" s="4"/>
      <c r="E776" s="5"/>
      <c r="F776" s="4"/>
      <c r="G776" s="4"/>
      <c r="H776" s="4"/>
      <c r="I776" s="4"/>
      <c r="J776" s="4"/>
      <c r="K776" s="4"/>
      <c r="L776" s="4"/>
      <c r="M776" s="4"/>
      <c r="N776" s="4"/>
      <c r="O776" s="4"/>
      <c r="P776" s="4"/>
      <c r="Q776" s="4"/>
      <c r="R776" s="4"/>
      <c r="S776" s="4"/>
      <c r="T776" s="4"/>
      <c r="U776" s="4"/>
      <c r="V776" s="4"/>
      <c r="W776" s="4"/>
      <c r="X776" s="4"/>
      <c r="Y776" s="4"/>
      <c r="Z776" s="4"/>
    </row>
    <row r="777" spans="1:26" ht="14.4">
      <c r="A777" s="5"/>
      <c r="B777" s="5"/>
      <c r="C777" s="4"/>
      <c r="D777" s="4"/>
      <c r="E777" s="5"/>
      <c r="F777" s="4"/>
      <c r="G777" s="4"/>
      <c r="H777" s="4"/>
      <c r="I777" s="4"/>
      <c r="J777" s="4"/>
      <c r="K777" s="4"/>
      <c r="L777" s="4"/>
      <c r="M777" s="4"/>
      <c r="N777" s="4"/>
      <c r="O777" s="4"/>
      <c r="P777" s="4"/>
      <c r="Q777" s="4"/>
      <c r="R777" s="4"/>
      <c r="S777" s="4"/>
      <c r="T777" s="4"/>
      <c r="U777" s="4"/>
      <c r="V777" s="4"/>
      <c r="W777" s="4"/>
      <c r="X777" s="4"/>
      <c r="Y777" s="4"/>
      <c r="Z777" s="4"/>
    </row>
    <row r="778" spans="1:26" ht="14.4">
      <c r="A778" s="5"/>
      <c r="B778" s="5"/>
      <c r="C778" s="4"/>
      <c r="D778" s="4"/>
      <c r="E778" s="5"/>
      <c r="F778" s="4"/>
      <c r="G778" s="4"/>
      <c r="H778" s="4"/>
      <c r="I778" s="4"/>
      <c r="J778" s="4"/>
      <c r="K778" s="4"/>
      <c r="L778" s="4"/>
      <c r="M778" s="4"/>
      <c r="N778" s="4"/>
      <c r="O778" s="4"/>
      <c r="P778" s="4"/>
      <c r="Q778" s="4"/>
      <c r="R778" s="4"/>
      <c r="S778" s="4"/>
      <c r="T778" s="4"/>
      <c r="U778" s="4"/>
      <c r="V778" s="4"/>
      <c r="W778" s="4"/>
      <c r="X778" s="4"/>
      <c r="Y778" s="4"/>
      <c r="Z778" s="4"/>
    </row>
    <row r="779" spans="1:26" ht="14.4">
      <c r="A779" s="5"/>
      <c r="B779" s="5"/>
      <c r="C779" s="4"/>
      <c r="D779" s="4"/>
      <c r="E779" s="5"/>
      <c r="F779" s="4"/>
      <c r="G779" s="4"/>
      <c r="H779" s="4"/>
      <c r="I779" s="4"/>
      <c r="J779" s="4"/>
      <c r="K779" s="4"/>
      <c r="L779" s="4"/>
      <c r="M779" s="4"/>
      <c r="N779" s="4"/>
      <c r="O779" s="4"/>
      <c r="P779" s="4"/>
      <c r="Q779" s="4"/>
      <c r="R779" s="4"/>
      <c r="S779" s="4"/>
      <c r="T779" s="4"/>
      <c r="U779" s="4"/>
      <c r="V779" s="4"/>
      <c r="W779" s="4"/>
      <c r="X779" s="4"/>
      <c r="Y779" s="4"/>
      <c r="Z779" s="4"/>
    </row>
    <row r="780" spans="1:26" ht="14.4">
      <c r="A780" s="5"/>
      <c r="B780" s="5"/>
      <c r="C780" s="4"/>
      <c r="D780" s="4"/>
      <c r="E780" s="5"/>
      <c r="F780" s="4"/>
      <c r="G780" s="4"/>
      <c r="H780" s="4"/>
      <c r="I780" s="4"/>
      <c r="J780" s="4"/>
      <c r="K780" s="4"/>
      <c r="L780" s="4"/>
      <c r="M780" s="4"/>
      <c r="N780" s="4"/>
      <c r="O780" s="4"/>
      <c r="P780" s="4"/>
      <c r="Q780" s="4"/>
      <c r="R780" s="4"/>
      <c r="S780" s="4"/>
      <c r="T780" s="4"/>
      <c r="U780" s="4"/>
      <c r="V780" s="4"/>
      <c r="W780" s="4"/>
      <c r="X780" s="4"/>
      <c r="Y780" s="4"/>
      <c r="Z780" s="4"/>
    </row>
    <row r="781" spans="1:26" ht="14.4">
      <c r="A781" s="5"/>
      <c r="B781" s="5"/>
      <c r="C781" s="4"/>
      <c r="D781" s="4"/>
      <c r="E781" s="5"/>
      <c r="F781" s="4"/>
      <c r="G781" s="4"/>
      <c r="H781" s="4"/>
      <c r="I781" s="4"/>
      <c r="J781" s="4"/>
      <c r="K781" s="4"/>
      <c r="L781" s="4"/>
      <c r="M781" s="4"/>
      <c r="N781" s="4"/>
      <c r="O781" s="4"/>
      <c r="P781" s="4"/>
      <c r="Q781" s="4"/>
      <c r="R781" s="4"/>
      <c r="S781" s="4"/>
      <c r="T781" s="4"/>
      <c r="U781" s="4"/>
      <c r="V781" s="4"/>
      <c r="W781" s="4"/>
      <c r="X781" s="4"/>
      <c r="Y781" s="4"/>
      <c r="Z781" s="4"/>
    </row>
    <row r="782" spans="1:26" ht="14.4">
      <c r="A782" s="5"/>
      <c r="B782" s="5"/>
      <c r="C782" s="4"/>
      <c r="D782" s="4"/>
      <c r="E782" s="5"/>
      <c r="F782" s="4"/>
      <c r="G782" s="4"/>
      <c r="H782" s="4"/>
      <c r="I782" s="4"/>
      <c r="J782" s="4"/>
      <c r="K782" s="4"/>
      <c r="L782" s="4"/>
      <c r="M782" s="4"/>
      <c r="N782" s="4"/>
      <c r="O782" s="4"/>
      <c r="P782" s="4"/>
      <c r="Q782" s="4"/>
      <c r="R782" s="4"/>
      <c r="S782" s="4"/>
      <c r="T782" s="4"/>
      <c r="U782" s="4"/>
      <c r="V782" s="4"/>
      <c r="W782" s="4"/>
      <c r="X782" s="4"/>
      <c r="Y782" s="4"/>
      <c r="Z782" s="4"/>
    </row>
    <row r="783" spans="1:26" ht="14.4">
      <c r="A783" s="5"/>
      <c r="B783" s="5"/>
      <c r="C783" s="4"/>
      <c r="D783" s="4"/>
      <c r="E783" s="5"/>
      <c r="F783" s="4"/>
      <c r="G783" s="4"/>
      <c r="H783" s="4"/>
      <c r="I783" s="4"/>
      <c r="J783" s="4"/>
      <c r="K783" s="4"/>
      <c r="L783" s="4"/>
      <c r="M783" s="4"/>
      <c r="N783" s="4"/>
      <c r="O783" s="4"/>
      <c r="P783" s="4"/>
      <c r="Q783" s="4"/>
      <c r="R783" s="4"/>
      <c r="S783" s="4"/>
      <c r="T783" s="4"/>
      <c r="U783" s="4"/>
      <c r="V783" s="4"/>
      <c r="W783" s="4"/>
      <c r="X783" s="4"/>
      <c r="Y783" s="4"/>
      <c r="Z783" s="4"/>
    </row>
    <row r="784" spans="1:26" ht="14.4">
      <c r="A784" s="5"/>
      <c r="B784" s="5"/>
      <c r="C784" s="4"/>
      <c r="D784" s="4"/>
      <c r="E784" s="5"/>
      <c r="F784" s="4"/>
      <c r="G784" s="4"/>
      <c r="H784" s="4"/>
      <c r="I784" s="4"/>
      <c r="J784" s="4"/>
      <c r="K784" s="4"/>
      <c r="L784" s="4"/>
      <c r="M784" s="4"/>
      <c r="N784" s="4"/>
      <c r="O784" s="4"/>
      <c r="P784" s="4"/>
      <c r="Q784" s="4"/>
      <c r="R784" s="4"/>
      <c r="S784" s="4"/>
      <c r="T784" s="4"/>
      <c r="U784" s="4"/>
      <c r="V784" s="4"/>
      <c r="W784" s="4"/>
      <c r="X784" s="4"/>
      <c r="Y784" s="4"/>
      <c r="Z784" s="4"/>
    </row>
    <row r="785" spans="1:26" ht="14.4">
      <c r="A785" s="5"/>
      <c r="B785" s="5"/>
      <c r="C785" s="4"/>
      <c r="D785" s="4"/>
      <c r="E785" s="5"/>
      <c r="F785" s="4"/>
      <c r="G785" s="4"/>
      <c r="H785" s="4"/>
      <c r="I785" s="4"/>
      <c r="J785" s="4"/>
      <c r="K785" s="4"/>
      <c r="L785" s="4"/>
      <c r="M785" s="4"/>
      <c r="N785" s="4"/>
      <c r="O785" s="4"/>
      <c r="P785" s="4"/>
      <c r="Q785" s="4"/>
      <c r="R785" s="4"/>
      <c r="S785" s="4"/>
      <c r="T785" s="4"/>
      <c r="U785" s="4"/>
      <c r="V785" s="4"/>
      <c r="W785" s="4"/>
      <c r="X785" s="4"/>
      <c r="Y785" s="4"/>
      <c r="Z785" s="4"/>
    </row>
    <row r="786" spans="1:26" ht="14.4">
      <c r="A786" s="5"/>
      <c r="B786" s="5"/>
      <c r="C786" s="4"/>
      <c r="D786" s="4"/>
      <c r="E786" s="5"/>
      <c r="F786" s="4"/>
      <c r="G786" s="4"/>
      <c r="H786" s="4"/>
      <c r="I786" s="4"/>
      <c r="J786" s="4"/>
      <c r="K786" s="4"/>
      <c r="L786" s="4"/>
      <c r="M786" s="4"/>
      <c r="N786" s="4"/>
      <c r="O786" s="4"/>
      <c r="P786" s="4"/>
      <c r="Q786" s="4"/>
      <c r="R786" s="4"/>
      <c r="S786" s="4"/>
      <c r="T786" s="4"/>
      <c r="U786" s="4"/>
      <c r="V786" s="4"/>
      <c r="W786" s="4"/>
      <c r="X786" s="4"/>
      <c r="Y786" s="4"/>
      <c r="Z786" s="4"/>
    </row>
    <row r="787" spans="1:26" ht="14.4">
      <c r="A787" s="5"/>
      <c r="B787" s="5"/>
      <c r="C787" s="4"/>
      <c r="D787" s="4"/>
      <c r="E787" s="5"/>
      <c r="F787" s="4"/>
      <c r="G787" s="4"/>
      <c r="H787" s="4"/>
      <c r="I787" s="4"/>
      <c r="J787" s="4"/>
      <c r="K787" s="4"/>
      <c r="L787" s="4"/>
      <c r="M787" s="4"/>
      <c r="N787" s="4"/>
      <c r="O787" s="4"/>
      <c r="P787" s="4"/>
      <c r="Q787" s="4"/>
      <c r="R787" s="4"/>
      <c r="S787" s="4"/>
      <c r="T787" s="4"/>
      <c r="U787" s="4"/>
      <c r="V787" s="4"/>
      <c r="W787" s="4"/>
      <c r="X787" s="4"/>
      <c r="Y787" s="4"/>
      <c r="Z787" s="4"/>
    </row>
    <row r="788" spans="1:26" ht="14.4">
      <c r="A788" s="5"/>
      <c r="B788" s="5"/>
      <c r="C788" s="4"/>
      <c r="D788" s="4"/>
      <c r="E788" s="5"/>
      <c r="F788" s="4"/>
      <c r="G788" s="4"/>
      <c r="H788" s="4"/>
      <c r="I788" s="4"/>
      <c r="J788" s="4"/>
      <c r="K788" s="4"/>
      <c r="L788" s="4"/>
      <c r="M788" s="4"/>
      <c r="N788" s="4"/>
      <c r="O788" s="4"/>
      <c r="P788" s="4"/>
      <c r="Q788" s="4"/>
      <c r="R788" s="4"/>
      <c r="S788" s="4"/>
      <c r="T788" s="4"/>
      <c r="U788" s="4"/>
      <c r="V788" s="4"/>
      <c r="W788" s="4"/>
      <c r="X788" s="4"/>
      <c r="Y788" s="4"/>
      <c r="Z788" s="4"/>
    </row>
    <row r="789" spans="1:26" ht="14.4">
      <c r="A789" s="5"/>
      <c r="B789" s="5"/>
      <c r="C789" s="4"/>
      <c r="D789" s="4"/>
      <c r="E789" s="5"/>
      <c r="F789" s="4"/>
      <c r="G789" s="4"/>
      <c r="H789" s="4"/>
      <c r="I789" s="4"/>
      <c r="J789" s="4"/>
      <c r="K789" s="4"/>
      <c r="L789" s="4"/>
      <c r="M789" s="4"/>
      <c r="N789" s="4"/>
      <c r="O789" s="4"/>
      <c r="P789" s="4"/>
      <c r="Q789" s="4"/>
      <c r="R789" s="4"/>
      <c r="S789" s="4"/>
      <c r="T789" s="4"/>
      <c r="U789" s="4"/>
      <c r="V789" s="4"/>
      <c r="W789" s="4"/>
      <c r="X789" s="4"/>
      <c r="Y789" s="4"/>
      <c r="Z789" s="4"/>
    </row>
    <row r="790" spans="1:26" ht="14.4">
      <c r="A790" s="5"/>
      <c r="B790" s="5"/>
      <c r="C790" s="4"/>
      <c r="D790" s="4"/>
      <c r="E790" s="5"/>
      <c r="F790" s="4"/>
      <c r="G790" s="4"/>
      <c r="H790" s="4"/>
      <c r="I790" s="4"/>
      <c r="J790" s="4"/>
      <c r="K790" s="4"/>
      <c r="L790" s="4"/>
      <c r="M790" s="4"/>
      <c r="N790" s="4"/>
      <c r="O790" s="4"/>
      <c r="P790" s="4"/>
      <c r="Q790" s="4"/>
      <c r="R790" s="4"/>
      <c r="S790" s="4"/>
      <c r="T790" s="4"/>
      <c r="U790" s="4"/>
      <c r="V790" s="4"/>
      <c r="W790" s="4"/>
      <c r="X790" s="4"/>
      <c r="Y790" s="4"/>
      <c r="Z790" s="4"/>
    </row>
    <row r="791" spans="1:26" ht="14.4">
      <c r="A791" s="5"/>
      <c r="B791" s="5"/>
      <c r="C791" s="4"/>
      <c r="D791" s="4"/>
      <c r="E791" s="5"/>
      <c r="F791" s="4"/>
      <c r="G791" s="4"/>
      <c r="H791" s="4"/>
      <c r="I791" s="4"/>
      <c r="J791" s="4"/>
      <c r="K791" s="4"/>
      <c r="L791" s="4"/>
      <c r="M791" s="4"/>
      <c r="N791" s="4"/>
      <c r="O791" s="4"/>
      <c r="P791" s="4"/>
      <c r="Q791" s="4"/>
      <c r="R791" s="4"/>
      <c r="S791" s="4"/>
      <c r="T791" s="4"/>
      <c r="U791" s="4"/>
      <c r="V791" s="4"/>
      <c r="W791" s="4"/>
      <c r="X791" s="4"/>
      <c r="Y791" s="4"/>
      <c r="Z791" s="4"/>
    </row>
    <row r="792" spans="1:26" ht="14.4">
      <c r="A792" s="5"/>
      <c r="B792" s="5"/>
      <c r="C792" s="4"/>
      <c r="D792" s="4"/>
      <c r="E792" s="5"/>
      <c r="F792" s="4"/>
      <c r="G792" s="4"/>
      <c r="H792" s="4"/>
      <c r="I792" s="4"/>
      <c r="J792" s="4"/>
      <c r="K792" s="4"/>
      <c r="L792" s="4"/>
      <c r="M792" s="4"/>
      <c r="N792" s="4"/>
      <c r="O792" s="4"/>
      <c r="P792" s="4"/>
      <c r="Q792" s="4"/>
      <c r="R792" s="4"/>
      <c r="S792" s="4"/>
      <c r="T792" s="4"/>
      <c r="U792" s="4"/>
      <c r="V792" s="4"/>
      <c r="W792" s="4"/>
      <c r="X792" s="4"/>
      <c r="Y792" s="4"/>
      <c r="Z792" s="4"/>
    </row>
    <row r="793" spans="1:26" ht="14.4">
      <c r="A793" s="5"/>
      <c r="B793" s="5"/>
      <c r="C793" s="4"/>
      <c r="D793" s="4"/>
      <c r="E793" s="5"/>
      <c r="F793" s="4"/>
      <c r="G793" s="4"/>
      <c r="H793" s="4"/>
      <c r="I793" s="4"/>
      <c r="J793" s="4"/>
      <c r="K793" s="4"/>
      <c r="L793" s="4"/>
      <c r="M793" s="4"/>
      <c r="N793" s="4"/>
      <c r="O793" s="4"/>
      <c r="P793" s="4"/>
      <c r="Q793" s="4"/>
      <c r="R793" s="4"/>
      <c r="S793" s="4"/>
      <c r="T793" s="4"/>
      <c r="U793" s="4"/>
      <c r="V793" s="4"/>
      <c r="W793" s="4"/>
      <c r="X793" s="4"/>
      <c r="Y793" s="4"/>
      <c r="Z793" s="4"/>
    </row>
    <row r="794" spans="1:26" ht="14.4">
      <c r="A794" s="5"/>
      <c r="B794" s="5"/>
      <c r="C794" s="4"/>
      <c r="D794" s="4"/>
      <c r="E794" s="5"/>
      <c r="F794" s="4"/>
      <c r="G794" s="4"/>
      <c r="H794" s="4"/>
      <c r="I794" s="4"/>
      <c r="J794" s="4"/>
      <c r="K794" s="4"/>
      <c r="L794" s="4"/>
      <c r="M794" s="4"/>
      <c r="N794" s="4"/>
      <c r="O794" s="4"/>
      <c r="P794" s="4"/>
      <c r="Q794" s="4"/>
      <c r="R794" s="4"/>
      <c r="S794" s="4"/>
      <c r="T794" s="4"/>
      <c r="U794" s="4"/>
      <c r="V794" s="4"/>
      <c r="W794" s="4"/>
      <c r="X794" s="4"/>
      <c r="Y794" s="4"/>
      <c r="Z794" s="4"/>
    </row>
    <row r="795" spans="1:26" ht="14.4">
      <c r="A795" s="5"/>
      <c r="B795" s="5"/>
      <c r="C795" s="4"/>
      <c r="D795" s="4"/>
      <c r="E795" s="5"/>
      <c r="F795" s="4"/>
      <c r="G795" s="4"/>
      <c r="H795" s="4"/>
      <c r="I795" s="4"/>
      <c r="J795" s="4"/>
      <c r="K795" s="4"/>
      <c r="L795" s="4"/>
      <c r="M795" s="4"/>
      <c r="N795" s="4"/>
      <c r="O795" s="4"/>
      <c r="P795" s="4"/>
      <c r="Q795" s="4"/>
      <c r="R795" s="4"/>
      <c r="S795" s="4"/>
      <c r="T795" s="4"/>
      <c r="U795" s="4"/>
      <c r="V795" s="4"/>
      <c r="W795" s="4"/>
      <c r="X795" s="4"/>
      <c r="Y795" s="4"/>
      <c r="Z795" s="4"/>
    </row>
    <row r="796" spans="1:26" ht="14.4">
      <c r="A796" s="5"/>
      <c r="B796" s="5"/>
      <c r="C796" s="4"/>
      <c r="D796" s="4"/>
      <c r="E796" s="5"/>
      <c r="F796" s="4"/>
      <c r="G796" s="4"/>
      <c r="H796" s="4"/>
      <c r="I796" s="4"/>
      <c r="J796" s="4"/>
      <c r="K796" s="4"/>
      <c r="L796" s="4"/>
      <c r="M796" s="4"/>
      <c r="N796" s="4"/>
      <c r="O796" s="4"/>
      <c r="P796" s="4"/>
      <c r="Q796" s="4"/>
      <c r="R796" s="4"/>
      <c r="S796" s="4"/>
      <c r="T796" s="4"/>
      <c r="U796" s="4"/>
      <c r="V796" s="4"/>
      <c r="W796" s="4"/>
      <c r="X796" s="4"/>
      <c r="Y796" s="4"/>
      <c r="Z796" s="4"/>
    </row>
    <row r="797" spans="1:26" ht="14.4">
      <c r="A797" s="5"/>
      <c r="B797" s="5"/>
      <c r="C797" s="4"/>
      <c r="D797" s="4"/>
      <c r="E797" s="5"/>
      <c r="F797" s="4"/>
      <c r="G797" s="4"/>
      <c r="H797" s="4"/>
      <c r="I797" s="4"/>
      <c r="J797" s="4"/>
      <c r="K797" s="4"/>
      <c r="L797" s="4"/>
      <c r="M797" s="4"/>
      <c r="N797" s="4"/>
      <c r="O797" s="4"/>
      <c r="P797" s="4"/>
      <c r="Q797" s="4"/>
      <c r="R797" s="4"/>
      <c r="S797" s="4"/>
      <c r="T797" s="4"/>
      <c r="U797" s="4"/>
      <c r="V797" s="4"/>
      <c r="W797" s="4"/>
      <c r="X797" s="4"/>
      <c r="Y797" s="4"/>
      <c r="Z797" s="4"/>
    </row>
    <row r="798" spans="1:26" ht="14.4">
      <c r="A798" s="5"/>
      <c r="B798" s="5"/>
      <c r="C798" s="4"/>
      <c r="D798" s="4"/>
      <c r="E798" s="5"/>
      <c r="F798" s="4"/>
      <c r="G798" s="4"/>
      <c r="H798" s="4"/>
      <c r="I798" s="4"/>
      <c r="J798" s="4"/>
      <c r="K798" s="4"/>
      <c r="L798" s="4"/>
      <c r="M798" s="4"/>
      <c r="N798" s="4"/>
      <c r="O798" s="4"/>
      <c r="P798" s="4"/>
      <c r="Q798" s="4"/>
      <c r="R798" s="4"/>
      <c r="S798" s="4"/>
      <c r="T798" s="4"/>
      <c r="U798" s="4"/>
      <c r="V798" s="4"/>
      <c r="W798" s="4"/>
      <c r="X798" s="4"/>
      <c r="Y798" s="4"/>
      <c r="Z798" s="4"/>
    </row>
    <row r="799" spans="1:26" ht="14.4">
      <c r="A799" s="5"/>
      <c r="B799" s="5"/>
      <c r="C799" s="4"/>
      <c r="D799" s="4"/>
      <c r="E799" s="5"/>
      <c r="F799" s="4"/>
      <c r="G799" s="4"/>
      <c r="H799" s="4"/>
      <c r="I799" s="4"/>
      <c r="J799" s="4"/>
      <c r="K799" s="4"/>
      <c r="L799" s="4"/>
      <c r="M799" s="4"/>
      <c r="N799" s="4"/>
      <c r="O799" s="4"/>
      <c r="P799" s="4"/>
      <c r="Q799" s="4"/>
      <c r="R799" s="4"/>
      <c r="S799" s="4"/>
      <c r="T799" s="4"/>
      <c r="U799" s="4"/>
      <c r="V799" s="4"/>
      <c r="W799" s="4"/>
      <c r="X799" s="4"/>
      <c r="Y799" s="4"/>
      <c r="Z799" s="4"/>
    </row>
    <row r="800" spans="1:26" ht="14.4">
      <c r="A800" s="5"/>
      <c r="B800" s="5"/>
      <c r="C800" s="4"/>
      <c r="D800" s="4"/>
      <c r="E800" s="5"/>
      <c r="F800" s="4"/>
      <c r="G800" s="4"/>
      <c r="H800" s="4"/>
      <c r="I800" s="4"/>
      <c r="J800" s="4"/>
      <c r="K800" s="4"/>
      <c r="L800" s="4"/>
      <c r="M800" s="4"/>
      <c r="N800" s="4"/>
      <c r="O800" s="4"/>
      <c r="P800" s="4"/>
      <c r="Q800" s="4"/>
      <c r="R800" s="4"/>
      <c r="S800" s="4"/>
      <c r="T800" s="4"/>
      <c r="U800" s="4"/>
      <c r="V800" s="4"/>
      <c r="W800" s="4"/>
      <c r="X800" s="4"/>
      <c r="Y800" s="4"/>
      <c r="Z800" s="4"/>
    </row>
    <row r="801" spans="1:26" ht="14.4">
      <c r="A801" s="5"/>
      <c r="B801" s="5"/>
      <c r="C801" s="4"/>
      <c r="D801" s="4"/>
      <c r="E801" s="5"/>
      <c r="F801" s="4"/>
      <c r="G801" s="4"/>
      <c r="H801" s="4"/>
      <c r="I801" s="4"/>
      <c r="J801" s="4"/>
      <c r="K801" s="4"/>
      <c r="L801" s="4"/>
      <c r="M801" s="4"/>
      <c r="N801" s="4"/>
      <c r="O801" s="4"/>
      <c r="P801" s="4"/>
      <c r="Q801" s="4"/>
      <c r="R801" s="4"/>
      <c r="S801" s="4"/>
      <c r="T801" s="4"/>
      <c r="U801" s="4"/>
      <c r="V801" s="4"/>
      <c r="W801" s="4"/>
      <c r="X801" s="4"/>
      <c r="Y801" s="4"/>
      <c r="Z801" s="4"/>
    </row>
    <row r="802" spans="1:26" ht="14.4">
      <c r="A802" s="5"/>
      <c r="B802" s="5"/>
      <c r="C802" s="4"/>
      <c r="D802" s="4"/>
      <c r="E802" s="5"/>
      <c r="F802" s="4"/>
      <c r="G802" s="4"/>
      <c r="H802" s="4"/>
      <c r="I802" s="4"/>
      <c r="J802" s="4"/>
      <c r="K802" s="4"/>
      <c r="L802" s="4"/>
      <c r="M802" s="4"/>
      <c r="N802" s="4"/>
      <c r="O802" s="4"/>
      <c r="P802" s="4"/>
      <c r="Q802" s="4"/>
      <c r="R802" s="4"/>
      <c r="S802" s="4"/>
      <c r="T802" s="4"/>
      <c r="U802" s="4"/>
      <c r="V802" s="4"/>
      <c r="W802" s="4"/>
      <c r="X802" s="4"/>
      <c r="Y802" s="4"/>
      <c r="Z802" s="4"/>
    </row>
    <row r="803" spans="1:26" ht="14.4">
      <c r="A803" s="5"/>
      <c r="B803" s="5"/>
      <c r="C803" s="4"/>
      <c r="D803" s="4"/>
      <c r="E803" s="5"/>
      <c r="F803" s="4"/>
      <c r="G803" s="4"/>
      <c r="H803" s="4"/>
      <c r="I803" s="4"/>
      <c r="J803" s="4"/>
      <c r="K803" s="4"/>
      <c r="L803" s="4"/>
      <c r="M803" s="4"/>
      <c r="N803" s="4"/>
      <c r="O803" s="4"/>
      <c r="P803" s="4"/>
      <c r="Q803" s="4"/>
      <c r="R803" s="4"/>
      <c r="S803" s="4"/>
      <c r="T803" s="4"/>
      <c r="U803" s="4"/>
      <c r="V803" s="4"/>
      <c r="W803" s="4"/>
      <c r="X803" s="4"/>
      <c r="Y803" s="4"/>
      <c r="Z803" s="4"/>
    </row>
    <row r="804" spans="1:26" ht="14.4">
      <c r="A804" s="5"/>
      <c r="B804" s="5"/>
      <c r="C804" s="4"/>
      <c r="D804" s="4"/>
      <c r="E804" s="5"/>
      <c r="F804" s="4"/>
      <c r="G804" s="4"/>
      <c r="H804" s="4"/>
      <c r="I804" s="4"/>
      <c r="J804" s="4"/>
      <c r="K804" s="4"/>
      <c r="L804" s="4"/>
      <c r="M804" s="4"/>
      <c r="N804" s="4"/>
      <c r="O804" s="4"/>
      <c r="P804" s="4"/>
      <c r="Q804" s="4"/>
      <c r="R804" s="4"/>
      <c r="S804" s="4"/>
      <c r="T804" s="4"/>
      <c r="U804" s="4"/>
      <c r="V804" s="4"/>
      <c r="W804" s="4"/>
      <c r="X804" s="4"/>
      <c r="Y804" s="4"/>
      <c r="Z804" s="4"/>
    </row>
    <row r="805" spans="1:26" ht="14.4">
      <c r="A805" s="5"/>
      <c r="B805" s="5"/>
      <c r="C805" s="4"/>
      <c r="D805" s="4"/>
      <c r="E805" s="5"/>
      <c r="F805" s="4"/>
      <c r="G805" s="4"/>
      <c r="H805" s="4"/>
      <c r="I805" s="4"/>
      <c r="J805" s="4"/>
      <c r="K805" s="4"/>
      <c r="L805" s="4"/>
      <c r="M805" s="4"/>
      <c r="N805" s="4"/>
      <c r="O805" s="4"/>
      <c r="P805" s="4"/>
      <c r="Q805" s="4"/>
      <c r="R805" s="4"/>
      <c r="S805" s="4"/>
      <c r="T805" s="4"/>
      <c r="U805" s="4"/>
      <c r="V805" s="4"/>
      <c r="W805" s="4"/>
      <c r="X805" s="4"/>
      <c r="Y805" s="4"/>
      <c r="Z805" s="4"/>
    </row>
    <row r="806" spans="1:26" ht="14.4">
      <c r="A806" s="5"/>
      <c r="B806" s="5"/>
      <c r="C806" s="4"/>
      <c r="D806" s="4"/>
      <c r="E806" s="5"/>
      <c r="F806" s="4"/>
      <c r="G806" s="4"/>
      <c r="H806" s="4"/>
      <c r="I806" s="4"/>
      <c r="J806" s="4"/>
      <c r="K806" s="4"/>
      <c r="L806" s="4"/>
      <c r="M806" s="4"/>
      <c r="N806" s="4"/>
      <c r="O806" s="4"/>
      <c r="P806" s="4"/>
      <c r="Q806" s="4"/>
      <c r="R806" s="4"/>
      <c r="S806" s="4"/>
      <c r="T806" s="4"/>
      <c r="U806" s="4"/>
      <c r="V806" s="4"/>
      <c r="W806" s="4"/>
      <c r="X806" s="4"/>
      <c r="Y806" s="4"/>
      <c r="Z806" s="4"/>
    </row>
    <row r="807" spans="1:26" ht="14.4">
      <c r="A807" s="5"/>
      <c r="B807" s="5"/>
      <c r="C807" s="4"/>
      <c r="D807" s="4"/>
      <c r="E807" s="5"/>
      <c r="F807" s="4"/>
      <c r="G807" s="4"/>
      <c r="H807" s="4"/>
      <c r="I807" s="4"/>
      <c r="J807" s="4"/>
      <c r="K807" s="4"/>
      <c r="L807" s="4"/>
      <c r="M807" s="4"/>
      <c r="N807" s="4"/>
      <c r="O807" s="4"/>
      <c r="P807" s="4"/>
      <c r="Q807" s="4"/>
      <c r="R807" s="4"/>
      <c r="S807" s="4"/>
      <c r="T807" s="4"/>
      <c r="U807" s="4"/>
      <c r="V807" s="4"/>
      <c r="W807" s="4"/>
      <c r="X807" s="4"/>
      <c r="Y807" s="4"/>
      <c r="Z807" s="4"/>
    </row>
    <row r="808" spans="1:26" ht="14.4">
      <c r="A808" s="5"/>
      <c r="B808" s="5"/>
      <c r="C808" s="4"/>
      <c r="D808" s="4"/>
      <c r="E808" s="5"/>
      <c r="F808" s="4"/>
      <c r="G808" s="4"/>
      <c r="H808" s="4"/>
      <c r="I808" s="4"/>
      <c r="J808" s="4"/>
      <c r="K808" s="4"/>
      <c r="L808" s="4"/>
      <c r="M808" s="4"/>
      <c r="N808" s="4"/>
      <c r="O808" s="4"/>
      <c r="P808" s="4"/>
      <c r="Q808" s="4"/>
      <c r="R808" s="4"/>
      <c r="S808" s="4"/>
      <c r="T808" s="4"/>
      <c r="U808" s="4"/>
      <c r="V808" s="4"/>
      <c r="W808" s="4"/>
      <c r="X808" s="4"/>
      <c r="Y808" s="4"/>
      <c r="Z808" s="4"/>
    </row>
    <row r="809" spans="1:26" ht="14.4">
      <c r="A809" s="5"/>
      <c r="B809" s="5"/>
      <c r="C809" s="4"/>
      <c r="D809" s="4"/>
      <c r="E809" s="5"/>
      <c r="F809" s="4"/>
      <c r="G809" s="4"/>
      <c r="H809" s="4"/>
      <c r="I809" s="4"/>
      <c r="J809" s="4"/>
      <c r="K809" s="4"/>
      <c r="L809" s="4"/>
      <c r="M809" s="4"/>
      <c r="N809" s="4"/>
      <c r="O809" s="4"/>
      <c r="P809" s="4"/>
      <c r="Q809" s="4"/>
      <c r="R809" s="4"/>
      <c r="S809" s="4"/>
      <c r="T809" s="4"/>
      <c r="U809" s="4"/>
      <c r="V809" s="4"/>
      <c r="W809" s="4"/>
      <c r="X809" s="4"/>
      <c r="Y809" s="4"/>
      <c r="Z809" s="4"/>
    </row>
    <row r="810" spans="1:26" ht="14.4">
      <c r="A810" s="5"/>
      <c r="B810" s="5"/>
      <c r="C810" s="4"/>
      <c r="D810" s="4"/>
      <c r="E810" s="5"/>
      <c r="F810" s="4"/>
      <c r="G810" s="4"/>
      <c r="H810" s="4"/>
      <c r="I810" s="4"/>
      <c r="J810" s="4"/>
      <c r="K810" s="4"/>
      <c r="L810" s="4"/>
      <c r="M810" s="4"/>
      <c r="N810" s="4"/>
      <c r="O810" s="4"/>
      <c r="P810" s="4"/>
      <c r="Q810" s="4"/>
      <c r="R810" s="4"/>
      <c r="S810" s="4"/>
      <c r="T810" s="4"/>
      <c r="U810" s="4"/>
      <c r="V810" s="4"/>
      <c r="W810" s="4"/>
      <c r="X810" s="4"/>
      <c r="Y810" s="4"/>
      <c r="Z810" s="4"/>
    </row>
    <row r="811" spans="1:26" ht="14.4">
      <c r="A811" s="5"/>
      <c r="B811" s="5"/>
      <c r="C811" s="4"/>
      <c r="D811" s="4"/>
      <c r="E811" s="5"/>
      <c r="F811" s="4"/>
      <c r="G811" s="4"/>
      <c r="H811" s="4"/>
      <c r="I811" s="4"/>
      <c r="J811" s="4"/>
      <c r="K811" s="4"/>
      <c r="L811" s="4"/>
      <c r="M811" s="4"/>
      <c r="N811" s="4"/>
      <c r="O811" s="4"/>
      <c r="P811" s="4"/>
      <c r="Q811" s="4"/>
      <c r="R811" s="4"/>
      <c r="S811" s="4"/>
      <c r="T811" s="4"/>
      <c r="U811" s="4"/>
      <c r="V811" s="4"/>
      <c r="W811" s="4"/>
      <c r="X811" s="4"/>
      <c r="Y811" s="4"/>
      <c r="Z811" s="4"/>
    </row>
    <row r="812" spans="1:26" ht="14.4">
      <c r="A812" s="5"/>
      <c r="B812" s="5"/>
      <c r="C812" s="4"/>
      <c r="D812" s="4"/>
      <c r="E812" s="5"/>
      <c r="F812" s="4"/>
      <c r="G812" s="4"/>
      <c r="H812" s="4"/>
      <c r="I812" s="4"/>
      <c r="J812" s="4"/>
      <c r="K812" s="4"/>
      <c r="L812" s="4"/>
      <c r="M812" s="4"/>
      <c r="N812" s="4"/>
      <c r="O812" s="4"/>
      <c r="P812" s="4"/>
      <c r="Q812" s="4"/>
      <c r="R812" s="4"/>
      <c r="S812" s="4"/>
      <c r="T812" s="4"/>
      <c r="U812" s="4"/>
      <c r="V812" s="4"/>
      <c r="W812" s="4"/>
      <c r="X812" s="4"/>
      <c r="Y812" s="4"/>
      <c r="Z812" s="4"/>
    </row>
    <row r="813" spans="1:26" ht="14.4">
      <c r="A813" s="5"/>
      <c r="B813" s="5"/>
      <c r="C813" s="4"/>
      <c r="D813" s="4"/>
      <c r="E813" s="5"/>
      <c r="F813" s="4"/>
      <c r="G813" s="4"/>
      <c r="H813" s="4"/>
      <c r="I813" s="4"/>
      <c r="J813" s="4"/>
      <c r="K813" s="4"/>
      <c r="L813" s="4"/>
      <c r="M813" s="4"/>
      <c r="N813" s="4"/>
      <c r="O813" s="4"/>
      <c r="P813" s="4"/>
      <c r="Q813" s="4"/>
      <c r="R813" s="4"/>
      <c r="S813" s="4"/>
      <c r="T813" s="4"/>
      <c r="U813" s="4"/>
      <c r="V813" s="4"/>
      <c r="W813" s="4"/>
      <c r="X813" s="4"/>
      <c r="Y813" s="4"/>
      <c r="Z813" s="4"/>
    </row>
    <row r="814" spans="1:26" ht="14.4">
      <c r="A814" s="5"/>
      <c r="B814" s="5"/>
      <c r="C814" s="4"/>
      <c r="D814" s="4"/>
      <c r="E814" s="5"/>
      <c r="F814" s="4"/>
      <c r="G814" s="4"/>
      <c r="H814" s="4"/>
      <c r="I814" s="4"/>
      <c r="J814" s="4"/>
      <c r="K814" s="4"/>
      <c r="L814" s="4"/>
      <c r="M814" s="4"/>
      <c r="N814" s="4"/>
      <c r="O814" s="4"/>
      <c r="P814" s="4"/>
      <c r="Q814" s="4"/>
      <c r="R814" s="4"/>
      <c r="S814" s="4"/>
      <c r="T814" s="4"/>
      <c r="U814" s="4"/>
      <c r="V814" s="4"/>
      <c r="W814" s="4"/>
      <c r="X814" s="4"/>
      <c r="Y814" s="4"/>
      <c r="Z814" s="4"/>
    </row>
    <row r="815" spans="1:26" ht="14.4">
      <c r="A815" s="5"/>
      <c r="B815" s="5"/>
      <c r="C815" s="4"/>
      <c r="D815" s="4"/>
      <c r="E815" s="5"/>
      <c r="F815" s="4"/>
      <c r="G815" s="4"/>
      <c r="H815" s="4"/>
      <c r="I815" s="4"/>
      <c r="J815" s="4"/>
      <c r="K815" s="4"/>
      <c r="L815" s="4"/>
      <c r="M815" s="4"/>
      <c r="N815" s="4"/>
      <c r="O815" s="4"/>
      <c r="P815" s="4"/>
      <c r="Q815" s="4"/>
      <c r="R815" s="4"/>
      <c r="S815" s="4"/>
      <c r="T815" s="4"/>
      <c r="U815" s="4"/>
      <c r="V815" s="4"/>
      <c r="W815" s="4"/>
      <c r="X815" s="4"/>
      <c r="Y815" s="4"/>
      <c r="Z815" s="4"/>
    </row>
    <row r="816" spans="1:26" ht="14.4">
      <c r="A816" s="5"/>
      <c r="B816" s="5"/>
      <c r="C816" s="4"/>
      <c r="D816" s="4"/>
      <c r="E816" s="5"/>
      <c r="F816" s="4"/>
      <c r="G816" s="4"/>
      <c r="H816" s="4"/>
      <c r="I816" s="4"/>
      <c r="J816" s="4"/>
      <c r="K816" s="4"/>
      <c r="L816" s="4"/>
      <c r="M816" s="4"/>
      <c r="N816" s="4"/>
      <c r="O816" s="4"/>
      <c r="P816" s="4"/>
      <c r="Q816" s="4"/>
      <c r="R816" s="4"/>
      <c r="S816" s="4"/>
      <c r="T816" s="4"/>
      <c r="U816" s="4"/>
      <c r="V816" s="4"/>
      <c r="W816" s="4"/>
      <c r="X816" s="4"/>
      <c r="Y816" s="4"/>
      <c r="Z816" s="4"/>
    </row>
    <row r="817" spans="1:26" ht="14.4">
      <c r="A817" s="5"/>
      <c r="B817" s="5"/>
      <c r="C817" s="4"/>
      <c r="D817" s="4"/>
      <c r="E817" s="5"/>
      <c r="F817" s="4"/>
      <c r="G817" s="4"/>
      <c r="H817" s="4"/>
      <c r="I817" s="4"/>
      <c r="J817" s="4"/>
      <c r="K817" s="4"/>
      <c r="L817" s="4"/>
      <c r="M817" s="4"/>
      <c r="N817" s="4"/>
      <c r="O817" s="4"/>
      <c r="P817" s="4"/>
      <c r="Q817" s="4"/>
      <c r="R817" s="4"/>
      <c r="S817" s="4"/>
      <c r="T817" s="4"/>
      <c r="U817" s="4"/>
      <c r="V817" s="4"/>
      <c r="W817" s="4"/>
      <c r="X817" s="4"/>
      <c r="Y817" s="4"/>
      <c r="Z817" s="4"/>
    </row>
    <row r="818" spans="1:26" ht="14.4">
      <c r="A818" s="5"/>
      <c r="B818" s="5"/>
      <c r="C818" s="4"/>
      <c r="D818" s="4"/>
      <c r="E818" s="5"/>
      <c r="F818" s="4"/>
      <c r="G818" s="4"/>
      <c r="H818" s="4"/>
      <c r="I818" s="4"/>
      <c r="J818" s="4"/>
      <c r="K818" s="4"/>
      <c r="L818" s="4"/>
      <c r="M818" s="4"/>
      <c r="N818" s="4"/>
      <c r="O818" s="4"/>
      <c r="P818" s="4"/>
      <c r="Q818" s="4"/>
      <c r="R818" s="4"/>
      <c r="S818" s="4"/>
      <c r="T818" s="4"/>
      <c r="U818" s="4"/>
      <c r="V818" s="4"/>
      <c r="W818" s="4"/>
      <c r="X818" s="4"/>
      <c r="Y818" s="4"/>
      <c r="Z818" s="4"/>
    </row>
    <row r="819" spans="1:26" ht="14.4">
      <c r="A819" s="5"/>
      <c r="B819" s="5"/>
      <c r="C819" s="4"/>
      <c r="D819" s="4"/>
      <c r="E819" s="5"/>
      <c r="F819" s="4"/>
      <c r="G819" s="4"/>
      <c r="H819" s="4"/>
      <c r="I819" s="4"/>
      <c r="J819" s="4"/>
      <c r="K819" s="4"/>
      <c r="L819" s="4"/>
      <c r="M819" s="4"/>
      <c r="N819" s="4"/>
      <c r="O819" s="4"/>
      <c r="P819" s="4"/>
      <c r="Q819" s="4"/>
      <c r="R819" s="4"/>
      <c r="S819" s="4"/>
      <c r="T819" s="4"/>
      <c r="U819" s="4"/>
      <c r="V819" s="4"/>
      <c r="W819" s="4"/>
      <c r="X819" s="4"/>
      <c r="Y819" s="4"/>
      <c r="Z819" s="4"/>
    </row>
    <row r="820" spans="1:26" ht="14.4">
      <c r="A820" s="5"/>
      <c r="B820" s="5"/>
      <c r="C820" s="4"/>
      <c r="D820" s="4"/>
      <c r="E820" s="5"/>
      <c r="F820" s="4"/>
      <c r="G820" s="4"/>
      <c r="H820" s="4"/>
      <c r="I820" s="4"/>
      <c r="J820" s="4"/>
      <c r="K820" s="4"/>
      <c r="L820" s="4"/>
      <c r="M820" s="4"/>
      <c r="N820" s="4"/>
      <c r="O820" s="4"/>
      <c r="P820" s="4"/>
      <c r="Q820" s="4"/>
      <c r="R820" s="4"/>
      <c r="S820" s="4"/>
      <c r="T820" s="4"/>
      <c r="U820" s="4"/>
      <c r="V820" s="4"/>
      <c r="W820" s="4"/>
      <c r="X820" s="4"/>
      <c r="Y820" s="4"/>
      <c r="Z820" s="4"/>
    </row>
    <row r="821" spans="1:26" ht="14.4">
      <c r="A821" s="5"/>
      <c r="B821" s="5"/>
      <c r="C821" s="4"/>
      <c r="D821" s="4"/>
      <c r="E821" s="5"/>
      <c r="F821" s="4"/>
      <c r="G821" s="4"/>
      <c r="H821" s="4"/>
      <c r="I821" s="4"/>
      <c r="J821" s="4"/>
      <c r="K821" s="4"/>
      <c r="L821" s="4"/>
      <c r="M821" s="4"/>
      <c r="N821" s="4"/>
      <c r="O821" s="4"/>
      <c r="P821" s="4"/>
      <c r="Q821" s="4"/>
      <c r="R821" s="4"/>
      <c r="S821" s="4"/>
      <c r="T821" s="4"/>
      <c r="U821" s="4"/>
      <c r="V821" s="4"/>
      <c r="W821" s="4"/>
      <c r="X821" s="4"/>
      <c r="Y821" s="4"/>
      <c r="Z821" s="4"/>
    </row>
    <row r="822" spans="1:26" ht="14.4">
      <c r="A822" s="5"/>
      <c r="B822" s="5"/>
      <c r="C822" s="4"/>
      <c r="D822" s="4"/>
      <c r="E822" s="5"/>
      <c r="F822" s="4"/>
      <c r="G822" s="4"/>
      <c r="H822" s="4"/>
      <c r="I822" s="4"/>
      <c r="J822" s="4"/>
      <c r="K822" s="4"/>
      <c r="L822" s="4"/>
      <c r="M822" s="4"/>
      <c r="N822" s="4"/>
      <c r="O822" s="4"/>
      <c r="P822" s="4"/>
      <c r="Q822" s="4"/>
      <c r="R822" s="4"/>
      <c r="S822" s="4"/>
      <c r="T822" s="4"/>
      <c r="U822" s="4"/>
      <c r="V822" s="4"/>
      <c r="W822" s="4"/>
      <c r="X822" s="4"/>
      <c r="Y822" s="4"/>
      <c r="Z822" s="4"/>
    </row>
    <row r="823" spans="1:26" ht="14.4">
      <c r="A823" s="5"/>
      <c r="B823" s="5"/>
      <c r="C823" s="4"/>
      <c r="D823" s="4"/>
      <c r="E823" s="5"/>
      <c r="F823" s="4"/>
      <c r="G823" s="4"/>
      <c r="H823" s="4"/>
      <c r="I823" s="4"/>
      <c r="J823" s="4"/>
      <c r="K823" s="4"/>
      <c r="L823" s="4"/>
      <c r="M823" s="4"/>
      <c r="N823" s="4"/>
      <c r="O823" s="4"/>
      <c r="P823" s="4"/>
      <c r="Q823" s="4"/>
      <c r="R823" s="4"/>
      <c r="S823" s="4"/>
      <c r="T823" s="4"/>
      <c r="U823" s="4"/>
      <c r="V823" s="4"/>
      <c r="W823" s="4"/>
      <c r="X823" s="4"/>
      <c r="Y823" s="4"/>
      <c r="Z823" s="4"/>
    </row>
    <row r="824" spans="1:26" ht="14.4">
      <c r="A824" s="5"/>
      <c r="B824" s="5"/>
      <c r="C824" s="4"/>
      <c r="D824" s="4"/>
      <c r="E824" s="5"/>
      <c r="F824" s="4"/>
      <c r="G824" s="4"/>
      <c r="H824" s="4"/>
      <c r="I824" s="4"/>
      <c r="J824" s="4"/>
      <c r="K824" s="4"/>
      <c r="L824" s="4"/>
      <c r="M824" s="4"/>
      <c r="N824" s="4"/>
      <c r="O824" s="4"/>
      <c r="P824" s="4"/>
      <c r="Q824" s="4"/>
      <c r="R824" s="4"/>
      <c r="S824" s="4"/>
      <c r="T824" s="4"/>
      <c r="U824" s="4"/>
      <c r="V824" s="4"/>
      <c r="W824" s="4"/>
      <c r="X824" s="4"/>
      <c r="Y824" s="4"/>
      <c r="Z824" s="4"/>
    </row>
    <row r="825" spans="1:26" ht="14.4">
      <c r="A825" s="5"/>
      <c r="B825" s="5"/>
      <c r="C825" s="4"/>
      <c r="D825" s="4"/>
      <c r="E825" s="5"/>
      <c r="F825" s="4"/>
      <c r="G825" s="4"/>
      <c r="H825" s="4"/>
      <c r="I825" s="4"/>
      <c r="J825" s="4"/>
      <c r="K825" s="4"/>
      <c r="L825" s="4"/>
      <c r="M825" s="4"/>
      <c r="N825" s="4"/>
      <c r="O825" s="4"/>
      <c r="P825" s="4"/>
      <c r="Q825" s="4"/>
      <c r="R825" s="4"/>
      <c r="S825" s="4"/>
      <c r="T825" s="4"/>
      <c r="U825" s="4"/>
      <c r="V825" s="4"/>
      <c r="W825" s="4"/>
      <c r="X825" s="4"/>
      <c r="Y825" s="4"/>
      <c r="Z825" s="4"/>
    </row>
    <row r="826" spans="1:26" ht="14.4">
      <c r="A826" s="5"/>
      <c r="B826" s="5"/>
      <c r="C826" s="4"/>
      <c r="D826" s="4"/>
      <c r="E826" s="5"/>
      <c r="F826" s="4"/>
      <c r="G826" s="4"/>
      <c r="H826" s="4"/>
      <c r="I826" s="4"/>
      <c r="J826" s="4"/>
      <c r="K826" s="4"/>
      <c r="L826" s="4"/>
      <c r="M826" s="4"/>
      <c r="N826" s="4"/>
      <c r="O826" s="4"/>
      <c r="P826" s="4"/>
      <c r="Q826" s="4"/>
      <c r="R826" s="4"/>
      <c r="S826" s="4"/>
      <c r="T826" s="4"/>
      <c r="U826" s="4"/>
      <c r="V826" s="4"/>
      <c r="W826" s="4"/>
      <c r="X826" s="4"/>
      <c r="Y826" s="4"/>
      <c r="Z826" s="4"/>
    </row>
    <row r="827" spans="1:26" ht="14.4">
      <c r="A827" s="5"/>
      <c r="B827" s="5"/>
      <c r="C827" s="4"/>
      <c r="D827" s="4"/>
      <c r="E827" s="5"/>
      <c r="F827" s="4"/>
      <c r="G827" s="4"/>
      <c r="H827" s="4"/>
      <c r="I827" s="4"/>
      <c r="J827" s="4"/>
      <c r="K827" s="4"/>
      <c r="L827" s="4"/>
      <c r="M827" s="4"/>
      <c r="N827" s="4"/>
      <c r="O827" s="4"/>
      <c r="P827" s="4"/>
      <c r="Q827" s="4"/>
      <c r="R827" s="4"/>
      <c r="S827" s="4"/>
      <c r="T827" s="4"/>
      <c r="U827" s="4"/>
      <c r="V827" s="4"/>
      <c r="W827" s="4"/>
      <c r="X827" s="4"/>
      <c r="Y827" s="4"/>
      <c r="Z827" s="4"/>
    </row>
    <row r="828" spans="1:26" ht="14.4">
      <c r="A828" s="5"/>
      <c r="B828" s="5"/>
      <c r="C828" s="4"/>
      <c r="D828" s="4"/>
      <c r="E828" s="5"/>
      <c r="F828" s="4"/>
      <c r="G828" s="4"/>
      <c r="H828" s="4"/>
      <c r="I828" s="4"/>
      <c r="J828" s="4"/>
      <c r="K828" s="4"/>
      <c r="L828" s="4"/>
      <c r="M828" s="4"/>
      <c r="N828" s="4"/>
      <c r="O828" s="4"/>
      <c r="P828" s="4"/>
      <c r="Q828" s="4"/>
      <c r="R828" s="4"/>
      <c r="S828" s="4"/>
      <c r="T828" s="4"/>
      <c r="U828" s="4"/>
      <c r="V828" s="4"/>
      <c r="W828" s="4"/>
      <c r="X828" s="4"/>
      <c r="Y828" s="4"/>
      <c r="Z828" s="4"/>
    </row>
    <row r="829" spans="1:26" ht="14.4">
      <c r="A829" s="5"/>
      <c r="B829" s="5"/>
      <c r="C829" s="4"/>
      <c r="D829" s="4"/>
      <c r="E829" s="5"/>
      <c r="F829" s="4"/>
      <c r="G829" s="4"/>
      <c r="H829" s="4"/>
      <c r="I829" s="4"/>
      <c r="J829" s="4"/>
      <c r="K829" s="4"/>
      <c r="L829" s="4"/>
      <c r="M829" s="4"/>
      <c r="N829" s="4"/>
      <c r="O829" s="4"/>
      <c r="P829" s="4"/>
      <c r="Q829" s="4"/>
      <c r="R829" s="4"/>
      <c r="S829" s="4"/>
      <c r="T829" s="4"/>
      <c r="U829" s="4"/>
      <c r="V829" s="4"/>
      <c r="W829" s="4"/>
      <c r="X829" s="4"/>
      <c r="Y829" s="4"/>
      <c r="Z829" s="4"/>
    </row>
    <row r="830" spans="1:26" ht="14.4">
      <c r="A830" s="5"/>
      <c r="B830" s="5"/>
      <c r="C830" s="4"/>
      <c r="D830" s="4"/>
      <c r="E830" s="5"/>
      <c r="F830" s="4"/>
      <c r="G830" s="4"/>
      <c r="H830" s="4"/>
      <c r="I830" s="4"/>
      <c r="J830" s="4"/>
      <c r="K830" s="4"/>
      <c r="L830" s="4"/>
      <c r="M830" s="4"/>
      <c r="N830" s="4"/>
      <c r="O830" s="4"/>
      <c r="P830" s="4"/>
      <c r="Q830" s="4"/>
      <c r="R830" s="4"/>
      <c r="S830" s="4"/>
      <c r="T830" s="4"/>
      <c r="U830" s="4"/>
      <c r="V830" s="4"/>
      <c r="W830" s="4"/>
      <c r="X830" s="4"/>
      <c r="Y830" s="4"/>
      <c r="Z830" s="4"/>
    </row>
    <row r="831" spans="1:26" ht="14.4">
      <c r="A831" s="5"/>
      <c r="B831" s="5"/>
      <c r="C831" s="4"/>
      <c r="D831" s="4"/>
      <c r="E831" s="5"/>
      <c r="F831" s="4"/>
      <c r="G831" s="4"/>
      <c r="H831" s="4"/>
      <c r="I831" s="4"/>
      <c r="J831" s="4"/>
      <c r="K831" s="4"/>
      <c r="L831" s="4"/>
      <c r="M831" s="4"/>
      <c r="N831" s="4"/>
      <c r="O831" s="4"/>
      <c r="P831" s="4"/>
      <c r="Q831" s="4"/>
      <c r="R831" s="4"/>
      <c r="S831" s="4"/>
      <c r="T831" s="4"/>
      <c r="U831" s="4"/>
      <c r="V831" s="4"/>
      <c r="W831" s="4"/>
      <c r="X831" s="4"/>
      <c r="Y831" s="4"/>
      <c r="Z831" s="4"/>
    </row>
    <row r="832" spans="1:26" ht="14.4">
      <c r="A832" s="5"/>
      <c r="B832" s="5"/>
      <c r="C832" s="4"/>
      <c r="D832" s="4"/>
      <c r="E832" s="5"/>
      <c r="F832" s="4"/>
      <c r="G832" s="4"/>
      <c r="H832" s="4"/>
      <c r="I832" s="4"/>
      <c r="J832" s="4"/>
      <c r="K832" s="4"/>
      <c r="L832" s="4"/>
      <c r="M832" s="4"/>
      <c r="N832" s="4"/>
      <c r="O832" s="4"/>
      <c r="P832" s="4"/>
      <c r="Q832" s="4"/>
      <c r="R832" s="4"/>
      <c r="S832" s="4"/>
      <c r="T832" s="4"/>
      <c r="U832" s="4"/>
      <c r="V832" s="4"/>
      <c r="W832" s="4"/>
      <c r="X832" s="4"/>
      <c r="Y832" s="4"/>
      <c r="Z832" s="4"/>
    </row>
    <row r="833" spans="1:26" ht="14.4">
      <c r="A833" s="5"/>
      <c r="B833" s="5"/>
      <c r="C833" s="4"/>
      <c r="D833" s="4"/>
      <c r="E833" s="5"/>
      <c r="F833" s="4"/>
      <c r="G833" s="4"/>
      <c r="H833" s="4"/>
      <c r="I833" s="4"/>
      <c r="J833" s="4"/>
      <c r="K833" s="4"/>
      <c r="L833" s="4"/>
      <c r="M833" s="4"/>
      <c r="N833" s="4"/>
      <c r="O833" s="4"/>
      <c r="P833" s="4"/>
      <c r="Q833" s="4"/>
      <c r="R833" s="4"/>
      <c r="S833" s="4"/>
      <c r="T833" s="4"/>
      <c r="U833" s="4"/>
      <c r="V833" s="4"/>
      <c r="W833" s="4"/>
      <c r="X833" s="4"/>
      <c r="Y833" s="4"/>
      <c r="Z833" s="4"/>
    </row>
    <row r="834" spans="1:26" ht="14.4">
      <c r="A834" s="5"/>
      <c r="B834" s="5"/>
      <c r="C834" s="4"/>
      <c r="D834" s="4"/>
      <c r="E834" s="5"/>
      <c r="F834" s="4"/>
      <c r="G834" s="4"/>
      <c r="H834" s="4"/>
      <c r="I834" s="4"/>
      <c r="J834" s="4"/>
      <c r="K834" s="4"/>
      <c r="L834" s="4"/>
      <c r="M834" s="4"/>
      <c r="N834" s="4"/>
      <c r="O834" s="4"/>
      <c r="P834" s="4"/>
      <c r="Q834" s="4"/>
      <c r="R834" s="4"/>
      <c r="S834" s="4"/>
      <c r="T834" s="4"/>
      <c r="U834" s="4"/>
      <c r="V834" s="4"/>
      <c r="W834" s="4"/>
      <c r="X834" s="4"/>
      <c r="Y834" s="4"/>
      <c r="Z834" s="4"/>
    </row>
    <row r="835" spans="1:26" ht="14.4">
      <c r="A835" s="5"/>
      <c r="B835" s="5"/>
      <c r="C835" s="4"/>
      <c r="D835" s="4"/>
      <c r="E835" s="5"/>
      <c r="F835" s="4"/>
      <c r="G835" s="4"/>
      <c r="H835" s="4"/>
      <c r="I835" s="4"/>
      <c r="J835" s="4"/>
      <c r="K835" s="4"/>
      <c r="L835" s="4"/>
      <c r="M835" s="4"/>
      <c r="N835" s="4"/>
      <c r="O835" s="4"/>
      <c r="P835" s="4"/>
      <c r="Q835" s="4"/>
      <c r="R835" s="4"/>
      <c r="S835" s="4"/>
      <c r="T835" s="4"/>
      <c r="U835" s="4"/>
      <c r="V835" s="4"/>
      <c r="W835" s="4"/>
      <c r="X835" s="4"/>
      <c r="Y835" s="4"/>
      <c r="Z835" s="4"/>
    </row>
    <row r="836" spans="1:26" ht="14.4">
      <c r="A836" s="5"/>
      <c r="B836" s="5"/>
      <c r="C836" s="4"/>
      <c r="D836" s="4"/>
      <c r="E836" s="5"/>
      <c r="F836" s="4"/>
      <c r="G836" s="4"/>
      <c r="H836" s="4"/>
      <c r="I836" s="4"/>
      <c r="J836" s="4"/>
      <c r="K836" s="4"/>
      <c r="L836" s="4"/>
      <c r="M836" s="4"/>
      <c r="N836" s="4"/>
      <c r="O836" s="4"/>
      <c r="P836" s="4"/>
      <c r="Q836" s="4"/>
      <c r="R836" s="4"/>
      <c r="S836" s="4"/>
      <c r="T836" s="4"/>
      <c r="U836" s="4"/>
      <c r="V836" s="4"/>
      <c r="W836" s="4"/>
      <c r="X836" s="4"/>
      <c r="Y836" s="4"/>
      <c r="Z836" s="4"/>
    </row>
    <row r="837" spans="1:26" ht="14.4">
      <c r="A837" s="5"/>
      <c r="B837" s="5"/>
      <c r="C837" s="4"/>
      <c r="D837" s="4"/>
      <c r="E837" s="5"/>
      <c r="F837" s="4"/>
      <c r="G837" s="4"/>
      <c r="H837" s="4"/>
      <c r="I837" s="4"/>
      <c r="J837" s="4"/>
      <c r="K837" s="4"/>
      <c r="L837" s="4"/>
      <c r="M837" s="4"/>
      <c r="N837" s="4"/>
      <c r="O837" s="4"/>
      <c r="P837" s="4"/>
      <c r="Q837" s="4"/>
      <c r="R837" s="4"/>
      <c r="S837" s="4"/>
      <c r="T837" s="4"/>
      <c r="U837" s="4"/>
      <c r="V837" s="4"/>
      <c r="W837" s="4"/>
      <c r="X837" s="4"/>
      <c r="Y837" s="4"/>
      <c r="Z837" s="4"/>
    </row>
    <row r="838" spans="1:26" ht="14.4">
      <c r="A838" s="5"/>
      <c r="B838" s="5"/>
      <c r="C838" s="4"/>
      <c r="D838" s="4"/>
      <c r="E838" s="5"/>
      <c r="F838" s="4"/>
      <c r="G838" s="4"/>
      <c r="H838" s="4"/>
      <c r="I838" s="4"/>
      <c r="J838" s="4"/>
      <c r="K838" s="4"/>
      <c r="L838" s="4"/>
      <c r="M838" s="4"/>
      <c r="N838" s="4"/>
      <c r="O838" s="4"/>
      <c r="P838" s="4"/>
      <c r="Q838" s="4"/>
      <c r="R838" s="4"/>
      <c r="S838" s="4"/>
      <c r="T838" s="4"/>
      <c r="U838" s="4"/>
      <c r="V838" s="4"/>
      <c r="W838" s="4"/>
      <c r="X838" s="4"/>
      <c r="Y838" s="4"/>
      <c r="Z838" s="4"/>
    </row>
    <row r="839" spans="1:26" ht="14.4">
      <c r="A839" s="5"/>
      <c r="B839" s="5"/>
      <c r="C839" s="4"/>
      <c r="D839" s="4"/>
      <c r="E839" s="5"/>
      <c r="F839" s="4"/>
      <c r="G839" s="4"/>
      <c r="H839" s="4"/>
      <c r="I839" s="4"/>
      <c r="J839" s="4"/>
      <c r="K839" s="4"/>
      <c r="L839" s="4"/>
      <c r="M839" s="4"/>
      <c r="N839" s="4"/>
      <c r="O839" s="4"/>
      <c r="P839" s="4"/>
      <c r="Q839" s="4"/>
      <c r="R839" s="4"/>
      <c r="S839" s="4"/>
      <c r="T839" s="4"/>
      <c r="U839" s="4"/>
      <c r="V839" s="4"/>
      <c r="W839" s="4"/>
      <c r="X839" s="4"/>
      <c r="Y839" s="4"/>
      <c r="Z839" s="4"/>
    </row>
    <row r="840" spans="1:26" ht="14.4">
      <c r="A840" s="5"/>
      <c r="B840" s="5"/>
      <c r="C840" s="4"/>
      <c r="D840" s="4"/>
      <c r="E840" s="5"/>
      <c r="F840" s="4"/>
      <c r="G840" s="4"/>
      <c r="H840" s="4"/>
      <c r="I840" s="4"/>
      <c r="J840" s="4"/>
      <c r="K840" s="4"/>
      <c r="L840" s="4"/>
      <c r="M840" s="4"/>
      <c r="N840" s="4"/>
      <c r="O840" s="4"/>
      <c r="P840" s="4"/>
      <c r="Q840" s="4"/>
      <c r="R840" s="4"/>
      <c r="S840" s="4"/>
      <c r="T840" s="4"/>
      <c r="U840" s="4"/>
      <c r="V840" s="4"/>
      <c r="W840" s="4"/>
      <c r="X840" s="4"/>
      <c r="Y840" s="4"/>
      <c r="Z840" s="4"/>
    </row>
    <row r="841" spans="1:26" ht="14.4">
      <c r="A841" s="5"/>
      <c r="B841" s="5"/>
      <c r="C841" s="4"/>
      <c r="D841" s="4"/>
      <c r="E841" s="5"/>
      <c r="F841" s="4"/>
      <c r="G841" s="4"/>
      <c r="H841" s="4"/>
      <c r="I841" s="4"/>
      <c r="J841" s="4"/>
      <c r="K841" s="4"/>
      <c r="L841" s="4"/>
      <c r="M841" s="4"/>
      <c r="N841" s="4"/>
      <c r="O841" s="4"/>
      <c r="P841" s="4"/>
      <c r="Q841" s="4"/>
      <c r="R841" s="4"/>
      <c r="S841" s="4"/>
      <c r="T841" s="4"/>
      <c r="U841" s="4"/>
      <c r="V841" s="4"/>
      <c r="W841" s="4"/>
      <c r="X841" s="4"/>
      <c r="Y841" s="4"/>
      <c r="Z841" s="4"/>
    </row>
    <row r="842" spans="1:26" ht="14.4">
      <c r="A842" s="5"/>
      <c r="B842" s="5"/>
      <c r="C842" s="4"/>
      <c r="D842" s="4"/>
      <c r="E842" s="5"/>
      <c r="F842" s="4"/>
      <c r="G842" s="4"/>
      <c r="H842" s="4"/>
      <c r="I842" s="4"/>
      <c r="J842" s="4"/>
      <c r="K842" s="4"/>
      <c r="L842" s="4"/>
      <c r="M842" s="4"/>
      <c r="N842" s="4"/>
      <c r="O842" s="4"/>
      <c r="P842" s="4"/>
      <c r="Q842" s="4"/>
      <c r="R842" s="4"/>
      <c r="S842" s="4"/>
      <c r="T842" s="4"/>
      <c r="U842" s="4"/>
      <c r="V842" s="4"/>
      <c r="W842" s="4"/>
      <c r="X842" s="4"/>
      <c r="Y842" s="4"/>
      <c r="Z842" s="4"/>
    </row>
    <row r="843" spans="1:26" ht="14.4">
      <c r="A843" s="5"/>
      <c r="B843" s="5"/>
      <c r="C843" s="4"/>
      <c r="D843" s="4"/>
      <c r="E843" s="5"/>
      <c r="F843" s="4"/>
      <c r="G843" s="4"/>
      <c r="H843" s="4"/>
      <c r="I843" s="4"/>
      <c r="J843" s="4"/>
      <c r="K843" s="4"/>
      <c r="L843" s="4"/>
      <c r="M843" s="4"/>
      <c r="N843" s="4"/>
      <c r="O843" s="4"/>
      <c r="P843" s="4"/>
      <c r="Q843" s="4"/>
      <c r="R843" s="4"/>
      <c r="S843" s="4"/>
      <c r="T843" s="4"/>
      <c r="U843" s="4"/>
      <c r="V843" s="4"/>
      <c r="W843" s="4"/>
      <c r="X843" s="4"/>
      <c r="Y843" s="4"/>
      <c r="Z843" s="4"/>
    </row>
    <row r="844" spans="1:26" ht="14.4">
      <c r="A844" s="5"/>
      <c r="B844" s="5"/>
      <c r="C844" s="4"/>
      <c r="D844" s="4"/>
      <c r="E844" s="5"/>
      <c r="F844" s="4"/>
      <c r="G844" s="4"/>
      <c r="H844" s="4"/>
      <c r="I844" s="4"/>
      <c r="J844" s="4"/>
      <c r="K844" s="4"/>
      <c r="L844" s="4"/>
      <c r="M844" s="4"/>
      <c r="N844" s="4"/>
      <c r="O844" s="4"/>
      <c r="P844" s="4"/>
      <c r="Q844" s="4"/>
      <c r="R844" s="4"/>
      <c r="S844" s="4"/>
      <c r="T844" s="4"/>
      <c r="U844" s="4"/>
      <c r="V844" s="4"/>
      <c r="W844" s="4"/>
      <c r="X844" s="4"/>
      <c r="Y844" s="4"/>
      <c r="Z844" s="4"/>
    </row>
    <row r="845" spans="1:26" ht="14.4">
      <c r="A845" s="5"/>
      <c r="B845" s="5"/>
      <c r="C845" s="4"/>
      <c r="D845" s="4"/>
      <c r="E845" s="5"/>
      <c r="F845" s="4"/>
      <c r="G845" s="4"/>
      <c r="H845" s="4"/>
      <c r="I845" s="4"/>
      <c r="J845" s="4"/>
      <c r="K845" s="4"/>
      <c r="L845" s="4"/>
      <c r="M845" s="4"/>
      <c r="N845" s="4"/>
      <c r="O845" s="4"/>
      <c r="P845" s="4"/>
      <c r="Q845" s="4"/>
      <c r="R845" s="4"/>
      <c r="S845" s="4"/>
      <c r="T845" s="4"/>
      <c r="U845" s="4"/>
      <c r="V845" s="4"/>
      <c r="W845" s="4"/>
      <c r="X845" s="4"/>
      <c r="Y845" s="4"/>
      <c r="Z845" s="4"/>
    </row>
    <row r="846" spans="1:26" ht="14.4">
      <c r="A846" s="5"/>
      <c r="B846" s="5"/>
      <c r="C846" s="4"/>
      <c r="D846" s="4"/>
      <c r="E846" s="5"/>
      <c r="F846" s="4"/>
      <c r="G846" s="4"/>
      <c r="H846" s="4"/>
      <c r="I846" s="4"/>
      <c r="J846" s="4"/>
      <c r="K846" s="4"/>
      <c r="L846" s="4"/>
      <c r="M846" s="4"/>
      <c r="N846" s="4"/>
      <c r="O846" s="4"/>
      <c r="P846" s="4"/>
      <c r="Q846" s="4"/>
      <c r="R846" s="4"/>
      <c r="S846" s="4"/>
      <c r="T846" s="4"/>
      <c r="U846" s="4"/>
      <c r="V846" s="4"/>
      <c r="W846" s="4"/>
      <c r="X846" s="4"/>
      <c r="Y846" s="4"/>
      <c r="Z846" s="4"/>
    </row>
    <row r="847" spans="1:26" ht="14.4">
      <c r="A847" s="5"/>
      <c r="B847" s="5"/>
      <c r="C847" s="4"/>
      <c r="D847" s="4"/>
      <c r="E847" s="5"/>
      <c r="F847" s="4"/>
      <c r="G847" s="4"/>
      <c r="H847" s="4"/>
      <c r="I847" s="4"/>
      <c r="J847" s="4"/>
      <c r="K847" s="4"/>
      <c r="L847" s="4"/>
      <c r="M847" s="4"/>
      <c r="N847" s="4"/>
      <c r="O847" s="4"/>
      <c r="P847" s="4"/>
      <c r="Q847" s="4"/>
      <c r="R847" s="4"/>
      <c r="S847" s="4"/>
      <c r="T847" s="4"/>
      <c r="U847" s="4"/>
      <c r="V847" s="4"/>
      <c r="W847" s="4"/>
      <c r="X847" s="4"/>
      <c r="Y847" s="4"/>
      <c r="Z847" s="4"/>
    </row>
    <row r="848" spans="1:26" ht="14.4">
      <c r="A848" s="5"/>
      <c r="B848" s="5"/>
      <c r="C848" s="4"/>
      <c r="D848" s="4"/>
      <c r="E848" s="5"/>
      <c r="F848" s="4"/>
      <c r="G848" s="4"/>
      <c r="H848" s="4"/>
      <c r="I848" s="4"/>
      <c r="J848" s="4"/>
      <c r="K848" s="4"/>
      <c r="L848" s="4"/>
      <c r="M848" s="4"/>
      <c r="N848" s="4"/>
      <c r="O848" s="4"/>
      <c r="P848" s="4"/>
      <c r="Q848" s="4"/>
      <c r="R848" s="4"/>
      <c r="S848" s="4"/>
      <c r="T848" s="4"/>
      <c r="U848" s="4"/>
      <c r="V848" s="4"/>
      <c r="W848" s="4"/>
      <c r="X848" s="4"/>
      <c r="Y848" s="4"/>
      <c r="Z848" s="4"/>
    </row>
    <row r="849" spans="1:26" ht="14.4">
      <c r="A849" s="5"/>
      <c r="B849" s="5"/>
      <c r="C849" s="4"/>
      <c r="D849" s="4"/>
      <c r="E849" s="5"/>
      <c r="F849" s="4"/>
      <c r="G849" s="4"/>
      <c r="H849" s="4"/>
      <c r="I849" s="4"/>
      <c r="J849" s="4"/>
      <c r="K849" s="4"/>
      <c r="L849" s="4"/>
      <c r="M849" s="4"/>
      <c r="N849" s="4"/>
      <c r="O849" s="4"/>
      <c r="P849" s="4"/>
      <c r="Q849" s="4"/>
      <c r="R849" s="4"/>
      <c r="S849" s="4"/>
      <c r="T849" s="4"/>
      <c r="U849" s="4"/>
      <c r="V849" s="4"/>
      <c r="W849" s="4"/>
      <c r="X849" s="4"/>
      <c r="Y849" s="4"/>
      <c r="Z849" s="4"/>
    </row>
    <row r="850" spans="1:26" ht="14.4">
      <c r="A850" s="5"/>
      <c r="B850" s="5"/>
      <c r="C850" s="4"/>
      <c r="D850" s="4"/>
      <c r="E850" s="5"/>
      <c r="F850" s="4"/>
      <c r="G850" s="4"/>
      <c r="H850" s="4"/>
      <c r="I850" s="4"/>
      <c r="J850" s="4"/>
      <c r="K850" s="4"/>
      <c r="L850" s="4"/>
      <c r="M850" s="4"/>
      <c r="N850" s="4"/>
      <c r="O850" s="4"/>
      <c r="P850" s="4"/>
      <c r="Q850" s="4"/>
      <c r="R850" s="4"/>
      <c r="S850" s="4"/>
      <c r="T850" s="4"/>
      <c r="U850" s="4"/>
      <c r="V850" s="4"/>
      <c r="W850" s="4"/>
      <c r="X850" s="4"/>
      <c r="Y850" s="4"/>
      <c r="Z850" s="4"/>
    </row>
    <row r="851" spans="1:26" ht="14.4">
      <c r="A851" s="5"/>
      <c r="B851" s="5"/>
      <c r="C851" s="4"/>
      <c r="D851" s="4"/>
      <c r="E851" s="5"/>
      <c r="F851" s="4"/>
      <c r="G851" s="4"/>
      <c r="H851" s="4"/>
      <c r="I851" s="4"/>
      <c r="J851" s="4"/>
      <c r="K851" s="4"/>
      <c r="L851" s="4"/>
      <c r="M851" s="4"/>
      <c r="N851" s="4"/>
      <c r="O851" s="4"/>
      <c r="P851" s="4"/>
      <c r="Q851" s="4"/>
      <c r="R851" s="4"/>
      <c r="S851" s="4"/>
      <c r="T851" s="4"/>
      <c r="U851" s="4"/>
      <c r="V851" s="4"/>
      <c r="W851" s="4"/>
      <c r="X851" s="4"/>
      <c r="Y851" s="4"/>
      <c r="Z851" s="4"/>
    </row>
    <row r="852" spans="1:26" ht="14.4">
      <c r="A852" s="5"/>
      <c r="B852" s="5"/>
      <c r="C852" s="4"/>
      <c r="D852" s="4"/>
      <c r="E852" s="5"/>
      <c r="F852" s="4"/>
      <c r="G852" s="4"/>
      <c r="H852" s="4"/>
      <c r="I852" s="4"/>
      <c r="J852" s="4"/>
      <c r="K852" s="4"/>
      <c r="L852" s="4"/>
      <c r="M852" s="4"/>
      <c r="N852" s="4"/>
      <c r="O852" s="4"/>
      <c r="P852" s="4"/>
      <c r="Q852" s="4"/>
      <c r="R852" s="4"/>
      <c r="S852" s="4"/>
      <c r="T852" s="4"/>
      <c r="U852" s="4"/>
      <c r="V852" s="4"/>
      <c r="W852" s="4"/>
      <c r="X852" s="4"/>
      <c r="Y852" s="4"/>
      <c r="Z852" s="4"/>
    </row>
    <row r="853" spans="1:26" ht="14.4">
      <c r="A853" s="5"/>
      <c r="B853" s="5"/>
      <c r="C853" s="4"/>
      <c r="D853" s="4"/>
      <c r="E853" s="5"/>
      <c r="F853" s="4"/>
      <c r="G853" s="4"/>
      <c r="H853" s="4"/>
      <c r="I853" s="4"/>
      <c r="J853" s="4"/>
      <c r="K853" s="4"/>
      <c r="L853" s="4"/>
      <c r="M853" s="4"/>
      <c r="N853" s="4"/>
      <c r="O853" s="4"/>
      <c r="P853" s="4"/>
      <c r="Q853" s="4"/>
      <c r="R853" s="4"/>
      <c r="S853" s="4"/>
      <c r="T853" s="4"/>
      <c r="U853" s="4"/>
      <c r="V853" s="4"/>
      <c r="W853" s="4"/>
      <c r="X853" s="4"/>
      <c r="Y853" s="4"/>
      <c r="Z853" s="4"/>
    </row>
    <row r="854" spans="1:26" ht="14.4">
      <c r="A854" s="5"/>
      <c r="B854" s="5"/>
      <c r="C854" s="4"/>
      <c r="D854" s="4"/>
      <c r="E854" s="5"/>
      <c r="F854" s="4"/>
      <c r="G854" s="4"/>
      <c r="H854" s="4"/>
      <c r="I854" s="4"/>
      <c r="J854" s="4"/>
      <c r="K854" s="4"/>
      <c r="L854" s="4"/>
      <c r="M854" s="4"/>
      <c r="N854" s="4"/>
      <c r="O854" s="4"/>
      <c r="P854" s="4"/>
      <c r="Q854" s="4"/>
      <c r="R854" s="4"/>
      <c r="S854" s="4"/>
      <c r="T854" s="4"/>
      <c r="U854" s="4"/>
      <c r="V854" s="4"/>
      <c r="W854" s="4"/>
      <c r="X854" s="4"/>
      <c r="Y854" s="4"/>
      <c r="Z854" s="4"/>
    </row>
    <row r="855" spans="1:26" ht="14.4">
      <c r="A855" s="5"/>
      <c r="B855" s="5"/>
      <c r="C855" s="4"/>
      <c r="D855" s="4"/>
      <c r="E855" s="5"/>
      <c r="F855" s="4"/>
      <c r="G855" s="4"/>
      <c r="H855" s="4"/>
      <c r="I855" s="4"/>
      <c r="J855" s="4"/>
      <c r="K855" s="4"/>
      <c r="L855" s="4"/>
      <c r="M855" s="4"/>
      <c r="N855" s="4"/>
      <c r="O855" s="4"/>
      <c r="P855" s="4"/>
      <c r="Q855" s="4"/>
      <c r="R855" s="4"/>
      <c r="S855" s="4"/>
      <c r="T855" s="4"/>
      <c r="U855" s="4"/>
      <c r="V855" s="4"/>
      <c r="W855" s="4"/>
      <c r="X855" s="4"/>
      <c r="Y855" s="4"/>
      <c r="Z855" s="4"/>
    </row>
    <row r="856" spans="1:26" ht="14.4">
      <c r="A856" s="5"/>
      <c r="B856" s="5"/>
      <c r="C856" s="4"/>
      <c r="D856" s="4"/>
      <c r="E856" s="5"/>
      <c r="F856" s="4"/>
      <c r="G856" s="4"/>
      <c r="H856" s="4"/>
      <c r="I856" s="4"/>
      <c r="J856" s="4"/>
      <c r="K856" s="4"/>
      <c r="L856" s="4"/>
      <c r="M856" s="4"/>
      <c r="N856" s="4"/>
      <c r="O856" s="4"/>
      <c r="P856" s="4"/>
      <c r="Q856" s="4"/>
      <c r="R856" s="4"/>
      <c r="S856" s="4"/>
      <c r="T856" s="4"/>
      <c r="U856" s="4"/>
      <c r="V856" s="4"/>
      <c r="W856" s="4"/>
      <c r="X856" s="4"/>
      <c r="Y856" s="4"/>
      <c r="Z856" s="4"/>
    </row>
    <row r="857" spans="1:26" ht="14.4">
      <c r="A857" s="5"/>
      <c r="B857" s="5"/>
      <c r="C857" s="4"/>
      <c r="D857" s="4"/>
      <c r="E857" s="5"/>
      <c r="F857" s="4"/>
      <c r="G857" s="4"/>
      <c r="H857" s="4"/>
      <c r="I857" s="4"/>
      <c r="J857" s="4"/>
      <c r="K857" s="4"/>
      <c r="L857" s="4"/>
      <c r="M857" s="4"/>
      <c r="N857" s="4"/>
      <c r="O857" s="4"/>
      <c r="P857" s="4"/>
      <c r="Q857" s="4"/>
      <c r="R857" s="4"/>
      <c r="S857" s="4"/>
      <c r="T857" s="4"/>
      <c r="U857" s="4"/>
      <c r="V857" s="4"/>
      <c r="W857" s="4"/>
      <c r="X857" s="4"/>
      <c r="Y857" s="4"/>
      <c r="Z857" s="4"/>
    </row>
    <row r="858" spans="1:26" ht="14.4">
      <c r="A858" s="5"/>
      <c r="B858" s="5"/>
      <c r="C858" s="4"/>
      <c r="D858" s="4"/>
      <c r="E858" s="5"/>
      <c r="F858" s="4"/>
      <c r="G858" s="4"/>
      <c r="H858" s="4"/>
      <c r="I858" s="4"/>
      <c r="J858" s="4"/>
      <c r="K858" s="4"/>
      <c r="L858" s="4"/>
      <c r="M858" s="4"/>
      <c r="N858" s="4"/>
      <c r="O858" s="4"/>
      <c r="P858" s="4"/>
      <c r="Q858" s="4"/>
      <c r="R858" s="4"/>
      <c r="S858" s="4"/>
      <c r="T858" s="4"/>
      <c r="U858" s="4"/>
      <c r="V858" s="4"/>
      <c r="W858" s="4"/>
      <c r="X858" s="4"/>
      <c r="Y858" s="4"/>
      <c r="Z858" s="4"/>
    </row>
    <row r="859" spans="1:26" ht="14.4">
      <c r="A859" s="5"/>
      <c r="B859" s="5"/>
      <c r="C859" s="4"/>
      <c r="D859" s="4"/>
      <c r="E859" s="5"/>
      <c r="F859" s="4"/>
      <c r="G859" s="4"/>
      <c r="H859" s="4"/>
      <c r="I859" s="4"/>
      <c r="J859" s="4"/>
      <c r="K859" s="4"/>
      <c r="L859" s="4"/>
      <c r="M859" s="4"/>
      <c r="N859" s="4"/>
      <c r="O859" s="4"/>
      <c r="P859" s="4"/>
      <c r="Q859" s="4"/>
      <c r="R859" s="4"/>
      <c r="S859" s="4"/>
      <c r="T859" s="4"/>
      <c r="U859" s="4"/>
      <c r="V859" s="4"/>
      <c r="W859" s="4"/>
      <c r="X859" s="4"/>
      <c r="Y859" s="4"/>
      <c r="Z859" s="4"/>
    </row>
    <row r="860" spans="1:26" ht="14.4">
      <c r="A860" s="5"/>
      <c r="B860" s="5"/>
      <c r="C860" s="4"/>
      <c r="D860" s="4"/>
      <c r="E860" s="5"/>
      <c r="F860" s="4"/>
      <c r="G860" s="4"/>
      <c r="H860" s="4"/>
      <c r="I860" s="4"/>
      <c r="J860" s="4"/>
      <c r="K860" s="4"/>
      <c r="L860" s="4"/>
      <c r="M860" s="4"/>
      <c r="N860" s="4"/>
      <c r="O860" s="4"/>
      <c r="P860" s="4"/>
      <c r="Q860" s="4"/>
      <c r="R860" s="4"/>
      <c r="S860" s="4"/>
      <c r="T860" s="4"/>
      <c r="U860" s="4"/>
      <c r="V860" s="4"/>
      <c r="W860" s="4"/>
      <c r="X860" s="4"/>
      <c r="Y860" s="4"/>
      <c r="Z860" s="4"/>
    </row>
    <row r="861" spans="1:26" ht="14.4">
      <c r="A861" s="5"/>
      <c r="B861" s="5"/>
      <c r="C861" s="4"/>
      <c r="D861" s="4"/>
      <c r="E861" s="5"/>
      <c r="F861" s="4"/>
      <c r="G861" s="4"/>
      <c r="H861" s="4"/>
      <c r="I861" s="4"/>
      <c r="J861" s="4"/>
      <c r="K861" s="4"/>
      <c r="L861" s="4"/>
      <c r="M861" s="4"/>
      <c r="N861" s="4"/>
      <c r="O861" s="4"/>
      <c r="P861" s="4"/>
      <c r="Q861" s="4"/>
      <c r="R861" s="4"/>
      <c r="S861" s="4"/>
      <c r="T861" s="4"/>
      <c r="U861" s="4"/>
      <c r="V861" s="4"/>
      <c r="W861" s="4"/>
      <c r="X861" s="4"/>
      <c r="Y861" s="4"/>
      <c r="Z861" s="4"/>
    </row>
    <row r="862" spans="1:26" ht="14.4">
      <c r="A862" s="5"/>
      <c r="B862" s="5"/>
      <c r="C862" s="4"/>
      <c r="D862" s="4"/>
      <c r="E862" s="5"/>
      <c r="F862" s="4"/>
      <c r="G862" s="4"/>
      <c r="H862" s="4"/>
      <c r="I862" s="4"/>
      <c r="J862" s="4"/>
      <c r="K862" s="4"/>
      <c r="L862" s="4"/>
      <c r="M862" s="4"/>
      <c r="N862" s="4"/>
      <c r="O862" s="4"/>
      <c r="P862" s="4"/>
      <c r="Q862" s="4"/>
      <c r="R862" s="4"/>
      <c r="S862" s="4"/>
      <c r="T862" s="4"/>
      <c r="U862" s="4"/>
      <c r="V862" s="4"/>
      <c r="W862" s="4"/>
      <c r="X862" s="4"/>
      <c r="Y862" s="4"/>
      <c r="Z862" s="4"/>
    </row>
    <row r="863" spans="1:26" ht="14.4">
      <c r="A863" s="5"/>
      <c r="B863" s="5"/>
      <c r="C863" s="4"/>
      <c r="D863" s="4"/>
      <c r="E863" s="5"/>
      <c r="F863" s="4"/>
      <c r="G863" s="4"/>
      <c r="H863" s="4"/>
      <c r="I863" s="4"/>
      <c r="J863" s="4"/>
      <c r="K863" s="4"/>
      <c r="L863" s="4"/>
      <c r="M863" s="4"/>
      <c r="N863" s="4"/>
      <c r="O863" s="4"/>
      <c r="P863" s="4"/>
      <c r="Q863" s="4"/>
      <c r="R863" s="4"/>
      <c r="S863" s="4"/>
      <c r="T863" s="4"/>
      <c r="U863" s="4"/>
      <c r="V863" s="4"/>
      <c r="W863" s="4"/>
      <c r="X863" s="4"/>
      <c r="Y863" s="4"/>
      <c r="Z863" s="4"/>
    </row>
    <row r="864" spans="1:26" ht="14.4">
      <c r="A864" s="5"/>
      <c r="B864" s="5"/>
      <c r="C864" s="4"/>
      <c r="D864" s="4"/>
      <c r="E864" s="5"/>
      <c r="F864" s="4"/>
      <c r="G864" s="4"/>
      <c r="H864" s="4"/>
      <c r="I864" s="4"/>
      <c r="J864" s="4"/>
      <c r="K864" s="4"/>
      <c r="L864" s="4"/>
      <c r="M864" s="4"/>
      <c r="N864" s="4"/>
      <c r="O864" s="4"/>
      <c r="P864" s="4"/>
      <c r="Q864" s="4"/>
      <c r="R864" s="4"/>
      <c r="S864" s="4"/>
      <c r="T864" s="4"/>
      <c r="U864" s="4"/>
      <c r="V864" s="4"/>
      <c r="W864" s="4"/>
      <c r="X864" s="4"/>
      <c r="Y864" s="4"/>
      <c r="Z864" s="4"/>
    </row>
    <row r="865" spans="1:26" ht="14.4">
      <c r="A865" s="5"/>
      <c r="B865" s="5"/>
      <c r="C865" s="4"/>
      <c r="D865" s="4"/>
      <c r="E865" s="5"/>
      <c r="F865" s="4"/>
      <c r="G865" s="4"/>
      <c r="H865" s="4"/>
      <c r="I865" s="4"/>
      <c r="J865" s="4"/>
      <c r="K865" s="4"/>
      <c r="L865" s="4"/>
      <c r="M865" s="4"/>
      <c r="N865" s="4"/>
      <c r="O865" s="4"/>
      <c r="P865" s="4"/>
      <c r="Q865" s="4"/>
      <c r="R865" s="4"/>
      <c r="S865" s="4"/>
      <c r="T865" s="4"/>
      <c r="U865" s="4"/>
      <c r="V865" s="4"/>
      <c r="W865" s="4"/>
      <c r="X865" s="4"/>
      <c r="Y865" s="4"/>
      <c r="Z865" s="4"/>
    </row>
    <row r="866" spans="1:26" ht="14.4">
      <c r="A866" s="5"/>
      <c r="B866" s="5"/>
      <c r="C866" s="4"/>
      <c r="D866" s="4"/>
      <c r="E866" s="5"/>
      <c r="F866" s="4"/>
      <c r="G866" s="4"/>
      <c r="H866" s="4"/>
      <c r="I866" s="4"/>
      <c r="J866" s="4"/>
      <c r="K866" s="4"/>
      <c r="L866" s="4"/>
      <c r="M866" s="4"/>
      <c r="N866" s="4"/>
      <c r="O866" s="4"/>
      <c r="P866" s="4"/>
      <c r="Q866" s="4"/>
      <c r="R866" s="4"/>
      <c r="S866" s="4"/>
      <c r="T866" s="4"/>
      <c r="U866" s="4"/>
      <c r="V866" s="4"/>
      <c r="W866" s="4"/>
      <c r="X866" s="4"/>
      <c r="Y866" s="4"/>
      <c r="Z866" s="4"/>
    </row>
    <row r="867" spans="1:26" ht="14.4">
      <c r="A867" s="5"/>
      <c r="B867" s="5"/>
      <c r="C867" s="4"/>
      <c r="D867" s="4"/>
      <c r="E867" s="5"/>
      <c r="F867" s="4"/>
      <c r="G867" s="4"/>
      <c r="H867" s="4"/>
      <c r="I867" s="4"/>
      <c r="J867" s="4"/>
      <c r="K867" s="4"/>
      <c r="L867" s="4"/>
      <c r="M867" s="4"/>
      <c r="N867" s="4"/>
      <c r="O867" s="4"/>
      <c r="P867" s="4"/>
      <c r="Q867" s="4"/>
      <c r="R867" s="4"/>
      <c r="S867" s="4"/>
      <c r="T867" s="4"/>
      <c r="U867" s="4"/>
      <c r="V867" s="4"/>
      <c r="W867" s="4"/>
      <c r="X867" s="4"/>
      <c r="Y867" s="4"/>
      <c r="Z867" s="4"/>
    </row>
    <row r="868" spans="1:26" ht="14.4">
      <c r="A868" s="5"/>
      <c r="B868" s="5"/>
      <c r="C868" s="4"/>
      <c r="D868" s="4"/>
      <c r="E868" s="5"/>
      <c r="F868" s="4"/>
      <c r="G868" s="4"/>
      <c r="H868" s="4"/>
      <c r="I868" s="4"/>
      <c r="J868" s="4"/>
      <c r="K868" s="4"/>
      <c r="L868" s="4"/>
      <c r="M868" s="4"/>
      <c r="N868" s="4"/>
      <c r="O868" s="4"/>
      <c r="P868" s="4"/>
      <c r="Q868" s="4"/>
      <c r="R868" s="4"/>
      <c r="S868" s="4"/>
      <c r="T868" s="4"/>
      <c r="U868" s="4"/>
      <c r="V868" s="4"/>
      <c r="W868" s="4"/>
      <c r="X868" s="4"/>
      <c r="Y868" s="4"/>
      <c r="Z868" s="4"/>
    </row>
    <row r="869" spans="1:26" ht="14.4">
      <c r="A869" s="5"/>
      <c r="B869" s="5"/>
      <c r="C869" s="4"/>
      <c r="D869" s="4"/>
      <c r="E869" s="5"/>
      <c r="F869" s="4"/>
      <c r="G869" s="4"/>
      <c r="H869" s="4"/>
      <c r="I869" s="4"/>
      <c r="J869" s="4"/>
      <c r="K869" s="4"/>
      <c r="L869" s="4"/>
      <c r="M869" s="4"/>
      <c r="N869" s="4"/>
      <c r="O869" s="4"/>
      <c r="P869" s="4"/>
      <c r="Q869" s="4"/>
      <c r="R869" s="4"/>
      <c r="S869" s="4"/>
      <c r="T869" s="4"/>
      <c r="U869" s="4"/>
      <c r="V869" s="4"/>
      <c r="W869" s="4"/>
      <c r="X869" s="4"/>
      <c r="Y869" s="4"/>
      <c r="Z869" s="4"/>
    </row>
    <row r="870" spans="1:26" ht="14.4">
      <c r="A870" s="5"/>
      <c r="B870" s="5"/>
      <c r="C870" s="4"/>
      <c r="D870" s="4"/>
      <c r="E870" s="5"/>
      <c r="F870" s="4"/>
      <c r="G870" s="4"/>
      <c r="H870" s="4"/>
      <c r="I870" s="4"/>
      <c r="J870" s="4"/>
      <c r="K870" s="4"/>
      <c r="L870" s="4"/>
      <c r="M870" s="4"/>
      <c r="N870" s="4"/>
      <c r="O870" s="4"/>
      <c r="P870" s="4"/>
      <c r="Q870" s="4"/>
      <c r="R870" s="4"/>
      <c r="S870" s="4"/>
      <c r="T870" s="4"/>
      <c r="U870" s="4"/>
      <c r="V870" s="4"/>
      <c r="W870" s="4"/>
      <c r="X870" s="4"/>
      <c r="Y870" s="4"/>
      <c r="Z870" s="4"/>
    </row>
    <row r="871" spans="1:26" ht="14.4">
      <c r="A871" s="5"/>
      <c r="B871" s="5"/>
      <c r="C871" s="4"/>
      <c r="D871" s="4"/>
      <c r="E871" s="5"/>
      <c r="F871" s="4"/>
      <c r="G871" s="4"/>
      <c r="H871" s="4"/>
      <c r="I871" s="4"/>
      <c r="J871" s="4"/>
      <c r="K871" s="4"/>
      <c r="L871" s="4"/>
      <c r="M871" s="4"/>
      <c r="N871" s="4"/>
      <c r="O871" s="4"/>
      <c r="P871" s="4"/>
      <c r="Q871" s="4"/>
      <c r="R871" s="4"/>
      <c r="S871" s="4"/>
      <c r="T871" s="4"/>
      <c r="U871" s="4"/>
      <c r="V871" s="4"/>
      <c r="W871" s="4"/>
      <c r="X871" s="4"/>
      <c r="Y871" s="4"/>
      <c r="Z871" s="4"/>
    </row>
    <row r="872" spans="1:26" ht="14.4">
      <c r="A872" s="5"/>
      <c r="B872" s="5"/>
      <c r="C872" s="4"/>
      <c r="D872" s="4"/>
      <c r="E872" s="5"/>
      <c r="F872" s="4"/>
      <c r="G872" s="4"/>
      <c r="H872" s="4"/>
      <c r="I872" s="4"/>
      <c r="J872" s="4"/>
      <c r="K872" s="4"/>
      <c r="L872" s="4"/>
      <c r="M872" s="4"/>
      <c r="N872" s="4"/>
      <c r="O872" s="4"/>
      <c r="P872" s="4"/>
      <c r="Q872" s="4"/>
      <c r="R872" s="4"/>
      <c r="S872" s="4"/>
      <c r="T872" s="4"/>
      <c r="U872" s="4"/>
      <c r="V872" s="4"/>
      <c r="W872" s="4"/>
      <c r="X872" s="4"/>
      <c r="Y872" s="4"/>
      <c r="Z872" s="4"/>
    </row>
    <row r="873" spans="1:26" ht="14.4">
      <c r="A873" s="5"/>
      <c r="B873" s="5"/>
      <c r="C873" s="4"/>
      <c r="D873" s="4"/>
      <c r="E873" s="5"/>
      <c r="F873" s="4"/>
      <c r="G873" s="4"/>
      <c r="H873" s="4"/>
      <c r="I873" s="4"/>
      <c r="J873" s="4"/>
      <c r="K873" s="4"/>
      <c r="L873" s="4"/>
      <c r="M873" s="4"/>
      <c r="N873" s="4"/>
      <c r="O873" s="4"/>
      <c r="P873" s="4"/>
      <c r="Q873" s="4"/>
      <c r="R873" s="4"/>
      <c r="S873" s="4"/>
      <c r="T873" s="4"/>
      <c r="U873" s="4"/>
      <c r="V873" s="4"/>
      <c r="W873" s="4"/>
      <c r="X873" s="4"/>
      <c r="Y873" s="4"/>
      <c r="Z873" s="4"/>
    </row>
    <row r="874" spans="1:26" ht="14.4">
      <c r="A874" s="5"/>
      <c r="B874" s="5"/>
      <c r="C874" s="4"/>
      <c r="D874" s="4"/>
      <c r="E874" s="5"/>
      <c r="F874" s="4"/>
      <c r="G874" s="4"/>
      <c r="H874" s="4"/>
      <c r="I874" s="4"/>
      <c r="J874" s="4"/>
      <c r="K874" s="4"/>
      <c r="L874" s="4"/>
      <c r="M874" s="4"/>
      <c r="N874" s="4"/>
      <c r="O874" s="4"/>
      <c r="P874" s="4"/>
      <c r="Q874" s="4"/>
      <c r="R874" s="4"/>
      <c r="S874" s="4"/>
      <c r="T874" s="4"/>
      <c r="U874" s="4"/>
      <c r="V874" s="4"/>
      <c r="W874" s="4"/>
      <c r="X874" s="4"/>
      <c r="Y874" s="4"/>
      <c r="Z874" s="4"/>
    </row>
    <row r="875" spans="1:26" ht="14.4">
      <c r="A875" s="5"/>
      <c r="B875" s="5"/>
      <c r="C875" s="4"/>
      <c r="D875" s="4"/>
      <c r="E875" s="5"/>
      <c r="F875" s="4"/>
      <c r="G875" s="4"/>
      <c r="H875" s="4"/>
      <c r="I875" s="4"/>
      <c r="J875" s="4"/>
      <c r="K875" s="4"/>
      <c r="L875" s="4"/>
      <c r="M875" s="4"/>
      <c r="N875" s="4"/>
      <c r="O875" s="4"/>
      <c r="P875" s="4"/>
      <c r="Q875" s="4"/>
      <c r="R875" s="4"/>
      <c r="S875" s="4"/>
      <c r="T875" s="4"/>
      <c r="U875" s="4"/>
      <c r="V875" s="4"/>
      <c r="W875" s="4"/>
      <c r="X875" s="4"/>
      <c r="Y875" s="4"/>
      <c r="Z875" s="4"/>
    </row>
    <row r="876" spans="1:26" ht="14.4">
      <c r="A876" s="5"/>
      <c r="B876" s="5"/>
      <c r="C876" s="4"/>
      <c r="D876" s="4"/>
      <c r="E876" s="5"/>
      <c r="F876" s="4"/>
      <c r="G876" s="4"/>
      <c r="H876" s="4"/>
      <c r="I876" s="4"/>
      <c r="J876" s="4"/>
      <c r="K876" s="4"/>
      <c r="L876" s="4"/>
      <c r="M876" s="4"/>
      <c r="N876" s="4"/>
      <c r="O876" s="4"/>
      <c r="P876" s="4"/>
      <c r="Q876" s="4"/>
      <c r="R876" s="4"/>
      <c r="S876" s="4"/>
      <c r="T876" s="4"/>
      <c r="U876" s="4"/>
      <c r="V876" s="4"/>
      <c r="W876" s="4"/>
      <c r="X876" s="4"/>
      <c r="Y876" s="4"/>
      <c r="Z876" s="4"/>
    </row>
    <row r="877" spans="1:26" ht="14.4">
      <c r="A877" s="5"/>
      <c r="B877" s="5"/>
      <c r="C877" s="4"/>
      <c r="D877" s="4"/>
      <c r="E877" s="5"/>
      <c r="F877" s="4"/>
      <c r="G877" s="4"/>
      <c r="H877" s="4"/>
      <c r="I877" s="4"/>
      <c r="J877" s="4"/>
      <c r="K877" s="4"/>
      <c r="L877" s="4"/>
      <c r="M877" s="4"/>
      <c r="N877" s="4"/>
      <c r="O877" s="4"/>
      <c r="P877" s="4"/>
      <c r="Q877" s="4"/>
      <c r="R877" s="4"/>
      <c r="S877" s="4"/>
      <c r="T877" s="4"/>
      <c r="U877" s="4"/>
      <c r="V877" s="4"/>
      <c r="W877" s="4"/>
      <c r="X877" s="4"/>
      <c r="Y877" s="4"/>
      <c r="Z877" s="4"/>
    </row>
    <row r="878" spans="1:26" ht="14.4">
      <c r="A878" s="5"/>
      <c r="B878" s="5"/>
      <c r="C878" s="4"/>
      <c r="D878" s="4"/>
      <c r="E878" s="5"/>
      <c r="F878" s="4"/>
      <c r="G878" s="4"/>
      <c r="H878" s="4"/>
      <c r="I878" s="4"/>
      <c r="J878" s="4"/>
      <c r="K878" s="4"/>
      <c r="L878" s="4"/>
      <c r="M878" s="4"/>
      <c r="N878" s="4"/>
      <c r="O878" s="4"/>
      <c r="P878" s="4"/>
      <c r="Q878" s="4"/>
      <c r="R878" s="4"/>
      <c r="S878" s="4"/>
      <c r="T878" s="4"/>
      <c r="U878" s="4"/>
      <c r="V878" s="4"/>
      <c r="W878" s="4"/>
      <c r="X878" s="4"/>
      <c r="Y878" s="4"/>
      <c r="Z878" s="4"/>
    </row>
    <row r="879" spans="1:26" ht="14.4">
      <c r="A879" s="5"/>
      <c r="B879" s="5"/>
      <c r="C879" s="4"/>
      <c r="D879" s="4"/>
      <c r="E879" s="5"/>
      <c r="F879" s="4"/>
      <c r="G879" s="4"/>
      <c r="H879" s="4"/>
      <c r="I879" s="4"/>
      <c r="J879" s="4"/>
      <c r="K879" s="4"/>
      <c r="L879" s="4"/>
      <c r="M879" s="4"/>
      <c r="N879" s="4"/>
      <c r="O879" s="4"/>
      <c r="P879" s="4"/>
      <c r="Q879" s="4"/>
      <c r="R879" s="4"/>
      <c r="S879" s="4"/>
      <c r="T879" s="4"/>
      <c r="U879" s="4"/>
      <c r="V879" s="4"/>
      <c r="W879" s="4"/>
      <c r="X879" s="4"/>
      <c r="Y879" s="4"/>
      <c r="Z879" s="4"/>
    </row>
    <row r="880" spans="1:26" ht="14.4">
      <c r="A880" s="5"/>
      <c r="B880" s="5"/>
      <c r="C880" s="4"/>
      <c r="D880" s="4"/>
      <c r="E880" s="5"/>
      <c r="F880" s="4"/>
      <c r="G880" s="4"/>
      <c r="H880" s="4"/>
      <c r="I880" s="4"/>
      <c r="J880" s="4"/>
      <c r="K880" s="4"/>
      <c r="L880" s="4"/>
      <c r="M880" s="4"/>
      <c r="N880" s="4"/>
      <c r="O880" s="4"/>
      <c r="P880" s="4"/>
      <c r="Q880" s="4"/>
      <c r="R880" s="4"/>
      <c r="S880" s="4"/>
      <c r="T880" s="4"/>
      <c r="U880" s="4"/>
      <c r="V880" s="4"/>
      <c r="W880" s="4"/>
      <c r="X880" s="4"/>
      <c r="Y880" s="4"/>
      <c r="Z880" s="4"/>
    </row>
    <row r="881" spans="1:26" ht="14.4">
      <c r="A881" s="5"/>
      <c r="B881" s="5"/>
      <c r="C881" s="4"/>
      <c r="D881" s="4"/>
      <c r="E881" s="5"/>
      <c r="F881" s="4"/>
      <c r="G881" s="4"/>
      <c r="H881" s="4"/>
      <c r="I881" s="4"/>
      <c r="J881" s="4"/>
      <c r="K881" s="4"/>
      <c r="L881" s="4"/>
      <c r="M881" s="4"/>
      <c r="N881" s="4"/>
      <c r="O881" s="4"/>
      <c r="P881" s="4"/>
      <c r="Q881" s="4"/>
      <c r="R881" s="4"/>
      <c r="S881" s="4"/>
      <c r="T881" s="4"/>
      <c r="U881" s="4"/>
      <c r="V881" s="4"/>
      <c r="W881" s="4"/>
      <c r="X881" s="4"/>
      <c r="Y881" s="4"/>
      <c r="Z881" s="4"/>
    </row>
    <row r="882" spans="1:26" ht="14.4">
      <c r="A882" s="5"/>
      <c r="B882" s="5"/>
      <c r="C882" s="4"/>
      <c r="D882" s="4"/>
      <c r="E882" s="5"/>
      <c r="F882" s="4"/>
      <c r="G882" s="4"/>
      <c r="H882" s="4"/>
      <c r="I882" s="4"/>
      <c r="J882" s="4"/>
      <c r="K882" s="4"/>
      <c r="L882" s="4"/>
      <c r="M882" s="4"/>
      <c r="N882" s="4"/>
      <c r="O882" s="4"/>
      <c r="P882" s="4"/>
      <c r="Q882" s="4"/>
      <c r="R882" s="4"/>
      <c r="S882" s="4"/>
      <c r="T882" s="4"/>
      <c r="U882" s="4"/>
      <c r="V882" s="4"/>
      <c r="W882" s="4"/>
      <c r="X882" s="4"/>
      <c r="Y882" s="4"/>
      <c r="Z882" s="4"/>
    </row>
    <row r="883" spans="1:26" ht="14.4">
      <c r="A883" s="5"/>
      <c r="B883" s="5"/>
      <c r="C883" s="4"/>
      <c r="D883" s="4"/>
      <c r="E883" s="5"/>
      <c r="F883" s="4"/>
      <c r="G883" s="4"/>
      <c r="H883" s="4"/>
      <c r="I883" s="4"/>
      <c r="J883" s="4"/>
      <c r="K883" s="4"/>
      <c r="L883" s="4"/>
      <c r="M883" s="4"/>
      <c r="N883" s="4"/>
      <c r="O883" s="4"/>
      <c r="P883" s="4"/>
      <c r="Q883" s="4"/>
      <c r="R883" s="4"/>
      <c r="S883" s="4"/>
      <c r="T883" s="4"/>
      <c r="U883" s="4"/>
      <c r="V883" s="4"/>
      <c r="W883" s="4"/>
      <c r="X883" s="4"/>
      <c r="Y883" s="4"/>
      <c r="Z883" s="4"/>
    </row>
    <row r="884" spans="1:26" ht="14.4">
      <c r="A884" s="5"/>
      <c r="B884" s="5"/>
      <c r="C884" s="4"/>
      <c r="D884" s="4"/>
      <c r="E884" s="5"/>
      <c r="F884" s="4"/>
      <c r="G884" s="4"/>
      <c r="H884" s="4"/>
      <c r="I884" s="4"/>
      <c r="J884" s="4"/>
      <c r="K884" s="4"/>
      <c r="L884" s="4"/>
      <c r="M884" s="4"/>
      <c r="N884" s="4"/>
      <c r="O884" s="4"/>
      <c r="P884" s="4"/>
      <c r="Q884" s="4"/>
      <c r="R884" s="4"/>
      <c r="S884" s="4"/>
      <c r="T884" s="4"/>
      <c r="U884" s="4"/>
      <c r="V884" s="4"/>
      <c r="W884" s="4"/>
      <c r="X884" s="4"/>
      <c r="Y884" s="4"/>
      <c r="Z884" s="4"/>
    </row>
    <row r="885" spans="1:26" ht="14.4">
      <c r="A885" s="5"/>
      <c r="B885" s="5"/>
      <c r="C885" s="4"/>
      <c r="D885" s="4"/>
      <c r="E885" s="5"/>
      <c r="F885" s="4"/>
      <c r="G885" s="4"/>
      <c r="H885" s="4"/>
      <c r="I885" s="4"/>
      <c r="J885" s="4"/>
      <c r="K885" s="4"/>
      <c r="L885" s="4"/>
      <c r="M885" s="4"/>
      <c r="N885" s="4"/>
      <c r="O885" s="4"/>
      <c r="P885" s="4"/>
      <c r="Q885" s="4"/>
      <c r="R885" s="4"/>
      <c r="S885" s="4"/>
      <c r="T885" s="4"/>
      <c r="U885" s="4"/>
      <c r="V885" s="4"/>
      <c r="W885" s="4"/>
      <c r="X885" s="4"/>
      <c r="Y885" s="4"/>
      <c r="Z885" s="4"/>
    </row>
    <row r="886" spans="1:26" ht="14.4">
      <c r="A886" s="5"/>
      <c r="B886" s="5"/>
      <c r="C886" s="4"/>
      <c r="D886" s="4"/>
      <c r="E886" s="5"/>
      <c r="F886" s="4"/>
      <c r="G886" s="4"/>
      <c r="H886" s="4"/>
      <c r="I886" s="4"/>
      <c r="J886" s="4"/>
      <c r="K886" s="4"/>
      <c r="L886" s="4"/>
      <c r="M886" s="4"/>
      <c r="N886" s="4"/>
      <c r="O886" s="4"/>
      <c r="P886" s="4"/>
      <c r="Q886" s="4"/>
      <c r="R886" s="4"/>
      <c r="S886" s="4"/>
      <c r="T886" s="4"/>
      <c r="U886" s="4"/>
      <c r="V886" s="4"/>
      <c r="W886" s="4"/>
      <c r="X886" s="4"/>
      <c r="Y886" s="4"/>
      <c r="Z886" s="4"/>
    </row>
    <row r="887" spans="1:26" ht="14.4">
      <c r="A887" s="5"/>
      <c r="B887" s="5"/>
      <c r="C887" s="4"/>
      <c r="D887" s="4"/>
      <c r="E887" s="5"/>
      <c r="F887" s="4"/>
      <c r="G887" s="4"/>
      <c r="H887" s="4"/>
      <c r="I887" s="4"/>
      <c r="J887" s="4"/>
      <c r="K887" s="4"/>
      <c r="L887" s="4"/>
      <c r="M887" s="4"/>
      <c r="N887" s="4"/>
      <c r="O887" s="4"/>
      <c r="P887" s="4"/>
      <c r="Q887" s="4"/>
      <c r="R887" s="4"/>
      <c r="S887" s="4"/>
      <c r="T887" s="4"/>
      <c r="U887" s="4"/>
      <c r="V887" s="4"/>
      <c r="W887" s="4"/>
      <c r="X887" s="4"/>
      <c r="Y887" s="4"/>
      <c r="Z887" s="4"/>
    </row>
    <row r="888" spans="1:26" ht="14.4">
      <c r="A888" s="5"/>
      <c r="B888" s="5"/>
      <c r="C888" s="4"/>
      <c r="D888" s="4"/>
      <c r="E888" s="5"/>
      <c r="F888" s="4"/>
      <c r="G888" s="4"/>
      <c r="H888" s="4"/>
      <c r="I888" s="4"/>
      <c r="J888" s="4"/>
      <c r="K888" s="4"/>
      <c r="L888" s="4"/>
      <c r="M888" s="4"/>
      <c r="N888" s="4"/>
      <c r="O888" s="4"/>
      <c r="P888" s="4"/>
      <c r="Q888" s="4"/>
      <c r="R888" s="4"/>
      <c r="S888" s="4"/>
      <c r="T888" s="4"/>
      <c r="U888" s="4"/>
      <c r="V888" s="4"/>
      <c r="W888" s="4"/>
      <c r="X888" s="4"/>
      <c r="Y888" s="4"/>
      <c r="Z888" s="4"/>
    </row>
    <row r="889" spans="1:26" ht="14.4">
      <c r="A889" s="5"/>
      <c r="B889" s="5"/>
      <c r="C889" s="4"/>
      <c r="D889" s="4"/>
      <c r="E889" s="5"/>
      <c r="F889" s="4"/>
      <c r="G889" s="4"/>
      <c r="H889" s="4"/>
      <c r="I889" s="4"/>
      <c r="J889" s="4"/>
      <c r="K889" s="4"/>
      <c r="L889" s="4"/>
      <c r="M889" s="4"/>
      <c r="N889" s="4"/>
      <c r="O889" s="4"/>
      <c r="P889" s="4"/>
      <c r="Q889" s="4"/>
      <c r="R889" s="4"/>
      <c r="S889" s="4"/>
      <c r="T889" s="4"/>
      <c r="U889" s="4"/>
      <c r="V889" s="4"/>
      <c r="W889" s="4"/>
      <c r="X889" s="4"/>
      <c r="Y889" s="4"/>
      <c r="Z889" s="4"/>
    </row>
    <row r="890" spans="1:26" ht="14.4">
      <c r="A890" s="5"/>
      <c r="B890" s="5"/>
      <c r="C890" s="4"/>
      <c r="D890" s="4"/>
      <c r="E890" s="5"/>
      <c r="F890" s="4"/>
      <c r="G890" s="4"/>
      <c r="H890" s="4"/>
      <c r="I890" s="4"/>
      <c r="J890" s="4"/>
      <c r="K890" s="4"/>
      <c r="L890" s="4"/>
      <c r="M890" s="4"/>
      <c r="N890" s="4"/>
      <c r="O890" s="4"/>
      <c r="P890" s="4"/>
      <c r="Q890" s="4"/>
      <c r="R890" s="4"/>
      <c r="S890" s="4"/>
      <c r="T890" s="4"/>
      <c r="U890" s="4"/>
      <c r="V890" s="4"/>
      <c r="W890" s="4"/>
      <c r="X890" s="4"/>
      <c r="Y890" s="4"/>
      <c r="Z890" s="4"/>
    </row>
    <row r="891" spans="1:26" ht="14.4">
      <c r="A891" s="5"/>
      <c r="B891" s="5"/>
      <c r="C891" s="4"/>
      <c r="D891" s="4"/>
      <c r="E891" s="5"/>
      <c r="F891" s="4"/>
      <c r="G891" s="4"/>
      <c r="H891" s="4"/>
      <c r="I891" s="4"/>
      <c r="J891" s="4"/>
      <c r="K891" s="4"/>
      <c r="L891" s="4"/>
      <c r="M891" s="4"/>
      <c r="N891" s="4"/>
      <c r="O891" s="4"/>
      <c r="P891" s="4"/>
      <c r="Q891" s="4"/>
      <c r="R891" s="4"/>
      <c r="S891" s="4"/>
      <c r="T891" s="4"/>
      <c r="U891" s="4"/>
      <c r="V891" s="4"/>
      <c r="W891" s="4"/>
      <c r="X891" s="4"/>
      <c r="Y891" s="4"/>
      <c r="Z891" s="4"/>
    </row>
    <row r="892" spans="1:26" ht="14.4">
      <c r="A892" s="5"/>
      <c r="B892" s="5"/>
      <c r="C892" s="4"/>
      <c r="D892" s="4"/>
      <c r="E892" s="5"/>
      <c r="F892" s="4"/>
      <c r="G892" s="4"/>
      <c r="H892" s="4"/>
      <c r="I892" s="4"/>
      <c r="J892" s="4"/>
      <c r="K892" s="4"/>
      <c r="L892" s="4"/>
      <c r="M892" s="4"/>
      <c r="N892" s="4"/>
      <c r="O892" s="4"/>
      <c r="P892" s="4"/>
      <c r="Q892" s="4"/>
      <c r="R892" s="4"/>
      <c r="S892" s="4"/>
      <c r="T892" s="4"/>
      <c r="U892" s="4"/>
      <c r="V892" s="4"/>
      <c r="W892" s="4"/>
      <c r="X892" s="4"/>
      <c r="Y892" s="4"/>
      <c r="Z892" s="4"/>
    </row>
    <row r="893" spans="1:26" ht="14.4">
      <c r="A893" s="5"/>
      <c r="B893" s="5"/>
      <c r="C893" s="4"/>
      <c r="D893" s="4"/>
      <c r="E893" s="5"/>
      <c r="F893" s="4"/>
      <c r="G893" s="4"/>
      <c r="H893" s="4"/>
      <c r="I893" s="4"/>
      <c r="J893" s="4"/>
      <c r="K893" s="4"/>
      <c r="L893" s="4"/>
      <c r="M893" s="4"/>
      <c r="N893" s="4"/>
      <c r="O893" s="4"/>
      <c r="P893" s="4"/>
      <c r="Q893" s="4"/>
      <c r="R893" s="4"/>
      <c r="S893" s="4"/>
      <c r="T893" s="4"/>
      <c r="U893" s="4"/>
      <c r="V893" s="4"/>
      <c r="W893" s="4"/>
      <c r="X893" s="4"/>
      <c r="Y893" s="4"/>
      <c r="Z893" s="4"/>
    </row>
    <row r="894" spans="1:26" ht="14.4">
      <c r="A894" s="5"/>
      <c r="B894" s="5"/>
      <c r="C894" s="4"/>
      <c r="D894" s="4"/>
      <c r="E894" s="5"/>
      <c r="F894" s="4"/>
      <c r="G894" s="4"/>
      <c r="H894" s="4"/>
      <c r="I894" s="4"/>
      <c r="J894" s="4"/>
      <c r="K894" s="4"/>
      <c r="L894" s="4"/>
      <c r="M894" s="4"/>
      <c r="N894" s="4"/>
      <c r="O894" s="4"/>
      <c r="P894" s="4"/>
      <c r="Q894" s="4"/>
      <c r="R894" s="4"/>
      <c r="S894" s="4"/>
      <c r="T894" s="4"/>
      <c r="U894" s="4"/>
      <c r="V894" s="4"/>
      <c r="W894" s="4"/>
      <c r="X894" s="4"/>
      <c r="Y894" s="4"/>
      <c r="Z894" s="4"/>
    </row>
    <row r="895" spans="1:26" ht="14.4">
      <c r="A895" s="5"/>
      <c r="B895" s="5"/>
      <c r="C895" s="4"/>
      <c r="D895" s="4"/>
      <c r="E895" s="5"/>
      <c r="F895" s="4"/>
      <c r="G895" s="4"/>
      <c r="H895" s="4"/>
      <c r="I895" s="4"/>
      <c r="J895" s="4"/>
      <c r="K895" s="4"/>
      <c r="L895" s="4"/>
      <c r="M895" s="4"/>
      <c r="N895" s="4"/>
      <c r="O895" s="4"/>
      <c r="P895" s="4"/>
      <c r="Q895" s="4"/>
      <c r="R895" s="4"/>
      <c r="S895" s="4"/>
      <c r="T895" s="4"/>
      <c r="U895" s="4"/>
      <c r="V895" s="4"/>
      <c r="W895" s="4"/>
      <c r="X895" s="4"/>
      <c r="Y895" s="4"/>
      <c r="Z895" s="4"/>
    </row>
    <row r="896" spans="1:26" ht="14.4">
      <c r="A896" s="5"/>
      <c r="B896" s="5"/>
      <c r="C896" s="4"/>
      <c r="D896" s="4"/>
      <c r="E896" s="5"/>
      <c r="F896" s="4"/>
      <c r="G896" s="4"/>
      <c r="H896" s="4"/>
      <c r="I896" s="4"/>
      <c r="J896" s="4"/>
      <c r="K896" s="4"/>
      <c r="L896" s="4"/>
      <c r="M896" s="4"/>
      <c r="N896" s="4"/>
      <c r="O896" s="4"/>
      <c r="P896" s="4"/>
      <c r="Q896" s="4"/>
      <c r="R896" s="4"/>
      <c r="S896" s="4"/>
      <c r="T896" s="4"/>
      <c r="U896" s="4"/>
      <c r="V896" s="4"/>
      <c r="W896" s="4"/>
      <c r="X896" s="4"/>
      <c r="Y896" s="4"/>
      <c r="Z896" s="4"/>
    </row>
    <row r="897" spans="1:26" ht="14.4">
      <c r="A897" s="5"/>
      <c r="B897" s="5"/>
      <c r="C897" s="4"/>
      <c r="D897" s="4"/>
      <c r="E897" s="5"/>
      <c r="F897" s="4"/>
      <c r="G897" s="4"/>
      <c r="H897" s="4"/>
      <c r="I897" s="4"/>
      <c r="J897" s="4"/>
      <c r="K897" s="4"/>
      <c r="L897" s="4"/>
      <c r="M897" s="4"/>
      <c r="N897" s="4"/>
      <c r="O897" s="4"/>
      <c r="P897" s="4"/>
      <c r="Q897" s="4"/>
      <c r="R897" s="4"/>
      <c r="S897" s="4"/>
      <c r="T897" s="4"/>
      <c r="U897" s="4"/>
      <c r="V897" s="4"/>
      <c r="W897" s="4"/>
      <c r="X897" s="4"/>
      <c r="Y897" s="4"/>
      <c r="Z897" s="4"/>
    </row>
    <row r="898" spans="1:26" ht="14.4">
      <c r="A898" s="5"/>
      <c r="B898" s="5"/>
      <c r="C898" s="4"/>
      <c r="D898" s="4"/>
      <c r="E898" s="5"/>
      <c r="F898" s="4"/>
      <c r="G898" s="4"/>
      <c r="H898" s="4"/>
      <c r="I898" s="4"/>
      <c r="J898" s="4"/>
      <c r="K898" s="4"/>
      <c r="L898" s="4"/>
      <c r="M898" s="4"/>
      <c r="N898" s="4"/>
      <c r="O898" s="4"/>
      <c r="P898" s="4"/>
      <c r="Q898" s="4"/>
      <c r="R898" s="4"/>
      <c r="S898" s="4"/>
      <c r="T898" s="4"/>
      <c r="U898" s="4"/>
      <c r="V898" s="4"/>
      <c r="W898" s="4"/>
      <c r="X898" s="4"/>
      <c r="Y898" s="4"/>
      <c r="Z898" s="4"/>
    </row>
    <row r="899" spans="1:26" ht="14.4">
      <c r="A899" s="5"/>
      <c r="B899" s="5"/>
      <c r="C899" s="4"/>
      <c r="D899" s="4"/>
      <c r="E899" s="5"/>
      <c r="F899" s="4"/>
      <c r="G899" s="4"/>
      <c r="H899" s="4"/>
      <c r="I899" s="4"/>
      <c r="J899" s="4"/>
      <c r="K899" s="4"/>
      <c r="L899" s="4"/>
      <c r="M899" s="4"/>
      <c r="N899" s="4"/>
      <c r="O899" s="4"/>
      <c r="P899" s="4"/>
      <c r="Q899" s="4"/>
      <c r="R899" s="4"/>
      <c r="S899" s="4"/>
      <c r="T899" s="4"/>
      <c r="U899" s="4"/>
      <c r="V899" s="4"/>
      <c r="W899" s="4"/>
      <c r="X899" s="4"/>
      <c r="Y899" s="4"/>
      <c r="Z899" s="4"/>
    </row>
    <row r="900" spans="1:26" ht="14.4">
      <c r="A900" s="5"/>
      <c r="B900" s="5"/>
      <c r="C900" s="4"/>
      <c r="D900" s="4"/>
      <c r="E900" s="5"/>
      <c r="F900" s="4"/>
      <c r="G900" s="4"/>
      <c r="H900" s="4"/>
      <c r="I900" s="4"/>
      <c r="J900" s="4"/>
      <c r="K900" s="4"/>
      <c r="L900" s="4"/>
      <c r="M900" s="4"/>
      <c r="N900" s="4"/>
      <c r="O900" s="4"/>
      <c r="P900" s="4"/>
      <c r="Q900" s="4"/>
      <c r="R900" s="4"/>
      <c r="S900" s="4"/>
      <c r="T900" s="4"/>
      <c r="U900" s="4"/>
      <c r="V900" s="4"/>
      <c r="W900" s="4"/>
      <c r="X900" s="4"/>
      <c r="Y900" s="4"/>
      <c r="Z900" s="4"/>
    </row>
    <row r="901" spans="1:26" ht="14.4">
      <c r="A901" s="5"/>
      <c r="B901" s="5"/>
      <c r="C901" s="4"/>
      <c r="D901" s="4"/>
      <c r="E901" s="5"/>
      <c r="F901" s="4"/>
      <c r="G901" s="4"/>
      <c r="H901" s="4"/>
      <c r="I901" s="4"/>
      <c r="J901" s="4"/>
      <c r="K901" s="4"/>
      <c r="L901" s="4"/>
      <c r="M901" s="4"/>
      <c r="N901" s="4"/>
      <c r="O901" s="4"/>
      <c r="P901" s="4"/>
      <c r="Q901" s="4"/>
      <c r="R901" s="4"/>
      <c r="S901" s="4"/>
      <c r="T901" s="4"/>
      <c r="U901" s="4"/>
      <c r="V901" s="4"/>
      <c r="W901" s="4"/>
      <c r="X901" s="4"/>
      <c r="Y901" s="4"/>
      <c r="Z901" s="4"/>
    </row>
    <row r="902" spans="1:26" ht="14.4">
      <c r="A902" s="5"/>
      <c r="B902" s="5"/>
      <c r="C902" s="4"/>
      <c r="D902" s="4"/>
      <c r="E902" s="5"/>
      <c r="F902" s="4"/>
      <c r="G902" s="4"/>
      <c r="H902" s="4"/>
      <c r="I902" s="4"/>
      <c r="J902" s="4"/>
      <c r="K902" s="4"/>
      <c r="L902" s="4"/>
      <c r="M902" s="4"/>
      <c r="N902" s="4"/>
      <c r="O902" s="4"/>
      <c r="P902" s="4"/>
      <c r="Q902" s="4"/>
      <c r="R902" s="4"/>
      <c r="S902" s="4"/>
      <c r="T902" s="4"/>
      <c r="U902" s="4"/>
      <c r="V902" s="4"/>
      <c r="W902" s="4"/>
      <c r="X902" s="4"/>
      <c r="Y902" s="4"/>
      <c r="Z902" s="4"/>
    </row>
    <row r="903" spans="1:26" ht="14.4">
      <c r="A903" s="5"/>
      <c r="B903" s="5"/>
      <c r="C903" s="4"/>
      <c r="D903" s="4"/>
      <c r="E903" s="5"/>
      <c r="F903" s="4"/>
      <c r="G903" s="4"/>
      <c r="H903" s="4"/>
      <c r="I903" s="4"/>
      <c r="J903" s="4"/>
      <c r="K903" s="4"/>
      <c r="L903" s="4"/>
      <c r="M903" s="4"/>
      <c r="N903" s="4"/>
      <c r="O903" s="4"/>
      <c r="P903" s="4"/>
      <c r="Q903" s="4"/>
      <c r="R903" s="4"/>
      <c r="S903" s="4"/>
      <c r="T903" s="4"/>
      <c r="U903" s="4"/>
      <c r="V903" s="4"/>
      <c r="W903" s="4"/>
      <c r="X903" s="4"/>
      <c r="Y903" s="4"/>
      <c r="Z903" s="4"/>
    </row>
    <row r="904" spans="1:26" ht="14.4">
      <c r="A904" s="5"/>
      <c r="B904" s="5"/>
      <c r="C904" s="4"/>
      <c r="D904" s="4"/>
      <c r="E904" s="5"/>
      <c r="F904" s="4"/>
      <c r="G904" s="4"/>
      <c r="H904" s="4"/>
      <c r="I904" s="4"/>
      <c r="J904" s="4"/>
      <c r="K904" s="4"/>
      <c r="L904" s="4"/>
      <c r="M904" s="4"/>
      <c r="N904" s="4"/>
      <c r="O904" s="4"/>
      <c r="P904" s="4"/>
      <c r="Q904" s="4"/>
      <c r="R904" s="4"/>
      <c r="S904" s="4"/>
      <c r="T904" s="4"/>
      <c r="U904" s="4"/>
      <c r="V904" s="4"/>
      <c r="W904" s="4"/>
      <c r="X904" s="4"/>
      <c r="Y904" s="4"/>
      <c r="Z904" s="4"/>
    </row>
    <row r="905" spans="1:26" ht="14.4">
      <c r="A905" s="5"/>
      <c r="B905" s="5"/>
      <c r="C905" s="4"/>
      <c r="D905" s="4"/>
      <c r="E905" s="5"/>
      <c r="F905" s="4"/>
      <c r="G905" s="4"/>
      <c r="H905" s="4"/>
      <c r="I905" s="4"/>
      <c r="J905" s="4"/>
      <c r="K905" s="4"/>
      <c r="L905" s="4"/>
      <c r="M905" s="4"/>
      <c r="N905" s="4"/>
      <c r="O905" s="4"/>
      <c r="P905" s="4"/>
      <c r="Q905" s="4"/>
      <c r="R905" s="4"/>
      <c r="S905" s="4"/>
      <c r="T905" s="4"/>
      <c r="U905" s="4"/>
      <c r="V905" s="4"/>
      <c r="W905" s="4"/>
      <c r="X905" s="4"/>
      <c r="Y905" s="4"/>
      <c r="Z905" s="4"/>
    </row>
    <row r="906" spans="1:26" ht="14.4">
      <c r="A906" s="5"/>
      <c r="B906" s="5"/>
      <c r="C906" s="4"/>
      <c r="D906" s="4"/>
      <c r="E906" s="5"/>
      <c r="F906" s="4"/>
      <c r="G906" s="4"/>
      <c r="H906" s="4"/>
      <c r="I906" s="4"/>
      <c r="J906" s="4"/>
      <c r="K906" s="4"/>
      <c r="L906" s="4"/>
      <c r="M906" s="4"/>
      <c r="N906" s="4"/>
      <c r="O906" s="4"/>
      <c r="P906" s="4"/>
      <c r="Q906" s="4"/>
      <c r="R906" s="4"/>
      <c r="S906" s="4"/>
      <c r="T906" s="4"/>
      <c r="U906" s="4"/>
      <c r="V906" s="4"/>
      <c r="W906" s="4"/>
      <c r="X906" s="4"/>
      <c r="Y906" s="4"/>
      <c r="Z906" s="4"/>
    </row>
    <row r="907" spans="1:26" ht="14.4">
      <c r="A907" s="5"/>
      <c r="B907" s="5"/>
      <c r="C907" s="4"/>
      <c r="D907" s="4"/>
      <c r="E907" s="5"/>
      <c r="F907" s="4"/>
      <c r="G907" s="4"/>
      <c r="H907" s="4"/>
      <c r="I907" s="4"/>
      <c r="J907" s="4"/>
      <c r="K907" s="4"/>
      <c r="L907" s="4"/>
      <c r="M907" s="4"/>
      <c r="N907" s="4"/>
      <c r="O907" s="4"/>
      <c r="P907" s="4"/>
      <c r="Q907" s="4"/>
      <c r="R907" s="4"/>
      <c r="S907" s="4"/>
      <c r="T907" s="4"/>
      <c r="U907" s="4"/>
      <c r="V907" s="4"/>
      <c r="W907" s="4"/>
      <c r="X907" s="4"/>
      <c r="Y907" s="4"/>
      <c r="Z907" s="4"/>
    </row>
    <row r="908" spans="1:26" ht="14.4">
      <c r="A908" s="5"/>
      <c r="B908" s="5"/>
      <c r="C908" s="4"/>
      <c r="D908" s="4"/>
      <c r="E908" s="5"/>
      <c r="F908" s="4"/>
      <c r="G908" s="4"/>
      <c r="H908" s="4"/>
      <c r="I908" s="4"/>
      <c r="J908" s="4"/>
      <c r="K908" s="4"/>
      <c r="L908" s="4"/>
      <c r="M908" s="4"/>
      <c r="N908" s="4"/>
      <c r="O908" s="4"/>
      <c r="P908" s="4"/>
      <c r="Q908" s="4"/>
      <c r="R908" s="4"/>
      <c r="S908" s="4"/>
      <c r="T908" s="4"/>
      <c r="U908" s="4"/>
      <c r="V908" s="4"/>
      <c r="W908" s="4"/>
      <c r="X908" s="4"/>
      <c r="Y908" s="4"/>
      <c r="Z908" s="4"/>
    </row>
    <row r="909" spans="1:26" ht="14.4">
      <c r="A909" s="5"/>
      <c r="B909" s="5"/>
      <c r="C909" s="4"/>
      <c r="D909" s="4"/>
      <c r="E909" s="5"/>
      <c r="F909" s="4"/>
      <c r="G909" s="4"/>
      <c r="H909" s="4"/>
      <c r="I909" s="4"/>
      <c r="J909" s="4"/>
      <c r="K909" s="4"/>
      <c r="L909" s="4"/>
      <c r="M909" s="4"/>
      <c r="N909" s="4"/>
      <c r="O909" s="4"/>
      <c r="P909" s="4"/>
      <c r="Q909" s="4"/>
      <c r="R909" s="4"/>
      <c r="S909" s="4"/>
      <c r="T909" s="4"/>
      <c r="U909" s="4"/>
      <c r="V909" s="4"/>
      <c r="W909" s="4"/>
      <c r="X909" s="4"/>
      <c r="Y909" s="4"/>
      <c r="Z909" s="4"/>
    </row>
    <row r="910" spans="1:26" ht="14.4">
      <c r="A910" s="5"/>
      <c r="B910" s="5"/>
      <c r="C910" s="4"/>
      <c r="D910" s="4"/>
      <c r="E910" s="5"/>
      <c r="F910" s="4"/>
      <c r="G910" s="4"/>
      <c r="H910" s="4"/>
      <c r="I910" s="4"/>
      <c r="J910" s="4"/>
      <c r="K910" s="4"/>
      <c r="L910" s="4"/>
      <c r="M910" s="4"/>
      <c r="N910" s="4"/>
      <c r="O910" s="4"/>
      <c r="P910" s="4"/>
      <c r="Q910" s="4"/>
      <c r="R910" s="4"/>
      <c r="S910" s="4"/>
      <c r="T910" s="4"/>
      <c r="U910" s="4"/>
      <c r="V910" s="4"/>
      <c r="W910" s="4"/>
      <c r="X910" s="4"/>
      <c r="Y910" s="4"/>
      <c r="Z910" s="4"/>
    </row>
    <row r="911" spans="1:26" ht="14.4">
      <c r="A911" s="5"/>
      <c r="B911" s="5"/>
      <c r="C911" s="4"/>
      <c r="D911" s="4"/>
      <c r="E911" s="5"/>
      <c r="F911" s="4"/>
      <c r="G911" s="4"/>
      <c r="H911" s="4"/>
      <c r="I911" s="4"/>
      <c r="J911" s="4"/>
      <c r="K911" s="4"/>
      <c r="L911" s="4"/>
      <c r="M911" s="4"/>
      <c r="N911" s="4"/>
      <c r="O911" s="4"/>
      <c r="P911" s="4"/>
      <c r="Q911" s="4"/>
      <c r="R911" s="4"/>
      <c r="S911" s="4"/>
      <c r="T911" s="4"/>
      <c r="U911" s="4"/>
      <c r="V911" s="4"/>
      <c r="W911" s="4"/>
      <c r="X911" s="4"/>
      <c r="Y911" s="4"/>
      <c r="Z911" s="4"/>
    </row>
    <row r="912" spans="1:26" ht="14.4">
      <c r="A912" s="5"/>
      <c r="B912" s="5"/>
      <c r="C912" s="4"/>
      <c r="D912" s="4"/>
      <c r="E912" s="5"/>
      <c r="F912" s="4"/>
      <c r="G912" s="4"/>
      <c r="H912" s="4"/>
      <c r="I912" s="4"/>
      <c r="J912" s="4"/>
      <c r="K912" s="4"/>
      <c r="L912" s="4"/>
      <c r="M912" s="4"/>
      <c r="N912" s="4"/>
      <c r="O912" s="4"/>
      <c r="P912" s="4"/>
      <c r="Q912" s="4"/>
      <c r="R912" s="4"/>
      <c r="S912" s="4"/>
      <c r="T912" s="4"/>
      <c r="U912" s="4"/>
      <c r="V912" s="4"/>
      <c r="W912" s="4"/>
      <c r="X912" s="4"/>
      <c r="Y912" s="4"/>
      <c r="Z912" s="4"/>
    </row>
    <row r="913" spans="1:26" ht="14.4">
      <c r="A913" s="5"/>
      <c r="B913" s="5"/>
      <c r="C913" s="4"/>
      <c r="D913" s="4"/>
      <c r="E913" s="5"/>
      <c r="F913" s="4"/>
      <c r="G913" s="4"/>
      <c r="H913" s="4"/>
      <c r="I913" s="4"/>
      <c r="J913" s="4"/>
      <c r="K913" s="4"/>
      <c r="L913" s="4"/>
      <c r="M913" s="4"/>
      <c r="N913" s="4"/>
      <c r="O913" s="4"/>
      <c r="P913" s="4"/>
      <c r="Q913" s="4"/>
      <c r="R913" s="4"/>
      <c r="S913" s="4"/>
      <c r="T913" s="4"/>
      <c r="U913" s="4"/>
      <c r="V913" s="4"/>
      <c r="W913" s="4"/>
      <c r="X913" s="4"/>
      <c r="Y913" s="4"/>
      <c r="Z913" s="4"/>
    </row>
    <row r="914" spans="1:26" ht="14.4">
      <c r="A914" s="5"/>
      <c r="B914" s="5"/>
      <c r="C914" s="4"/>
      <c r="D914" s="4"/>
      <c r="E914" s="5"/>
      <c r="F914" s="4"/>
      <c r="G914" s="4"/>
      <c r="H914" s="4"/>
      <c r="I914" s="4"/>
      <c r="J914" s="4"/>
      <c r="K914" s="4"/>
      <c r="L914" s="4"/>
      <c r="M914" s="4"/>
      <c r="N914" s="4"/>
      <c r="O914" s="4"/>
      <c r="P914" s="4"/>
      <c r="Q914" s="4"/>
      <c r="R914" s="4"/>
      <c r="S914" s="4"/>
      <c r="T914" s="4"/>
      <c r="U914" s="4"/>
      <c r="V914" s="4"/>
      <c r="W914" s="4"/>
      <c r="X914" s="4"/>
      <c r="Y914" s="4"/>
      <c r="Z914" s="4"/>
    </row>
    <row r="915" spans="1:26" ht="14.4">
      <c r="A915" s="5"/>
      <c r="B915" s="5"/>
      <c r="C915" s="4"/>
      <c r="D915" s="4"/>
      <c r="E915" s="5"/>
      <c r="F915" s="4"/>
      <c r="G915" s="4"/>
      <c r="H915" s="4"/>
      <c r="I915" s="4"/>
      <c r="J915" s="4"/>
      <c r="K915" s="4"/>
      <c r="L915" s="4"/>
      <c r="M915" s="4"/>
      <c r="N915" s="4"/>
      <c r="O915" s="4"/>
      <c r="P915" s="4"/>
      <c r="Q915" s="4"/>
      <c r="R915" s="4"/>
      <c r="S915" s="4"/>
      <c r="T915" s="4"/>
      <c r="U915" s="4"/>
      <c r="V915" s="4"/>
      <c r="W915" s="4"/>
      <c r="X915" s="4"/>
      <c r="Y915" s="4"/>
      <c r="Z915" s="4"/>
    </row>
    <row r="916" spans="1:26" ht="14.4">
      <c r="A916" s="5"/>
      <c r="B916" s="5"/>
      <c r="C916" s="4"/>
      <c r="D916" s="4"/>
      <c r="E916" s="5"/>
      <c r="F916" s="4"/>
      <c r="G916" s="4"/>
      <c r="H916" s="4"/>
      <c r="I916" s="4"/>
      <c r="J916" s="4"/>
      <c r="K916" s="4"/>
      <c r="L916" s="4"/>
      <c r="M916" s="4"/>
      <c r="N916" s="4"/>
      <c r="O916" s="4"/>
      <c r="P916" s="4"/>
      <c r="Q916" s="4"/>
      <c r="R916" s="4"/>
      <c r="S916" s="4"/>
      <c r="T916" s="4"/>
      <c r="U916" s="4"/>
      <c r="V916" s="4"/>
      <c r="W916" s="4"/>
      <c r="X916" s="4"/>
      <c r="Y916" s="4"/>
      <c r="Z916" s="4"/>
    </row>
    <row r="917" spans="1:26" ht="14.4">
      <c r="A917" s="5"/>
      <c r="B917" s="5"/>
      <c r="C917" s="4"/>
      <c r="D917" s="4"/>
      <c r="E917" s="5"/>
      <c r="F917" s="4"/>
      <c r="G917" s="4"/>
      <c r="H917" s="4"/>
      <c r="I917" s="4"/>
      <c r="J917" s="4"/>
      <c r="K917" s="4"/>
      <c r="L917" s="4"/>
      <c r="M917" s="4"/>
      <c r="N917" s="4"/>
      <c r="O917" s="4"/>
      <c r="P917" s="4"/>
      <c r="Q917" s="4"/>
      <c r="R917" s="4"/>
      <c r="S917" s="4"/>
      <c r="T917" s="4"/>
      <c r="U917" s="4"/>
      <c r="V917" s="4"/>
      <c r="W917" s="4"/>
      <c r="X917" s="4"/>
      <c r="Y917" s="4"/>
      <c r="Z917" s="4"/>
    </row>
    <row r="918" spans="1:26" ht="14.4">
      <c r="A918" s="5"/>
      <c r="B918" s="5"/>
      <c r="C918" s="4"/>
      <c r="D918" s="4"/>
      <c r="E918" s="5"/>
      <c r="F918" s="4"/>
      <c r="G918" s="4"/>
      <c r="H918" s="4"/>
      <c r="I918" s="4"/>
      <c r="J918" s="4"/>
      <c r="K918" s="4"/>
      <c r="L918" s="4"/>
      <c r="M918" s="4"/>
      <c r="N918" s="4"/>
      <c r="O918" s="4"/>
      <c r="P918" s="4"/>
      <c r="Q918" s="4"/>
      <c r="R918" s="4"/>
      <c r="S918" s="4"/>
      <c r="T918" s="4"/>
      <c r="U918" s="4"/>
      <c r="V918" s="4"/>
      <c r="W918" s="4"/>
      <c r="X918" s="4"/>
      <c r="Y918" s="4"/>
      <c r="Z918" s="4"/>
    </row>
    <row r="919" spans="1:26" ht="14.4">
      <c r="A919" s="5"/>
      <c r="B919" s="5"/>
      <c r="C919" s="4"/>
      <c r="D919" s="4"/>
      <c r="E919" s="5"/>
      <c r="F919" s="4"/>
      <c r="G919" s="4"/>
      <c r="H919" s="4"/>
      <c r="I919" s="4"/>
      <c r="J919" s="4"/>
      <c r="K919" s="4"/>
      <c r="L919" s="4"/>
      <c r="M919" s="4"/>
      <c r="N919" s="4"/>
      <c r="O919" s="4"/>
      <c r="P919" s="4"/>
      <c r="Q919" s="4"/>
      <c r="R919" s="4"/>
      <c r="S919" s="4"/>
      <c r="T919" s="4"/>
      <c r="U919" s="4"/>
      <c r="V919" s="4"/>
      <c r="W919" s="4"/>
      <c r="X919" s="4"/>
      <c r="Y919" s="4"/>
      <c r="Z919" s="4"/>
    </row>
    <row r="920" spans="1:26" ht="14.4">
      <c r="A920" s="5"/>
      <c r="B920" s="5"/>
      <c r="C920" s="4"/>
      <c r="D920" s="4"/>
      <c r="E920" s="5"/>
      <c r="F920" s="4"/>
      <c r="G920" s="4"/>
      <c r="H920" s="4"/>
      <c r="I920" s="4"/>
      <c r="J920" s="4"/>
      <c r="K920" s="4"/>
      <c r="L920" s="4"/>
      <c r="M920" s="4"/>
      <c r="N920" s="4"/>
      <c r="O920" s="4"/>
      <c r="P920" s="4"/>
      <c r="Q920" s="4"/>
      <c r="R920" s="4"/>
      <c r="S920" s="4"/>
      <c r="T920" s="4"/>
      <c r="U920" s="4"/>
      <c r="V920" s="4"/>
      <c r="W920" s="4"/>
      <c r="X920" s="4"/>
      <c r="Y920" s="4"/>
      <c r="Z920" s="4"/>
    </row>
    <row r="921" spans="1:26" ht="14.4">
      <c r="A921" s="5"/>
      <c r="B921" s="5"/>
      <c r="C921" s="4"/>
      <c r="D921" s="4"/>
      <c r="E921" s="5"/>
      <c r="F921" s="4"/>
      <c r="G921" s="4"/>
      <c r="H921" s="4"/>
      <c r="I921" s="4"/>
      <c r="J921" s="4"/>
      <c r="K921" s="4"/>
      <c r="L921" s="4"/>
      <c r="M921" s="4"/>
      <c r="N921" s="4"/>
      <c r="O921" s="4"/>
      <c r="P921" s="4"/>
      <c r="Q921" s="4"/>
      <c r="R921" s="4"/>
      <c r="S921" s="4"/>
      <c r="T921" s="4"/>
      <c r="U921" s="4"/>
      <c r="V921" s="4"/>
      <c r="W921" s="4"/>
      <c r="X921" s="4"/>
      <c r="Y921" s="4"/>
      <c r="Z921" s="4"/>
    </row>
    <row r="922" spans="1:26" ht="14.4">
      <c r="A922" s="5"/>
      <c r="B922" s="5"/>
      <c r="C922" s="4"/>
      <c r="D922" s="4"/>
      <c r="E922" s="5"/>
      <c r="F922" s="4"/>
      <c r="G922" s="4"/>
      <c r="H922" s="4"/>
      <c r="I922" s="4"/>
      <c r="J922" s="4"/>
      <c r="K922" s="4"/>
      <c r="L922" s="4"/>
      <c r="M922" s="4"/>
      <c r="N922" s="4"/>
      <c r="O922" s="4"/>
      <c r="P922" s="4"/>
      <c r="Q922" s="4"/>
      <c r="R922" s="4"/>
      <c r="S922" s="4"/>
      <c r="T922" s="4"/>
      <c r="U922" s="4"/>
      <c r="V922" s="4"/>
      <c r="W922" s="4"/>
      <c r="X922" s="4"/>
      <c r="Y922" s="4"/>
      <c r="Z922" s="4"/>
    </row>
    <row r="923" spans="1:26" ht="14.4">
      <c r="A923" s="5"/>
      <c r="B923" s="5"/>
      <c r="C923" s="4"/>
      <c r="D923" s="4"/>
      <c r="E923" s="5"/>
      <c r="F923" s="4"/>
      <c r="G923" s="4"/>
      <c r="H923" s="4"/>
      <c r="I923" s="4"/>
      <c r="J923" s="4"/>
      <c r="K923" s="4"/>
      <c r="L923" s="4"/>
      <c r="M923" s="4"/>
      <c r="N923" s="4"/>
      <c r="O923" s="4"/>
      <c r="P923" s="4"/>
      <c r="Q923" s="4"/>
      <c r="R923" s="4"/>
      <c r="S923" s="4"/>
      <c r="T923" s="4"/>
      <c r="U923" s="4"/>
      <c r="V923" s="4"/>
      <c r="W923" s="4"/>
      <c r="X923" s="4"/>
      <c r="Y923" s="4"/>
      <c r="Z923" s="4"/>
    </row>
    <row r="924" spans="1:26" ht="14.4">
      <c r="A924" s="5"/>
      <c r="B924" s="5"/>
      <c r="C924" s="4"/>
      <c r="D924" s="4"/>
      <c r="E924" s="5"/>
      <c r="F924" s="4"/>
      <c r="G924" s="4"/>
      <c r="H924" s="4"/>
      <c r="I924" s="4"/>
      <c r="J924" s="4"/>
      <c r="K924" s="4"/>
      <c r="L924" s="4"/>
      <c r="M924" s="4"/>
      <c r="N924" s="4"/>
      <c r="O924" s="4"/>
      <c r="P924" s="4"/>
      <c r="Q924" s="4"/>
      <c r="R924" s="4"/>
      <c r="S924" s="4"/>
      <c r="T924" s="4"/>
      <c r="U924" s="4"/>
      <c r="V924" s="4"/>
      <c r="W924" s="4"/>
      <c r="X924" s="4"/>
      <c r="Y924" s="4"/>
      <c r="Z924" s="4"/>
    </row>
    <row r="925" spans="1:26" ht="14.4">
      <c r="A925" s="5"/>
      <c r="B925" s="5"/>
      <c r="C925" s="4"/>
      <c r="D925" s="4"/>
      <c r="E925" s="5"/>
      <c r="F925" s="4"/>
      <c r="G925" s="4"/>
      <c r="H925" s="4"/>
      <c r="I925" s="4"/>
      <c r="J925" s="4"/>
      <c r="K925" s="4"/>
      <c r="L925" s="4"/>
      <c r="M925" s="4"/>
      <c r="N925" s="4"/>
      <c r="O925" s="4"/>
      <c r="P925" s="4"/>
      <c r="Q925" s="4"/>
      <c r="R925" s="4"/>
      <c r="S925" s="4"/>
      <c r="T925" s="4"/>
      <c r="U925" s="4"/>
      <c r="V925" s="4"/>
      <c r="W925" s="4"/>
      <c r="X925" s="4"/>
      <c r="Y925" s="4"/>
      <c r="Z925" s="4"/>
    </row>
    <row r="926" spans="1:26" ht="14.4">
      <c r="A926" s="5"/>
      <c r="B926" s="5"/>
      <c r="C926" s="4"/>
      <c r="D926" s="4"/>
      <c r="E926" s="5"/>
      <c r="F926" s="4"/>
      <c r="G926" s="4"/>
      <c r="H926" s="4"/>
      <c r="I926" s="4"/>
      <c r="J926" s="4"/>
      <c r="K926" s="4"/>
      <c r="L926" s="4"/>
      <c r="M926" s="4"/>
      <c r="N926" s="4"/>
      <c r="O926" s="4"/>
      <c r="P926" s="4"/>
      <c r="Q926" s="4"/>
      <c r="R926" s="4"/>
      <c r="S926" s="4"/>
      <c r="T926" s="4"/>
      <c r="U926" s="4"/>
      <c r="V926" s="4"/>
      <c r="W926" s="4"/>
      <c r="X926" s="4"/>
      <c r="Y926" s="4"/>
      <c r="Z926" s="4"/>
    </row>
    <row r="927" spans="1:26" ht="14.4">
      <c r="A927" s="5"/>
      <c r="B927" s="5"/>
      <c r="C927" s="4"/>
      <c r="D927" s="4"/>
      <c r="E927" s="5"/>
      <c r="F927" s="4"/>
      <c r="G927" s="4"/>
      <c r="H927" s="4"/>
      <c r="I927" s="4"/>
      <c r="J927" s="4"/>
      <c r="K927" s="4"/>
      <c r="L927" s="4"/>
      <c r="M927" s="4"/>
      <c r="N927" s="4"/>
      <c r="O927" s="4"/>
      <c r="P927" s="4"/>
      <c r="Q927" s="4"/>
      <c r="R927" s="4"/>
      <c r="S927" s="4"/>
      <c r="T927" s="4"/>
      <c r="U927" s="4"/>
      <c r="V927" s="4"/>
      <c r="W927" s="4"/>
      <c r="X927" s="4"/>
      <c r="Y927" s="4"/>
      <c r="Z927" s="4"/>
    </row>
    <row r="928" spans="1:26" ht="14.4">
      <c r="A928" s="5"/>
      <c r="B928" s="5"/>
      <c r="C928" s="4"/>
      <c r="D928" s="4"/>
      <c r="E928" s="5"/>
      <c r="F928" s="4"/>
      <c r="G928" s="4"/>
      <c r="H928" s="4"/>
      <c r="I928" s="4"/>
      <c r="J928" s="4"/>
      <c r="K928" s="4"/>
      <c r="L928" s="4"/>
      <c r="M928" s="4"/>
      <c r="N928" s="4"/>
      <c r="O928" s="4"/>
      <c r="P928" s="4"/>
      <c r="Q928" s="4"/>
      <c r="R928" s="4"/>
      <c r="S928" s="4"/>
      <c r="T928" s="4"/>
      <c r="U928" s="4"/>
      <c r="V928" s="4"/>
      <c r="W928" s="4"/>
      <c r="X928" s="4"/>
      <c r="Y928" s="4"/>
      <c r="Z928" s="4"/>
    </row>
    <row r="929" spans="1:26" ht="14.4">
      <c r="A929" s="5"/>
      <c r="B929" s="5"/>
      <c r="C929" s="4"/>
      <c r="D929" s="4"/>
      <c r="E929" s="5"/>
      <c r="F929" s="4"/>
      <c r="G929" s="4"/>
      <c r="H929" s="4"/>
      <c r="I929" s="4"/>
      <c r="J929" s="4"/>
      <c r="K929" s="4"/>
      <c r="L929" s="4"/>
      <c r="M929" s="4"/>
      <c r="N929" s="4"/>
      <c r="O929" s="4"/>
      <c r="P929" s="4"/>
      <c r="Q929" s="4"/>
      <c r="R929" s="4"/>
      <c r="S929" s="4"/>
      <c r="T929" s="4"/>
      <c r="U929" s="4"/>
      <c r="V929" s="4"/>
      <c r="W929" s="4"/>
      <c r="X929" s="4"/>
      <c r="Y929" s="4"/>
      <c r="Z929" s="4"/>
    </row>
    <row r="930" spans="1:26" ht="14.4">
      <c r="A930" s="5"/>
      <c r="B930" s="5"/>
      <c r="C930" s="4"/>
      <c r="D930" s="4"/>
      <c r="E930" s="5"/>
      <c r="F930" s="4"/>
      <c r="G930" s="4"/>
      <c r="H930" s="4"/>
      <c r="I930" s="4"/>
      <c r="J930" s="4"/>
      <c r="K930" s="4"/>
      <c r="L930" s="4"/>
      <c r="M930" s="4"/>
      <c r="N930" s="4"/>
      <c r="O930" s="4"/>
      <c r="P930" s="4"/>
      <c r="Q930" s="4"/>
      <c r="R930" s="4"/>
      <c r="S930" s="4"/>
      <c r="T930" s="4"/>
      <c r="U930" s="4"/>
      <c r="V930" s="4"/>
      <c r="W930" s="4"/>
      <c r="X930" s="4"/>
      <c r="Y930" s="4"/>
      <c r="Z930" s="4"/>
    </row>
    <row r="931" spans="1:26" ht="14.4">
      <c r="A931" s="5"/>
      <c r="B931" s="5"/>
      <c r="C931" s="4"/>
      <c r="D931" s="4"/>
      <c r="E931" s="5"/>
      <c r="F931" s="4"/>
      <c r="G931" s="4"/>
      <c r="H931" s="4"/>
      <c r="I931" s="4"/>
      <c r="J931" s="4"/>
      <c r="K931" s="4"/>
      <c r="L931" s="4"/>
      <c r="M931" s="4"/>
      <c r="N931" s="4"/>
      <c r="O931" s="4"/>
      <c r="P931" s="4"/>
      <c r="Q931" s="4"/>
      <c r="R931" s="4"/>
      <c r="S931" s="4"/>
      <c r="T931" s="4"/>
      <c r="U931" s="4"/>
      <c r="V931" s="4"/>
      <c r="W931" s="4"/>
      <c r="X931" s="4"/>
      <c r="Y931" s="4"/>
      <c r="Z931" s="4"/>
    </row>
    <row r="932" spans="1:26" ht="14.4">
      <c r="A932" s="5"/>
      <c r="B932" s="5"/>
      <c r="C932" s="4"/>
      <c r="D932" s="4"/>
      <c r="E932" s="5"/>
      <c r="F932" s="4"/>
      <c r="G932" s="4"/>
      <c r="H932" s="4"/>
      <c r="I932" s="4"/>
      <c r="J932" s="4"/>
      <c r="K932" s="4"/>
      <c r="L932" s="4"/>
      <c r="M932" s="4"/>
      <c r="N932" s="4"/>
      <c r="O932" s="4"/>
      <c r="P932" s="4"/>
      <c r="Q932" s="4"/>
      <c r="R932" s="4"/>
      <c r="S932" s="4"/>
      <c r="T932" s="4"/>
      <c r="U932" s="4"/>
      <c r="V932" s="4"/>
      <c r="W932" s="4"/>
      <c r="X932" s="4"/>
      <c r="Y932" s="4"/>
      <c r="Z932" s="4"/>
    </row>
    <row r="933" spans="1:26" ht="14.4">
      <c r="A933" s="5"/>
      <c r="B933" s="5"/>
      <c r="C933" s="4"/>
      <c r="D933" s="4"/>
      <c r="E933" s="5"/>
      <c r="F933" s="4"/>
      <c r="G933" s="4"/>
      <c r="H933" s="4"/>
      <c r="I933" s="4"/>
      <c r="J933" s="4"/>
      <c r="K933" s="4"/>
      <c r="L933" s="4"/>
      <c r="M933" s="4"/>
      <c r="N933" s="4"/>
      <c r="O933" s="4"/>
      <c r="P933" s="4"/>
      <c r="Q933" s="4"/>
      <c r="R933" s="4"/>
      <c r="S933" s="4"/>
      <c r="T933" s="4"/>
      <c r="U933" s="4"/>
      <c r="V933" s="4"/>
      <c r="W933" s="4"/>
      <c r="X933" s="4"/>
      <c r="Y933" s="4"/>
      <c r="Z933" s="4"/>
    </row>
    <row r="934" spans="1:26" ht="14.4">
      <c r="A934" s="5"/>
      <c r="B934" s="5"/>
      <c r="C934" s="4"/>
      <c r="D934" s="4"/>
      <c r="E934" s="5"/>
      <c r="F934" s="4"/>
      <c r="G934" s="4"/>
      <c r="H934" s="4"/>
      <c r="I934" s="4"/>
      <c r="J934" s="4"/>
      <c r="K934" s="4"/>
      <c r="L934" s="4"/>
      <c r="M934" s="4"/>
      <c r="N934" s="4"/>
      <c r="O934" s="4"/>
      <c r="P934" s="4"/>
      <c r="Q934" s="4"/>
      <c r="R934" s="4"/>
      <c r="S934" s="4"/>
      <c r="T934" s="4"/>
      <c r="U934" s="4"/>
      <c r="V934" s="4"/>
      <c r="W934" s="4"/>
      <c r="X934" s="4"/>
      <c r="Y934" s="4"/>
      <c r="Z934" s="4"/>
    </row>
    <row r="935" spans="1:26" ht="14.4">
      <c r="A935" s="5"/>
      <c r="B935" s="5"/>
      <c r="C935" s="4"/>
      <c r="D935" s="4"/>
      <c r="E935" s="5"/>
      <c r="F935" s="4"/>
      <c r="G935" s="4"/>
      <c r="H935" s="4"/>
      <c r="I935" s="4"/>
      <c r="J935" s="4"/>
      <c r="K935" s="4"/>
      <c r="L935" s="4"/>
      <c r="M935" s="4"/>
      <c r="N935" s="4"/>
      <c r="O935" s="4"/>
      <c r="P935" s="4"/>
      <c r="Q935" s="4"/>
      <c r="R935" s="4"/>
      <c r="S935" s="4"/>
      <c r="T935" s="4"/>
      <c r="U935" s="4"/>
      <c r="V935" s="4"/>
      <c r="W935" s="4"/>
      <c r="X935" s="4"/>
      <c r="Y935" s="4"/>
      <c r="Z935" s="4"/>
    </row>
    <row r="936" spans="1:26" ht="14.4">
      <c r="A936" s="5"/>
      <c r="B936" s="5"/>
      <c r="C936" s="4"/>
      <c r="D936" s="4"/>
      <c r="E936" s="5"/>
      <c r="F936" s="4"/>
      <c r="G936" s="4"/>
      <c r="H936" s="4"/>
      <c r="I936" s="4"/>
      <c r="J936" s="4"/>
      <c r="K936" s="4"/>
      <c r="L936" s="4"/>
      <c r="M936" s="4"/>
      <c r="N936" s="4"/>
      <c r="O936" s="4"/>
      <c r="P936" s="4"/>
      <c r="Q936" s="4"/>
      <c r="R936" s="4"/>
      <c r="S936" s="4"/>
      <c r="T936" s="4"/>
      <c r="U936" s="4"/>
      <c r="V936" s="4"/>
      <c r="W936" s="4"/>
      <c r="X936" s="4"/>
      <c r="Y936" s="4"/>
      <c r="Z936" s="4"/>
    </row>
    <row r="937" spans="1:26" ht="14.4">
      <c r="A937" s="5"/>
      <c r="B937" s="5"/>
      <c r="C937" s="4"/>
      <c r="D937" s="4"/>
      <c r="E937" s="5"/>
      <c r="F937" s="4"/>
      <c r="G937" s="4"/>
      <c r="H937" s="4"/>
      <c r="I937" s="4"/>
      <c r="J937" s="4"/>
      <c r="K937" s="4"/>
      <c r="L937" s="4"/>
      <c r="M937" s="4"/>
      <c r="N937" s="4"/>
      <c r="O937" s="4"/>
      <c r="P937" s="4"/>
      <c r="Q937" s="4"/>
      <c r="R937" s="4"/>
      <c r="S937" s="4"/>
      <c r="T937" s="4"/>
      <c r="U937" s="4"/>
      <c r="V937" s="4"/>
      <c r="W937" s="4"/>
      <c r="X937" s="4"/>
      <c r="Y937" s="4"/>
      <c r="Z937" s="4"/>
    </row>
    <row r="938" spans="1:26" ht="14.4">
      <c r="A938" s="5"/>
      <c r="B938" s="5"/>
      <c r="C938" s="4"/>
      <c r="D938" s="4"/>
      <c r="E938" s="5"/>
      <c r="F938" s="4"/>
      <c r="G938" s="4"/>
      <c r="H938" s="4"/>
      <c r="I938" s="4"/>
      <c r="J938" s="4"/>
      <c r="K938" s="4"/>
      <c r="L938" s="4"/>
      <c r="M938" s="4"/>
      <c r="N938" s="4"/>
      <c r="O938" s="4"/>
      <c r="P938" s="4"/>
      <c r="Q938" s="4"/>
      <c r="R938" s="4"/>
      <c r="S938" s="4"/>
      <c r="T938" s="4"/>
      <c r="U938" s="4"/>
      <c r="V938" s="4"/>
      <c r="W938" s="4"/>
      <c r="X938" s="4"/>
      <c r="Y938" s="4"/>
      <c r="Z938" s="4"/>
    </row>
    <row r="939" spans="1:26" ht="14.4">
      <c r="A939" s="5"/>
      <c r="B939" s="5"/>
      <c r="C939" s="4"/>
      <c r="D939" s="4"/>
      <c r="E939" s="5"/>
      <c r="F939" s="4"/>
      <c r="G939" s="4"/>
      <c r="H939" s="4"/>
      <c r="I939" s="4"/>
      <c r="J939" s="4"/>
      <c r="K939" s="4"/>
      <c r="L939" s="4"/>
      <c r="M939" s="4"/>
      <c r="N939" s="4"/>
      <c r="O939" s="4"/>
      <c r="P939" s="4"/>
      <c r="Q939" s="4"/>
      <c r="R939" s="4"/>
      <c r="S939" s="4"/>
      <c r="T939" s="4"/>
      <c r="U939" s="4"/>
      <c r="V939" s="4"/>
      <c r="W939" s="4"/>
      <c r="X939" s="4"/>
      <c r="Y939" s="4"/>
      <c r="Z939" s="4"/>
    </row>
    <row r="940" spans="1:26" ht="14.4">
      <c r="A940" s="5"/>
      <c r="B940" s="5"/>
      <c r="C940" s="4"/>
      <c r="D940" s="4"/>
      <c r="E940" s="5"/>
      <c r="F940" s="4"/>
      <c r="G940" s="4"/>
      <c r="H940" s="4"/>
      <c r="I940" s="4"/>
      <c r="J940" s="4"/>
      <c r="K940" s="4"/>
      <c r="L940" s="4"/>
      <c r="M940" s="4"/>
      <c r="N940" s="4"/>
      <c r="O940" s="4"/>
      <c r="P940" s="4"/>
      <c r="Q940" s="4"/>
      <c r="R940" s="4"/>
      <c r="S940" s="4"/>
      <c r="T940" s="4"/>
      <c r="U940" s="4"/>
      <c r="V940" s="4"/>
      <c r="W940" s="4"/>
      <c r="X940" s="4"/>
      <c r="Y940" s="4"/>
      <c r="Z940" s="4"/>
    </row>
    <row r="941" spans="1:26" ht="14.4">
      <c r="A941" s="5"/>
      <c r="B941" s="5"/>
      <c r="C941" s="4"/>
      <c r="D941" s="4"/>
      <c r="E941" s="5"/>
      <c r="F941" s="4"/>
      <c r="G941" s="4"/>
      <c r="H941" s="4"/>
      <c r="I941" s="4"/>
      <c r="J941" s="4"/>
      <c r="K941" s="4"/>
      <c r="L941" s="4"/>
      <c r="M941" s="4"/>
      <c r="N941" s="4"/>
      <c r="O941" s="4"/>
      <c r="P941" s="4"/>
      <c r="Q941" s="4"/>
      <c r="R941" s="4"/>
      <c r="S941" s="4"/>
      <c r="T941" s="4"/>
      <c r="U941" s="4"/>
      <c r="V941" s="4"/>
      <c r="W941" s="4"/>
      <c r="X941" s="4"/>
      <c r="Y941" s="4"/>
      <c r="Z941" s="4"/>
    </row>
    <row r="942" spans="1:26" ht="14.4">
      <c r="A942" s="5"/>
      <c r="B942" s="5"/>
      <c r="C942" s="4"/>
      <c r="D942" s="4"/>
      <c r="E942" s="5"/>
      <c r="F942" s="4"/>
      <c r="G942" s="4"/>
      <c r="H942" s="4"/>
      <c r="I942" s="4"/>
      <c r="J942" s="4"/>
      <c r="K942" s="4"/>
      <c r="L942" s="4"/>
      <c r="M942" s="4"/>
      <c r="N942" s="4"/>
      <c r="O942" s="4"/>
      <c r="P942" s="4"/>
      <c r="Q942" s="4"/>
      <c r="R942" s="4"/>
      <c r="S942" s="4"/>
      <c r="T942" s="4"/>
      <c r="U942" s="4"/>
      <c r="V942" s="4"/>
      <c r="W942" s="4"/>
      <c r="X942" s="4"/>
      <c r="Y942" s="4"/>
      <c r="Z942" s="4"/>
    </row>
    <row r="943" spans="1:26" ht="14.4">
      <c r="A943" s="5"/>
      <c r="B943" s="5"/>
      <c r="C943" s="4"/>
      <c r="D943" s="4"/>
      <c r="E943" s="5"/>
      <c r="F943" s="4"/>
      <c r="G943" s="4"/>
      <c r="H943" s="4"/>
      <c r="I943" s="4"/>
      <c r="J943" s="4"/>
      <c r="K943" s="4"/>
      <c r="L943" s="4"/>
      <c r="M943" s="4"/>
      <c r="N943" s="4"/>
      <c r="O943" s="4"/>
      <c r="P943" s="4"/>
      <c r="Q943" s="4"/>
      <c r="R943" s="4"/>
      <c r="S943" s="4"/>
      <c r="T943" s="4"/>
      <c r="U943" s="4"/>
      <c r="V943" s="4"/>
      <c r="W943" s="4"/>
      <c r="X943" s="4"/>
      <c r="Y943" s="4"/>
      <c r="Z943" s="4"/>
    </row>
    <row r="944" spans="1:26" ht="14.4">
      <c r="A944" s="5"/>
      <c r="B944" s="5"/>
      <c r="C944" s="4"/>
      <c r="D944" s="4"/>
      <c r="E944" s="5"/>
      <c r="F944" s="4"/>
      <c r="G944" s="4"/>
      <c r="H944" s="4"/>
      <c r="I944" s="4"/>
      <c r="J944" s="4"/>
      <c r="K944" s="4"/>
      <c r="L944" s="4"/>
      <c r="M944" s="4"/>
      <c r="N944" s="4"/>
      <c r="O944" s="4"/>
      <c r="P944" s="4"/>
      <c r="Q944" s="4"/>
      <c r="R944" s="4"/>
      <c r="S944" s="4"/>
      <c r="T944" s="4"/>
      <c r="U944" s="4"/>
      <c r="V944" s="4"/>
      <c r="W944" s="4"/>
      <c r="X944" s="4"/>
      <c r="Y944" s="4"/>
      <c r="Z944" s="4"/>
    </row>
    <row r="945" spans="1:26" ht="14.4">
      <c r="A945" s="5"/>
      <c r="B945" s="5"/>
      <c r="C945" s="4"/>
      <c r="D945" s="4"/>
      <c r="E945" s="5"/>
      <c r="F945" s="4"/>
      <c r="G945" s="4"/>
      <c r="H945" s="4"/>
      <c r="I945" s="4"/>
      <c r="J945" s="4"/>
      <c r="K945" s="4"/>
      <c r="L945" s="4"/>
      <c r="M945" s="4"/>
      <c r="N945" s="4"/>
      <c r="O945" s="4"/>
      <c r="P945" s="4"/>
      <c r="Q945" s="4"/>
      <c r="R945" s="4"/>
      <c r="S945" s="4"/>
      <c r="T945" s="4"/>
      <c r="U945" s="4"/>
      <c r="V945" s="4"/>
      <c r="W945" s="4"/>
      <c r="X945" s="4"/>
      <c r="Y945" s="4"/>
      <c r="Z945" s="4"/>
    </row>
    <row r="946" spans="1:26" ht="14.4">
      <c r="A946" s="5"/>
      <c r="B946" s="5"/>
      <c r="C946" s="4"/>
      <c r="D946" s="4"/>
      <c r="E946" s="5"/>
      <c r="F946" s="4"/>
      <c r="G946" s="4"/>
      <c r="H946" s="4"/>
      <c r="I946" s="4"/>
      <c r="J946" s="4"/>
      <c r="K946" s="4"/>
      <c r="L946" s="4"/>
      <c r="M946" s="4"/>
      <c r="N946" s="4"/>
      <c r="O946" s="4"/>
      <c r="P946" s="4"/>
      <c r="Q946" s="4"/>
      <c r="R946" s="4"/>
      <c r="S946" s="4"/>
      <c r="T946" s="4"/>
      <c r="U946" s="4"/>
      <c r="V946" s="4"/>
      <c r="W946" s="4"/>
      <c r="X946" s="4"/>
      <c r="Y946" s="4"/>
      <c r="Z946" s="4"/>
    </row>
    <row r="947" spans="1:26" ht="14.4">
      <c r="A947" s="5"/>
      <c r="B947" s="5"/>
      <c r="C947" s="4"/>
      <c r="D947" s="4"/>
      <c r="E947" s="5"/>
      <c r="F947" s="4"/>
      <c r="G947" s="4"/>
      <c r="H947" s="4"/>
      <c r="I947" s="4"/>
      <c r="J947" s="4"/>
      <c r="K947" s="4"/>
      <c r="L947" s="4"/>
      <c r="M947" s="4"/>
      <c r="N947" s="4"/>
      <c r="O947" s="4"/>
      <c r="P947" s="4"/>
      <c r="Q947" s="4"/>
      <c r="R947" s="4"/>
      <c r="S947" s="4"/>
      <c r="T947" s="4"/>
      <c r="U947" s="4"/>
      <c r="V947" s="4"/>
      <c r="W947" s="4"/>
      <c r="X947" s="4"/>
      <c r="Y947" s="4"/>
      <c r="Z947" s="4"/>
    </row>
    <row r="948" spans="1:26" ht="14.4">
      <c r="A948" s="5"/>
      <c r="B948" s="5"/>
      <c r="C948" s="4"/>
      <c r="D948" s="4"/>
      <c r="E948" s="5"/>
      <c r="F948" s="4"/>
      <c r="G948" s="4"/>
      <c r="H948" s="4"/>
      <c r="I948" s="4"/>
      <c r="J948" s="4"/>
      <c r="K948" s="4"/>
      <c r="L948" s="4"/>
      <c r="M948" s="4"/>
      <c r="N948" s="4"/>
      <c r="O948" s="4"/>
      <c r="P948" s="4"/>
      <c r="Q948" s="4"/>
      <c r="R948" s="4"/>
      <c r="S948" s="4"/>
      <c r="T948" s="4"/>
      <c r="U948" s="4"/>
      <c r="V948" s="4"/>
      <c r="W948" s="4"/>
      <c r="X948" s="4"/>
      <c r="Y948" s="4"/>
      <c r="Z948" s="4"/>
    </row>
    <row r="949" spans="1:26" ht="14.4">
      <c r="A949" s="5"/>
      <c r="B949" s="5"/>
      <c r="C949" s="4"/>
      <c r="D949" s="4"/>
      <c r="E949" s="5"/>
      <c r="F949" s="4"/>
      <c r="G949" s="4"/>
      <c r="H949" s="4"/>
      <c r="I949" s="4"/>
      <c r="J949" s="4"/>
      <c r="K949" s="4"/>
      <c r="L949" s="4"/>
      <c r="M949" s="4"/>
      <c r="N949" s="4"/>
      <c r="O949" s="4"/>
      <c r="P949" s="4"/>
      <c r="Q949" s="4"/>
      <c r="R949" s="4"/>
      <c r="S949" s="4"/>
      <c r="T949" s="4"/>
      <c r="U949" s="4"/>
      <c r="V949" s="4"/>
      <c r="W949" s="4"/>
      <c r="X949" s="4"/>
      <c r="Y949" s="4"/>
      <c r="Z949" s="4"/>
    </row>
    <row r="950" spans="1:26" ht="14.4">
      <c r="A950" s="5"/>
      <c r="B950" s="5"/>
      <c r="C950" s="4"/>
      <c r="D950" s="4"/>
      <c r="E950" s="5"/>
      <c r="F950" s="4"/>
      <c r="G950" s="4"/>
      <c r="H950" s="4"/>
      <c r="I950" s="4"/>
      <c r="J950" s="4"/>
      <c r="K950" s="4"/>
      <c r="L950" s="4"/>
      <c r="M950" s="4"/>
      <c r="N950" s="4"/>
      <c r="O950" s="4"/>
      <c r="P950" s="4"/>
      <c r="Q950" s="4"/>
      <c r="R950" s="4"/>
      <c r="S950" s="4"/>
      <c r="T950" s="4"/>
      <c r="U950" s="4"/>
      <c r="V950" s="4"/>
      <c r="W950" s="4"/>
      <c r="X950" s="4"/>
      <c r="Y950" s="4"/>
      <c r="Z950" s="4"/>
    </row>
    <row r="951" spans="1:26" ht="14.4">
      <c r="A951" s="5"/>
      <c r="B951" s="5"/>
      <c r="C951" s="4"/>
      <c r="D951" s="4"/>
      <c r="E951" s="5"/>
      <c r="F951" s="4"/>
      <c r="G951" s="4"/>
      <c r="H951" s="4"/>
      <c r="I951" s="4"/>
      <c r="J951" s="4"/>
      <c r="K951" s="4"/>
      <c r="L951" s="4"/>
      <c r="M951" s="4"/>
      <c r="N951" s="4"/>
      <c r="O951" s="4"/>
      <c r="P951" s="4"/>
      <c r="Q951" s="4"/>
      <c r="R951" s="4"/>
      <c r="S951" s="4"/>
      <c r="T951" s="4"/>
      <c r="U951" s="4"/>
      <c r="V951" s="4"/>
      <c r="W951" s="4"/>
      <c r="X951" s="4"/>
      <c r="Y951" s="4"/>
      <c r="Z951" s="4"/>
    </row>
    <row r="952" spans="1:26" ht="14.4">
      <c r="A952" s="5"/>
      <c r="B952" s="5"/>
      <c r="C952" s="4"/>
      <c r="D952" s="4"/>
      <c r="E952" s="5"/>
      <c r="F952" s="4"/>
      <c r="G952" s="4"/>
      <c r="H952" s="4"/>
      <c r="I952" s="4"/>
      <c r="J952" s="4"/>
      <c r="K952" s="4"/>
      <c r="L952" s="4"/>
      <c r="M952" s="4"/>
      <c r="N952" s="4"/>
      <c r="O952" s="4"/>
      <c r="P952" s="4"/>
      <c r="Q952" s="4"/>
      <c r="R952" s="4"/>
      <c r="S952" s="4"/>
      <c r="T952" s="4"/>
      <c r="U952" s="4"/>
      <c r="V952" s="4"/>
      <c r="W952" s="4"/>
      <c r="X952" s="4"/>
      <c r="Y952" s="4"/>
      <c r="Z952" s="4"/>
    </row>
    <row r="953" spans="1:26" ht="14.4">
      <c r="A953" s="5"/>
      <c r="B953" s="5"/>
      <c r="C953" s="4"/>
      <c r="D953" s="4"/>
      <c r="E953" s="5"/>
      <c r="F953" s="4"/>
      <c r="G953" s="4"/>
      <c r="H953" s="4"/>
      <c r="I953" s="4"/>
      <c r="J953" s="4"/>
      <c r="K953" s="4"/>
      <c r="L953" s="4"/>
      <c r="M953" s="4"/>
      <c r="N953" s="4"/>
      <c r="O953" s="4"/>
      <c r="P953" s="4"/>
      <c r="Q953" s="4"/>
      <c r="R953" s="4"/>
      <c r="S953" s="4"/>
      <c r="T953" s="4"/>
      <c r="U953" s="4"/>
      <c r="V953" s="4"/>
      <c r="W953" s="4"/>
      <c r="X953" s="4"/>
      <c r="Y953" s="4"/>
      <c r="Z953" s="4"/>
    </row>
    <row r="954" spans="1:26" ht="14.4">
      <c r="A954" s="5"/>
      <c r="B954" s="5"/>
      <c r="C954" s="4"/>
      <c r="D954" s="4"/>
      <c r="E954" s="5"/>
      <c r="F954" s="4"/>
      <c r="G954" s="4"/>
      <c r="H954" s="4"/>
      <c r="I954" s="4"/>
      <c r="J954" s="4"/>
      <c r="K954" s="4"/>
      <c r="L954" s="4"/>
      <c r="M954" s="4"/>
      <c r="N954" s="4"/>
      <c r="O954" s="4"/>
      <c r="P954" s="4"/>
      <c r="Q954" s="4"/>
      <c r="R954" s="4"/>
      <c r="S954" s="4"/>
      <c r="T954" s="4"/>
      <c r="U954" s="4"/>
      <c r="V954" s="4"/>
      <c r="W954" s="4"/>
      <c r="X954" s="4"/>
      <c r="Y954" s="4"/>
      <c r="Z954" s="4"/>
    </row>
    <row r="955" spans="1:26" ht="14.4">
      <c r="A955" s="5"/>
      <c r="B955" s="5"/>
      <c r="C955" s="4"/>
      <c r="D955" s="4"/>
      <c r="E955" s="5"/>
      <c r="F955" s="4"/>
      <c r="G955" s="4"/>
      <c r="H955" s="4"/>
      <c r="I955" s="4"/>
      <c r="J955" s="4"/>
      <c r="K955" s="4"/>
      <c r="L955" s="4"/>
      <c r="M955" s="4"/>
      <c r="N955" s="4"/>
      <c r="O955" s="4"/>
      <c r="P955" s="4"/>
      <c r="Q955" s="4"/>
      <c r="R955" s="4"/>
      <c r="S955" s="4"/>
      <c r="T955" s="4"/>
      <c r="U955" s="4"/>
      <c r="V955" s="4"/>
      <c r="W955" s="4"/>
      <c r="X955" s="4"/>
      <c r="Y955" s="4"/>
      <c r="Z955" s="4"/>
    </row>
    <row r="956" spans="1:26" ht="14.4">
      <c r="A956" s="5"/>
      <c r="B956" s="5"/>
      <c r="C956" s="4"/>
      <c r="D956" s="4"/>
      <c r="E956" s="5"/>
      <c r="F956" s="4"/>
      <c r="G956" s="4"/>
      <c r="H956" s="4"/>
      <c r="I956" s="4"/>
      <c r="J956" s="4"/>
      <c r="K956" s="4"/>
      <c r="L956" s="4"/>
      <c r="M956" s="4"/>
      <c r="N956" s="4"/>
      <c r="O956" s="4"/>
      <c r="P956" s="4"/>
      <c r="Q956" s="4"/>
      <c r="R956" s="4"/>
      <c r="S956" s="4"/>
      <c r="T956" s="4"/>
      <c r="U956" s="4"/>
      <c r="V956" s="4"/>
      <c r="W956" s="4"/>
      <c r="X956" s="4"/>
      <c r="Y956" s="4"/>
      <c r="Z956" s="4"/>
    </row>
    <row r="957" spans="1:26" ht="14.4">
      <c r="A957" s="5"/>
      <c r="B957" s="5"/>
      <c r="C957" s="4"/>
      <c r="D957" s="4"/>
      <c r="E957" s="5"/>
      <c r="F957" s="4"/>
      <c r="G957" s="4"/>
      <c r="H957" s="4"/>
      <c r="I957" s="4"/>
      <c r="J957" s="4"/>
      <c r="K957" s="4"/>
      <c r="L957" s="4"/>
      <c r="M957" s="4"/>
      <c r="N957" s="4"/>
      <c r="O957" s="4"/>
      <c r="P957" s="4"/>
      <c r="Q957" s="4"/>
      <c r="R957" s="4"/>
      <c r="S957" s="4"/>
      <c r="T957" s="4"/>
      <c r="U957" s="4"/>
      <c r="V957" s="4"/>
      <c r="W957" s="4"/>
      <c r="X957" s="4"/>
      <c r="Y957" s="4"/>
      <c r="Z957" s="4"/>
    </row>
    <row r="958" spans="1:26" ht="14.4">
      <c r="A958" s="5"/>
      <c r="B958" s="5"/>
      <c r="C958" s="4"/>
      <c r="D958" s="4"/>
      <c r="E958" s="5"/>
      <c r="F958" s="4"/>
      <c r="G958" s="4"/>
      <c r="H958" s="4"/>
      <c r="I958" s="4"/>
      <c r="J958" s="4"/>
      <c r="K958" s="4"/>
      <c r="L958" s="4"/>
      <c r="M958" s="4"/>
      <c r="N958" s="4"/>
      <c r="O958" s="4"/>
      <c r="P958" s="4"/>
      <c r="Q958" s="4"/>
      <c r="R958" s="4"/>
      <c r="S958" s="4"/>
      <c r="T958" s="4"/>
      <c r="U958" s="4"/>
      <c r="V958" s="4"/>
      <c r="W958" s="4"/>
      <c r="X958" s="4"/>
      <c r="Y958" s="4"/>
      <c r="Z958" s="4"/>
    </row>
    <row r="959" spans="1:26" ht="14.4">
      <c r="A959" s="5"/>
      <c r="B959" s="5"/>
      <c r="C959" s="4"/>
      <c r="D959" s="4"/>
      <c r="E959" s="5"/>
      <c r="F959" s="4"/>
      <c r="G959" s="4"/>
      <c r="H959" s="4"/>
      <c r="I959" s="4"/>
      <c r="J959" s="4"/>
      <c r="K959" s="4"/>
      <c r="L959" s="4"/>
      <c r="M959" s="4"/>
      <c r="N959" s="4"/>
      <c r="O959" s="4"/>
      <c r="P959" s="4"/>
      <c r="Q959" s="4"/>
      <c r="R959" s="4"/>
      <c r="S959" s="4"/>
      <c r="T959" s="4"/>
      <c r="U959" s="4"/>
      <c r="V959" s="4"/>
      <c r="W959" s="4"/>
      <c r="X959" s="4"/>
      <c r="Y959" s="4"/>
      <c r="Z959" s="4"/>
    </row>
    <row r="960" spans="1:26" ht="14.4">
      <c r="A960" s="5"/>
      <c r="B960" s="5"/>
      <c r="C960" s="4"/>
      <c r="D960" s="4"/>
      <c r="E960" s="5"/>
      <c r="F960" s="4"/>
      <c r="G960" s="4"/>
      <c r="H960" s="4"/>
      <c r="I960" s="4"/>
      <c r="J960" s="4"/>
      <c r="K960" s="4"/>
      <c r="L960" s="4"/>
      <c r="M960" s="4"/>
      <c r="N960" s="4"/>
      <c r="O960" s="4"/>
      <c r="P960" s="4"/>
      <c r="Q960" s="4"/>
      <c r="R960" s="4"/>
      <c r="S960" s="4"/>
      <c r="T960" s="4"/>
      <c r="U960" s="4"/>
      <c r="V960" s="4"/>
      <c r="W960" s="4"/>
      <c r="X960" s="4"/>
      <c r="Y960" s="4"/>
      <c r="Z960" s="4"/>
    </row>
    <row r="961" spans="1:26" ht="14.4">
      <c r="A961" s="5"/>
      <c r="B961" s="5"/>
      <c r="C961" s="4"/>
      <c r="D961" s="4"/>
      <c r="E961" s="5"/>
      <c r="F961" s="4"/>
      <c r="G961" s="4"/>
      <c r="H961" s="4"/>
      <c r="I961" s="4"/>
      <c r="J961" s="4"/>
      <c r="K961" s="4"/>
      <c r="L961" s="4"/>
      <c r="M961" s="4"/>
      <c r="N961" s="4"/>
      <c r="O961" s="4"/>
      <c r="P961" s="4"/>
      <c r="Q961" s="4"/>
      <c r="R961" s="4"/>
      <c r="S961" s="4"/>
      <c r="T961" s="4"/>
      <c r="U961" s="4"/>
      <c r="V961" s="4"/>
      <c r="W961" s="4"/>
      <c r="X961" s="4"/>
      <c r="Y961" s="4"/>
      <c r="Z961" s="4"/>
    </row>
    <row r="962" spans="1:26" ht="14.4">
      <c r="A962" s="5"/>
      <c r="B962" s="5"/>
      <c r="C962" s="4"/>
      <c r="D962" s="4"/>
      <c r="E962" s="5"/>
      <c r="F962" s="4"/>
      <c r="G962" s="4"/>
      <c r="H962" s="4"/>
      <c r="I962" s="4"/>
      <c r="J962" s="4"/>
      <c r="K962" s="4"/>
      <c r="L962" s="4"/>
      <c r="M962" s="4"/>
      <c r="N962" s="4"/>
      <c r="O962" s="4"/>
      <c r="P962" s="4"/>
      <c r="Q962" s="4"/>
      <c r="R962" s="4"/>
      <c r="S962" s="4"/>
      <c r="T962" s="4"/>
      <c r="U962" s="4"/>
      <c r="V962" s="4"/>
      <c r="W962" s="4"/>
      <c r="X962" s="4"/>
      <c r="Y962" s="4"/>
      <c r="Z962" s="4"/>
    </row>
    <row r="963" spans="1:26" ht="14.4">
      <c r="A963" s="5"/>
      <c r="B963" s="5"/>
      <c r="C963" s="4"/>
      <c r="D963" s="4"/>
      <c r="E963" s="5"/>
      <c r="F963" s="4"/>
      <c r="G963" s="4"/>
      <c r="H963" s="4"/>
      <c r="I963" s="4"/>
      <c r="J963" s="4"/>
      <c r="K963" s="4"/>
      <c r="L963" s="4"/>
      <c r="M963" s="4"/>
      <c r="N963" s="4"/>
      <c r="O963" s="4"/>
      <c r="P963" s="4"/>
      <c r="Q963" s="4"/>
      <c r="R963" s="4"/>
      <c r="S963" s="4"/>
      <c r="T963" s="4"/>
      <c r="U963" s="4"/>
      <c r="V963" s="4"/>
      <c r="W963" s="4"/>
      <c r="X963" s="4"/>
      <c r="Y963" s="4"/>
      <c r="Z963" s="4"/>
    </row>
    <row r="964" spans="1:26" ht="14.4">
      <c r="A964" s="5"/>
      <c r="B964" s="5"/>
      <c r="C964" s="4"/>
      <c r="D964" s="4"/>
      <c r="E964" s="5"/>
      <c r="F964" s="4"/>
      <c r="G964" s="4"/>
      <c r="H964" s="4"/>
      <c r="I964" s="4"/>
      <c r="J964" s="4"/>
      <c r="K964" s="4"/>
      <c r="L964" s="4"/>
      <c r="M964" s="4"/>
      <c r="N964" s="4"/>
      <c r="O964" s="4"/>
      <c r="P964" s="4"/>
      <c r="Q964" s="4"/>
      <c r="R964" s="4"/>
      <c r="S964" s="4"/>
      <c r="T964" s="4"/>
      <c r="U964" s="4"/>
      <c r="V964" s="4"/>
      <c r="W964" s="4"/>
      <c r="X964" s="4"/>
      <c r="Y964" s="4"/>
      <c r="Z964" s="4"/>
    </row>
    <row r="965" spans="1:26" ht="14.4">
      <c r="A965" s="5"/>
      <c r="B965" s="5"/>
      <c r="C965" s="4"/>
      <c r="D965" s="4"/>
      <c r="E965" s="5"/>
      <c r="F965" s="4"/>
      <c r="G965" s="4"/>
      <c r="H965" s="4"/>
      <c r="I965" s="4"/>
      <c r="J965" s="4"/>
      <c r="K965" s="4"/>
      <c r="L965" s="4"/>
      <c r="M965" s="4"/>
      <c r="N965" s="4"/>
      <c r="O965" s="4"/>
      <c r="P965" s="4"/>
      <c r="Q965" s="4"/>
      <c r="R965" s="4"/>
      <c r="S965" s="4"/>
      <c r="T965" s="4"/>
      <c r="U965" s="4"/>
      <c r="V965" s="4"/>
      <c r="W965" s="4"/>
      <c r="X965" s="4"/>
      <c r="Y965" s="4"/>
      <c r="Z965" s="4"/>
    </row>
    <row r="966" spans="1:26" ht="14.4">
      <c r="A966" s="5"/>
      <c r="B966" s="5"/>
      <c r="C966" s="4"/>
      <c r="D966" s="4"/>
      <c r="E966" s="5"/>
      <c r="F966" s="4"/>
      <c r="G966" s="4"/>
      <c r="H966" s="4"/>
      <c r="I966" s="4"/>
      <c r="J966" s="4"/>
      <c r="K966" s="4"/>
      <c r="L966" s="4"/>
      <c r="M966" s="4"/>
      <c r="N966" s="4"/>
      <c r="O966" s="4"/>
      <c r="P966" s="4"/>
      <c r="Q966" s="4"/>
      <c r="R966" s="4"/>
      <c r="S966" s="4"/>
      <c r="T966" s="4"/>
      <c r="U966" s="4"/>
      <c r="V966" s="4"/>
      <c r="W966" s="4"/>
      <c r="X966" s="4"/>
      <c r="Y966" s="4"/>
      <c r="Z966" s="4"/>
    </row>
    <row r="967" spans="1:26" ht="14.4">
      <c r="A967" s="5"/>
      <c r="B967" s="5"/>
      <c r="C967" s="4"/>
      <c r="D967" s="4"/>
      <c r="E967" s="5"/>
      <c r="F967" s="4"/>
      <c r="G967" s="4"/>
      <c r="H967" s="4"/>
      <c r="I967" s="4"/>
      <c r="J967" s="4"/>
      <c r="K967" s="4"/>
      <c r="L967" s="4"/>
      <c r="M967" s="4"/>
      <c r="N967" s="4"/>
      <c r="O967" s="4"/>
      <c r="P967" s="4"/>
      <c r="Q967" s="4"/>
      <c r="R967" s="4"/>
      <c r="S967" s="4"/>
      <c r="T967" s="4"/>
      <c r="U967" s="4"/>
      <c r="V967" s="4"/>
      <c r="W967" s="4"/>
      <c r="X967" s="4"/>
      <c r="Y967" s="4"/>
      <c r="Z967" s="4"/>
    </row>
    <row r="968" spans="1:26" ht="14.4">
      <c r="A968" s="5"/>
      <c r="B968" s="5"/>
      <c r="C968" s="4"/>
      <c r="D968" s="4"/>
      <c r="E968" s="5"/>
      <c r="F968" s="4"/>
      <c r="G968" s="4"/>
      <c r="H968" s="4"/>
      <c r="I968" s="4"/>
      <c r="J968" s="4"/>
      <c r="K968" s="4"/>
      <c r="L968" s="4"/>
      <c r="M968" s="4"/>
      <c r="N968" s="4"/>
      <c r="O968" s="4"/>
      <c r="P968" s="4"/>
      <c r="Q968" s="4"/>
      <c r="R968" s="4"/>
      <c r="S968" s="4"/>
      <c r="T968" s="4"/>
      <c r="U968" s="4"/>
      <c r="V968" s="4"/>
      <c r="W968" s="4"/>
      <c r="X968" s="4"/>
      <c r="Y968" s="4"/>
      <c r="Z968" s="4"/>
    </row>
    <row r="969" spans="1:26" ht="14.4">
      <c r="A969" s="5"/>
      <c r="B969" s="5"/>
      <c r="C969" s="4"/>
      <c r="D969" s="4"/>
      <c r="E969" s="5"/>
      <c r="F969" s="4"/>
      <c r="G969" s="4"/>
      <c r="H969" s="4"/>
      <c r="I969" s="4"/>
      <c r="J969" s="4"/>
      <c r="K969" s="4"/>
      <c r="L969" s="4"/>
      <c r="M969" s="4"/>
      <c r="N969" s="4"/>
      <c r="O969" s="4"/>
      <c r="P969" s="4"/>
      <c r="Q969" s="4"/>
      <c r="R969" s="4"/>
      <c r="S969" s="4"/>
      <c r="T969" s="4"/>
      <c r="U969" s="4"/>
      <c r="V969" s="4"/>
      <c r="W969" s="4"/>
      <c r="X969" s="4"/>
      <c r="Y969" s="4"/>
      <c r="Z969" s="4"/>
    </row>
    <row r="970" spans="1:26" ht="14.4">
      <c r="A970" s="5"/>
      <c r="B970" s="5"/>
      <c r="C970" s="4"/>
      <c r="D970" s="4"/>
      <c r="E970" s="5"/>
      <c r="F970" s="4"/>
      <c r="G970" s="4"/>
      <c r="H970" s="4"/>
      <c r="I970" s="4"/>
      <c r="J970" s="4"/>
      <c r="K970" s="4"/>
      <c r="L970" s="4"/>
      <c r="M970" s="4"/>
      <c r="N970" s="4"/>
      <c r="O970" s="4"/>
      <c r="P970" s="4"/>
      <c r="Q970" s="4"/>
      <c r="R970" s="4"/>
      <c r="S970" s="4"/>
      <c r="T970" s="4"/>
      <c r="U970" s="4"/>
      <c r="V970" s="4"/>
      <c r="W970" s="4"/>
      <c r="X970" s="4"/>
      <c r="Y970" s="4"/>
      <c r="Z970" s="4"/>
    </row>
    <row r="971" spans="1:26" ht="14.4">
      <c r="A971" s="5"/>
      <c r="B971" s="5"/>
      <c r="C971" s="4"/>
      <c r="D971" s="4"/>
      <c r="E971" s="5"/>
      <c r="F971" s="4"/>
      <c r="G971" s="4"/>
      <c r="H971" s="4"/>
      <c r="I971" s="4"/>
      <c r="J971" s="4"/>
      <c r="K971" s="4"/>
      <c r="L971" s="4"/>
      <c r="M971" s="4"/>
      <c r="N971" s="4"/>
      <c r="O971" s="4"/>
      <c r="P971" s="4"/>
      <c r="Q971" s="4"/>
      <c r="R971" s="4"/>
      <c r="S971" s="4"/>
      <c r="T971" s="4"/>
      <c r="U971" s="4"/>
      <c r="V971" s="4"/>
      <c r="W971" s="4"/>
      <c r="X971" s="4"/>
      <c r="Y971" s="4"/>
      <c r="Z971" s="4"/>
    </row>
    <row r="972" spans="1:26" ht="14.4">
      <c r="A972" s="5"/>
      <c r="B972" s="5"/>
      <c r="C972" s="4"/>
      <c r="D972" s="4"/>
      <c r="E972" s="5"/>
      <c r="F972" s="4"/>
      <c r="G972" s="4"/>
      <c r="H972" s="4"/>
      <c r="I972" s="4"/>
      <c r="J972" s="4"/>
      <c r="K972" s="4"/>
      <c r="L972" s="4"/>
      <c r="M972" s="4"/>
      <c r="N972" s="4"/>
      <c r="O972" s="4"/>
      <c r="P972" s="4"/>
      <c r="Q972" s="4"/>
      <c r="R972" s="4"/>
      <c r="S972" s="4"/>
      <c r="T972" s="4"/>
      <c r="U972" s="4"/>
      <c r="V972" s="4"/>
      <c r="W972" s="4"/>
      <c r="X972" s="4"/>
      <c r="Y972" s="4"/>
      <c r="Z972" s="4"/>
    </row>
    <row r="973" spans="1:26" ht="14.4">
      <c r="A973" s="5"/>
      <c r="B973" s="5"/>
      <c r="C973" s="4"/>
      <c r="D973" s="4"/>
      <c r="E973" s="5"/>
      <c r="F973" s="4"/>
      <c r="G973" s="4"/>
      <c r="H973" s="4"/>
      <c r="I973" s="4"/>
      <c r="J973" s="4"/>
      <c r="K973" s="4"/>
      <c r="L973" s="4"/>
      <c r="M973" s="4"/>
      <c r="N973" s="4"/>
      <c r="O973" s="4"/>
      <c r="P973" s="4"/>
      <c r="Q973" s="4"/>
      <c r="R973" s="4"/>
      <c r="S973" s="4"/>
      <c r="T973" s="4"/>
      <c r="U973" s="4"/>
      <c r="V973" s="4"/>
      <c r="W973" s="4"/>
      <c r="X973" s="4"/>
      <c r="Y973" s="4"/>
      <c r="Z973" s="4"/>
    </row>
    <row r="974" spans="1:26" ht="14.4">
      <c r="A974" s="5"/>
      <c r="B974" s="5"/>
      <c r="C974" s="4"/>
      <c r="D974" s="4"/>
      <c r="E974" s="5"/>
      <c r="F974" s="4"/>
      <c r="G974" s="4"/>
      <c r="H974" s="4"/>
      <c r="I974" s="4"/>
      <c r="J974" s="4"/>
      <c r="K974" s="4"/>
      <c r="L974" s="4"/>
      <c r="M974" s="4"/>
      <c r="N974" s="4"/>
      <c r="O974" s="4"/>
      <c r="P974" s="4"/>
      <c r="Q974" s="4"/>
      <c r="R974" s="4"/>
      <c r="S974" s="4"/>
      <c r="T974" s="4"/>
      <c r="U974" s="4"/>
      <c r="V974" s="4"/>
      <c r="W974" s="4"/>
      <c r="X974" s="4"/>
      <c r="Y974" s="4"/>
      <c r="Z974" s="4"/>
    </row>
    <row r="975" spans="1:26" ht="14.4">
      <c r="A975" s="5"/>
      <c r="B975" s="5"/>
      <c r="C975" s="4"/>
      <c r="D975" s="4"/>
      <c r="E975" s="5"/>
      <c r="F975" s="4"/>
      <c r="G975" s="4"/>
      <c r="H975" s="4"/>
      <c r="I975" s="4"/>
      <c r="J975" s="4"/>
      <c r="K975" s="4"/>
      <c r="L975" s="4"/>
      <c r="M975" s="4"/>
      <c r="N975" s="4"/>
      <c r="O975" s="4"/>
      <c r="P975" s="4"/>
      <c r="Q975" s="4"/>
      <c r="R975" s="4"/>
      <c r="S975" s="4"/>
      <c r="T975" s="4"/>
      <c r="U975" s="4"/>
      <c r="V975" s="4"/>
      <c r="W975" s="4"/>
      <c r="X975" s="4"/>
      <c r="Y975" s="4"/>
      <c r="Z975" s="4"/>
    </row>
    <row r="976" spans="1:26" ht="14.4">
      <c r="A976" s="5"/>
      <c r="B976" s="5"/>
      <c r="C976" s="4"/>
      <c r="D976" s="4"/>
      <c r="E976" s="5"/>
      <c r="F976" s="4"/>
      <c r="G976" s="4"/>
      <c r="H976" s="4"/>
      <c r="I976" s="4"/>
      <c r="J976" s="4"/>
      <c r="K976" s="4"/>
      <c r="L976" s="4"/>
      <c r="M976" s="4"/>
      <c r="N976" s="4"/>
      <c r="O976" s="4"/>
      <c r="P976" s="4"/>
      <c r="Q976" s="4"/>
      <c r="R976" s="4"/>
      <c r="S976" s="4"/>
      <c r="T976" s="4"/>
      <c r="U976" s="4"/>
      <c r="V976" s="4"/>
      <c r="W976" s="4"/>
      <c r="X976" s="4"/>
      <c r="Y976" s="4"/>
      <c r="Z976" s="4"/>
    </row>
    <row r="977" spans="1:26" ht="14.4">
      <c r="A977" s="5"/>
      <c r="B977" s="5"/>
      <c r="C977" s="4"/>
      <c r="D977" s="4"/>
      <c r="E977" s="5"/>
      <c r="F977" s="4"/>
      <c r="G977" s="4"/>
      <c r="H977" s="4"/>
      <c r="I977" s="4"/>
      <c r="J977" s="4"/>
      <c r="K977" s="4"/>
      <c r="L977" s="4"/>
      <c r="M977" s="4"/>
      <c r="N977" s="4"/>
      <c r="O977" s="4"/>
      <c r="P977" s="4"/>
      <c r="Q977" s="4"/>
      <c r="R977" s="4"/>
      <c r="S977" s="4"/>
      <c r="T977" s="4"/>
      <c r="U977" s="4"/>
      <c r="V977" s="4"/>
      <c r="W977" s="4"/>
      <c r="X977" s="4"/>
      <c r="Y977" s="4"/>
      <c r="Z977" s="4"/>
    </row>
    <row r="978" spans="1:26" ht="14.4">
      <c r="A978" s="5"/>
      <c r="B978" s="5"/>
      <c r="C978" s="4"/>
      <c r="D978" s="4"/>
      <c r="E978" s="5"/>
      <c r="F978" s="4"/>
      <c r="G978" s="4"/>
      <c r="H978" s="4"/>
      <c r="I978" s="4"/>
      <c r="J978" s="4"/>
      <c r="K978" s="4"/>
      <c r="L978" s="4"/>
      <c r="M978" s="4"/>
      <c r="N978" s="4"/>
      <c r="O978" s="4"/>
      <c r="P978" s="4"/>
      <c r="Q978" s="4"/>
      <c r="R978" s="4"/>
      <c r="S978" s="4"/>
      <c r="T978" s="4"/>
      <c r="U978" s="4"/>
      <c r="V978" s="4"/>
      <c r="W978" s="4"/>
      <c r="X978" s="4"/>
      <c r="Y978" s="4"/>
      <c r="Z978" s="4"/>
    </row>
    <row r="979" spans="1:26" ht="14.4">
      <c r="A979" s="5"/>
      <c r="B979" s="5"/>
      <c r="C979" s="4"/>
      <c r="D979" s="4"/>
      <c r="E979" s="5"/>
      <c r="F979" s="4"/>
      <c r="G979" s="4"/>
      <c r="H979" s="4"/>
      <c r="I979" s="4"/>
      <c r="J979" s="4"/>
      <c r="K979" s="4"/>
      <c r="L979" s="4"/>
      <c r="M979" s="4"/>
      <c r="N979" s="4"/>
      <c r="O979" s="4"/>
      <c r="P979" s="4"/>
      <c r="Q979" s="4"/>
      <c r="R979" s="4"/>
      <c r="S979" s="4"/>
      <c r="T979" s="4"/>
      <c r="U979" s="4"/>
      <c r="V979" s="4"/>
      <c r="W979" s="4"/>
      <c r="X979" s="4"/>
      <c r="Y979" s="4"/>
      <c r="Z979" s="4"/>
    </row>
    <row r="980" spans="1:26" ht="14.4">
      <c r="A980" s="5"/>
      <c r="B980" s="5"/>
      <c r="C980" s="4"/>
      <c r="D980" s="4"/>
      <c r="E980" s="5"/>
      <c r="F980" s="4"/>
      <c r="G980" s="4"/>
      <c r="H980" s="4"/>
      <c r="I980" s="4"/>
      <c r="J980" s="4"/>
      <c r="K980" s="4"/>
      <c r="L980" s="4"/>
      <c r="M980" s="4"/>
      <c r="N980" s="4"/>
      <c r="O980" s="4"/>
      <c r="P980" s="4"/>
      <c r="Q980" s="4"/>
      <c r="R980" s="4"/>
      <c r="S980" s="4"/>
      <c r="T980" s="4"/>
      <c r="U980" s="4"/>
      <c r="V980" s="4"/>
      <c r="W980" s="4"/>
      <c r="X980" s="4"/>
      <c r="Y980" s="4"/>
      <c r="Z980" s="4"/>
    </row>
    <row r="981" spans="1:26" ht="14.4">
      <c r="A981" s="5"/>
      <c r="B981" s="5"/>
      <c r="C981" s="4"/>
      <c r="D981" s="4"/>
      <c r="E981" s="5"/>
      <c r="F981" s="4"/>
      <c r="G981" s="4"/>
      <c r="H981" s="4"/>
      <c r="I981" s="4"/>
      <c r="J981" s="4"/>
      <c r="K981" s="4"/>
      <c r="L981" s="4"/>
      <c r="M981" s="4"/>
      <c r="N981" s="4"/>
      <c r="O981" s="4"/>
      <c r="P981" s="4"/>
      <c r="Q981" s="4"/>
      <c r="R981" s="4"/>
      <c r="S981" s="4"/>
      <c r="T981" s="4"/>
      <c r="U981" s="4"/>
      <c r="V981" s="4"/>
      <c r="W981" s="4"/>
      <c r="X981" s="4"/>
      <c r="Y981" s="4"/>
      <c r="Z981" s="4"/>
    </row>
    <row r="982" spans="1:26" ht="14.4">
      <c r="A982" s="5"/>
      <c r="B982" s="5"/>
      <c r="C982" s="4"/>
      <c r="D982" s="4"/>
      <c r="E982" s="5"/>
      <c r="F982" s="4"/>
      <c r="G982" s="4"/>
      <c r="H982" s="4"/>
      <c r="I982" s="4"/>
      <c r="J982" s="4"/>
      <c r="K982" s="4"/>
      <c r="L982" s="4"/>
      <c r="M982" s="4"/>
      <c r="N982" s="4"/>
      <c r="O982" s="4"/>
      <c r="P982" s="4"/>
      <c r="Q982" s="4"/>
      <c r="R982" s="4"/>
      <c r="S982" s="4"/>
      <c r="T982" s="4"/>
      <c r="U982" s="4"/>
      <c r="V982" s="4"/>
      <c r="W982" s="4"/>
      <c r="X982" s="4"/>
      <c r="Y982" s="4"/>
      <c r="Z982" s="4"/>
    </row>
    <row r="983" spans="1:26" ht="14.4">
      <c r="A983" s="5"/>
      <c r="B983" s="5"/>
      <c r="C983" s="4"/>
      <c r="D983" s="4"/>
      <c r="E983" s="5"/>
      <c r="F983" s="4"/>
      <c r="G983" s="4"/>
      <c r="H983" s="4"/>
      <c r="I983" s="4"/>
      <c r="J983" s="4"/>
      <c r="K983" s="4"/>
      <c r="L983" s="4"/>
      <c r="M983" s="4"/>
      <c r="N983" s="4"/>
      <c r="O983" s="4"/>
      <c r="P983" s="4"/>
      <c r="Q983" s="4"/>
      <c r="R983" s="4"/>
      <c r="S983" s="4"/>
      <c r="T983" s="4"/>
      <c r="U983" s="4"/>
      <c r="V983" s="4"/>
      <c r="W983" s="4"/>
      <c r="X983" s="4"/>
      <c r="Y983" s="4"/>
      <c r="Z983" s="4"/>
    </row>
    <row r="984" spans="1:26" ht="14.4">
      <c r="A984" s="5"/>
      <c r="B984" s="5"/>
      <c r="C984" s="4"/>
      <c r="D984" s="4"/>
      <c r="E984" s="5"/>
      <c r="F984" s="4"/>
      <c r="G984" s="4"/>
      <c r="H984" s="4"/>
      <c r="I984" s="4"/>
      <c r="J984" s="4"/>
      <c r="K984" s="4"/>
      <c r="L984" s="4"/>
      <c r="M984" s="4"/>
      <c r="N984" s="4"/>
      <c r="O984" s="4"/>
      <c r="P984" s="4"/>
      <c r="Q984" s="4"/>
      <c r="R984" s="4"/>
      <c r="S984" s="4"/>
      <c r="T984" s="4"/>
      <c r="U984" s="4"/>
      <c r="V984" s="4"/>
      <c r="W984" s="4"/>
      <c r="X984" s="4"/>
      <c r="Y984" s="4"/>
      <c r="Z984" s="4"/>
    </row>
    <row r="985" spans="1:26" ht="14.4">
      <c r="A985" s="5"/>
      <c r="B985" s="5"/>
      <c r="C985" s="4"/>
      <c r="D985" s="4"/>
      <c r="E985" s="5"/>
      <c r="F985" s="4"/>
      <c r="G985" s="4"/>
      <c r="H985" s="4"/>
      <c r="I985" s="4"/>
      <c r="J985" s="4"/>
      <c r="K985" s="4"/>
      <c r="L985" s="4"/>
      <c r="M985" s="4"/>
      <c r="N985" s="4"/>
      <c r="O985" s="4"/>
      <c r="P985" s="4"/>
      <c r="Q985" s="4"/>
      <c r="R985" s="4"/>
      <c r="S985" s="4"/>
      <c r="T985" s="4"/>
      <c r="U985" s="4"/>
      <c r="V985" s="4"/>
      <c r="W985" s="4"/>
      <c r="X985" s="4"/>
      <c r="Y985" s="4"/>
      <c r="Z985" s="4"/>
    </row>
    <row r="986" spans="1:26" ht="14.4">
      <c r="A986" s="5"/>
      <c r="B986" s="5"/>
      <c r="C986" s="4"/>
      <c r="D986" s="4"/>
      <c r="E986" s="5"/>
      <c r="F986" s="4"/>
      <c r="G986" s="4"/>
      <c r="H986" s="4"/>
      <c r="I986" s="4"/>
      <c r="J986" s="4"/>
      <c r="K986" s="4"/>
      <c r="L986" s="4"/>
      <c r="M986" s="4"/>
      <c r="N986" s="4"/>
      <c r="O986" s="4"/>
      <c r="P986" s="4"/>
      <c r="Q986" s="4"/>
      <c r="R986" s="4"/>
      <c r="S986" s="4"/>
      <c r="T986" s="4"/>
      <c r="U986" s="4"/>
      <c r="V986" s="4"/>
      <c r="W986" s="4"/>
      <c r="X986" s="4"/>
      <c r="Y986" s="4"/>
      <c r="Z986" s="4"/>
    </row>
    <row r="987" spans="1:26" ht="14.4">
      <c r="A987" s="5"/>
      <c r="B987" s="5"/>
      <c r="C987" s="4"/>
      <c r="D987" s="4"/>
      <c r="E987" s="5"/>
      <c r="F987" s="4"/>
      <c r="G987" s="4"/>
      <c r="H987" s="4"/>
      <c r="I987" s="4"/>
      <c r="J987" s="4"/>
      <c r="K987" s="4"/>
      <c r="L987" s="4"/>
      <c r="M987" s="4"/>
      <c r="N987" s="4"/>
      <c r="O987" s="4"/>
      <c r="P987" s="4"/>
      <c r="Q987" s="4"/>
      <c r="R987" s="4"/>
      <c r="S987" s="4"/>
      <c r="T987" s="4"/>
      <c r="U987" s="4"/>
      <c r="V987" s="4"/>
      <c r="W987" s="4"/>
      <c r="X987" s="4"/>
      <c r="Y987" s="4"/>
      <c r="Z987" s="4"/>
    </row>
    <row r="988" spans="1:26" ht="14.4">
      <c r="A988" s="5"/>
      <c r="B988" s="5"/>
      <c r="C988" s="4"/>
      <c r="D988" s="4"/>
      <c r="E988" s="5"/>
      <c r="F988" s="4"/>
      <c r="G988" s="4"/>
      <c r="H988" s="4"/>
      <c r="I988" s="4"/>
      <c r="J988" s="4"/>
      <c r="K988" s="4"/>
      <c r="L988" s="4"/>
      <c r="M988" s="4"/>
      <c r="N988" s="4"/>
      <c r="O988" s="4"/>
      <c r="P988" s="4"/>
      <c r="Q988" s="4"/>
      <c r="R988" s="4"/>
      <c r="S988" s="4"/>
      <c r="T988" s="4"/>
      <c r="U988" s="4"/>
      <c r="V988" s="4"/>
      <c r="W988" s="4"/>
      <c r="X988" s="4"/>
      <c r="Y988" s="4"/>
      <c r="Z988" s="4"/>
    </row>
    <row r="989" spans="1:26" ht="14.4">
      <c r="A989" s="5"/>
      <c r="B989" s="5"/>
      <c r="C989" s="4"/>
      <c r="D989" s="4"/>
      <c r="E989" s="5"/>
      <c r="F989" s="4"/>
      <c r="G989" s="4"/>
      <c r="H989" s="4"/>
      <c r="I989" s="4"/>
      <c r="J989" s="4"/>
      <c r="K989" s="4"/>
      <c r="L989" s="4"/>
      <c r="M989" s="4"/>
      <c r="N989" s="4"/>
      <c r="O989" s="4"/>
      <c r="P989" s="4"/>
      <c r="Q989" s="4"/>
      <c r="R989" s="4"/>
      <c r="S989" s="4"/>
      <c r="T989" s="4"/>
      <c r="U989" s="4"/>
      <c r="V989" s="4"/>
      <c r="W989" s="4"/>
      <c r="X989" s="4"/>
      <c r="Y989" s="4"/>
      <c r="Z989" s="4"/>
    </row>
    <row r="990" spans="1:26" ht="14.4">
      <c r="A990" s="5"/>
      <c r="B990" s="5"/>
      <c r="C990" s="4"/>
      <c r="D990" s="4"/>
      <c r="E990" s="5"/>
      <c r="F990" s="4"/>
      <c r="G990" s="4"/>
      <c r="H990" s="4"/>
      <c r="I990" s="4"/>
      <c r="J990" s="4"/>
      <c r="K990" s="4"/>
      <c r="L990" s="4"/>
      <c r="M990" s="4"/>
      <c r="N990" s="4"/>
      <c r="O990" s="4"/>
      <c r="P990" s="4"/>
      <c r="Q990" s="4"/>
      <c r="R990" s="4"/>
      <c r="S990" s="4"/>
      <c r="T990" s="4"/>
      <c r="U990" s="4"/>
      <c r="V990" s="4"/>
      <c r="W990" s="4"/>
      <c r="X990" s="4"/>
      <c r="Y990" s="4"/>
      <c r="Z990" s="4"/>
    </row>
    <row r="991" spans="1:26" ht="14.4">
      <c r="A991" s="5"/>
      <c r="B991" s="5"/>
      <c r="C991" s="4"/>
      <c r="D991" s="4"/>
      <c r="E991" s="5"/>
      <c r="F991" s="4"/>
      <c r="G991" s="4"/>
      <c r="H991" s="4"/>
      <c r="I991" s="4"/>
      <c r="J991" s="4"/>
      <c r="K991" s="4"/>
      <c r="L991" s="4"/>
      <c r="M991" s="4"/>
      <c r="N991" s="4"/>
      <c r="O991" s="4"/>
      <c r="P991" s="4"/>
      <c r="Q991" s="4"/>
      <c r="R991" s="4"/>
      <c r="S991" s="4"/>
      <c r="T991" s="4"/>
      <c r="U991" s="4"/>
      <c r="V991" s="4"/>
      <c r="W991" s="4"/>
      <c r="X991" s="4"/>
      <c r="Y991" s="4"/>
      <c r="Z991" s="4"/>
    </row>
    <row r="992" spans="1:26" ht="14.4">
      <c r="A992" s="5"/>
      <c r="B992" s="5"/>
      <c r="C992" s="4"/>
      <c r="D992" s="4"/>
      <c r="E992" s="5"/>
      <c r="F992" s="4"/>
      <c r="G992" s="4"/>
      <c r="H992" s="4"/>
      <c r="I992" s="4"/>
      <c r="J992" s="4"/>
      <c r="K992" s="4"/>
      <c r="L992" s="4"/>
      <c r="M992" s="4"/>
      <c r="N992" s="4"/>
      <c r="O992" s="4"/>
      <c r="P992" s="4"/>
      <c r="Q992" s="4"/>
      <c r="R992" s="4"/>
      <c r="S992" s="4"/>
      <c r="T992" s="4"/>
      <c r="U992" s="4"/>
      <c r="V992" s="4"/>
      <c r="W992" s="4"/>
      <c r="X992" s="4"/>
      <c r="Y992" s="4"/>
      <c r="Z992" s="4"/>
    </row>
    <row r="993" spans="1:26" ht="14.4">
      <c r="A993" s="5"/>
      <c r="B993" s="5"/>
      <c r="C993" s="4"/>
      <c r="D993" s="4"/>
      <c r="E993" s="5"/>
      <c r="F993" s="4"/>
      <c r="G993" s="4"/>
      <c r="H993" s="4"/>
      <c r="I993" s="4"/>
      <c r="J993" s="4"/>
      <c r="K993" s="4"/>
      <c r="L993" s="4"/>
      <c r="M993" s="4"/>
      <c r="N993" s="4"/>
      <c r="O993" s="4"/>
      <c r="P993" s="4"/>
      <c r="Q993" s="4"/>
      <c r="R993" s="4"/>
      <c r="S993" s="4"/>
      <c r="T993" s="4"/>
      <c r="U993" s="4"/>
      <c r="V993" s="4"/>
      <c r="W993" s="4"/>
      <c r="X993" s="4"/>
      <c r="Y993" s="4"/>
      <c r="Z993" s="4"/>
    </row>
    <row r="994" spans="1:26" ht="14.4">
      <c r="A994" s="5"/>
      <c r="B994" s="5"/>
      <c r="C994" s="4"/>
      <c r="D994" s="4"/>
      <c r="E994" s="5"/>
      <c r="F994" s="4"/>
      <c r="G994" s="4"/>
      <c r="H994" s="4"/>
      <c r="I994" s="4"/>
      <c r="J994" s="4"/>
      <c r="K994" s="4"/>
      <c r="L994" s="4"/>
      <c r="M994" s="4"/>
      <c r="N994" s="4"/>
      <c r="O994" s="4"/>
      <c r="P994" s="4"/>
      <c r="Q994" s="4"/>
      <c r="R994" s="4"/>
      <c r="S994" s="4"/>
      <c r="T994" s="4"/>
      <c r="U994" s="4"/>
      <c r="V994" s="4"/>
      <c r="W994" s="4"/>
      <c r="X994" s="4"/>
      <c r="Y994" s="4"/>
      <c r="Z994" s="4"/>
    </row>
    <row r="995" spans="1:26" ht="14.4">
      <c r="A995" s="5"/>
      <c r="B995" s="5"/>
      <c r="C995" s="4"/>
      <c r="D995" s="4"/>
      <c r="E995" s="5"/>
      <c r="F995" s="4"/>
      <c r="G995" s="4"/>
      <c r="H995" s="4"/>
      <c r="I995" s="4"/>
      <c r="J995" s="4"/>
      <c r="K995" s="4"/>
      <c r="L995" s="4"/>
      <c r="M995" s="4"/>
      <c r="N995" s="4"/>
      <c r="O995" s="4"/>
      <c r="P995" s="4"/>
      <c r="Q995" s="4"/>
      <c r="R995" s="4"/>
      <c r="S995" s="4"/>
      <c r="T995" s="4"/>
      <c r="U995" s="4"/>
      <c r="V995" s="4"/>
      <c r="W995" s="4"/>
      <c r="X995" s="4"/>
      <c r="Y995" s="4"/>
      <c r="Z995" s="4"/>
    </row>
    <row r="996" spans="1:26" ht="14.4">
      <c r="A996" s="5"/>
      <c r="B996" s="5"/>
      <c r="C996" s="4"/>
      <c r="D996" s="4"/>
      <c r="E996" s="5"/>
      <c r="F996" s="4"/>
      <c r="G996" s="4"/>
      <c r="H996" s="4"/>
      <c r="I996" s="4"/>
      <c r="J996" s="4"/>
      <c r="K996" s="4"/>
      <c r="L996" s="4"/>
      <c r="M996" s="4"/>
      <c r="N996" s="4"/>
      <c r="O996" s="4"/>
      <c r="P996" s="4"/>
      <c r="Q996" s="4"/>
      <c r="R996" s="4"/>
      <c r="S996" s="4"/>
      <c r="T996" s="4"/>
      <c r="U996" s="4"/>
      <c r="V996" s="4"/>
      <c r="W996" s="4"/>
      <c r="X996" s="4"/>
      <c r="Y996" s="4"/>
      <c r="Z996" s="4"/>
    </row>
    <row r="997" spans="1:26" ht="14.4">
      <c r="A997" s="5"/>
      <c r="B997" s="5"/>
      <c r="C997" s="4"/>
      <c r="D997" s="4"/>
      <c r="E997" s="5"/>
      <c r="F997" s="4"/>
      <c r="G997" s="4"/>
      <c r="H997" s="4"/>
      <c r="I997" s="4"/>
      <c r="J997" s="4"/>
      <c r="K997" s="4"/>
      <c r="L997" s="4"/>
      <c r="M997" s="4"/>
      <c r="N997" s="4"/>
      <c r="O997" s="4"/>
      <c r="P997" s="4"/>
      <c r="Q997" s="4"/>
      <c r="R997" s="4"/>
      <c r="S997" s="4"/>
      <c r="T997" s="4"/>
      <c r="U997" s="4"/>
      <c r="V997" s="4"/>
      <c r="W997" s="4"/>
      <c r="X997" s="4"/>
      <c r="Y997" s="4"/>
      <c r="Z997" s="4"/>
    </row>
    <row r="998" spans="1:26" ht="14.4">
      <c r="A998" s="5"/>
      <c r="B998" s="5"/>
      <c r="C998" s="4"/>
      <c r="D998" s="4"/>
      <c r="E998" s="5"/>
      <c r="F998" s="4"/>
      <c r="G998" s="4"/>
      <c r="H998" s="4"/>
      <c r="I998" s="4"/>
      <c r="J998" s="4"/>
      <c r="K998" s="4"/>
      <c r="L998" s="4"/>
      <c r="M998" s="4"/>
      <c r="N998" s="4"/>
      <c r="O998" s="4"/>
      <c r="P998" s="4"/>
      <c r="Q998" s="4"/>
      <c r="R998" s="4"/>
      <c r="S998" s="4"/>
      <c r="T998" s="4"/>
      <c r="U998" s="4"/>
      <c r="V998" s="4"/>
      <c r="W998" s="4"/>
      <c r="X998" s="4"/>
      <c r="Y998" s="4"/>
      <c r="Z998" s="4"/>
    </row>
    <row r="999" spans="1:26" ht="14.4">
      <c r="A999" s="5"/>
      <c r="B999" s="5"/>
      <c r="C999" s="4"/>
      <c r="D999" s="4"/>
      <c r="E999" s="5"/>
      <c r="F999" s="4"/>
      <c r="G999" s="4"/>
      <c r="H999" s="4"/>
      <c r="I999" s="4"/>
      <c r="J999" s="4"/>
      <c r="K999" s="4"/>
      <c r="L999" s="4"/>
      <c r="M999" s="4"/>
      <c r="N999" s="4"/>
      <c r="O999" s="4"/>
      <c r="P999" s="4"/>
      <c r="Q999" s="4"/>
      <c r="R999" s="4"/>
      <c r="S999" s="4"/>
      <c r="T999" s="4"/>
      <c r="U999" s="4"/>
      <c r="V999" s="4"/>
      <c r="W999" s="4"/>
      <c r="X999" s="4"/>
      <c r="Y999" s="4"/>
      <c r="Z999" s="4"/>
    </row>
    <row r="1000" spans="1:26" ht="14.4">
      <c r="A1000" s="5"/>
      <c r="B1000" s="5"/>
      <c r="C1000" s="4"/>
      <c r="D1000" s="4"/>
      <c r="E1000" s="5"/>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election activeCell="A11" sqref="A11"/>
    </sheetView>
  </sheetViews>
  <sheetFormatPr defaultColWidth="14.44140625" defaultRowHeight="15" customHeight="1"/>
  <cols>
    <col min="1" max="26" width="16.6640625" customWidth="1"/>
  </cols>
  <sheetData>
    <row r="1" spans="1:11" ht="15" customHeight="1">
      <c r="A1" s="3" t="s">
        <v>46</v>
      </c>
      <c r="B1" s="13" t="s">
        <v>47</v>
      </c>
      <c r="C1" s="3" t="s">
        <v>2</v>
      </c>
      <c r="D1" s="9" t="s">
        <v>48</v>
      </c>
      <c r="K1" s="8"/>
    </row>
    <row r="2" spans="1:11" ht="15" customHeight="1">
      <c r="A2" s="3">
        <v>820149</v>
      </c>
      <c r="B2" s="13">
        <v>1577</v>
      </c>
      <c r="C2" s="3">
        <v>132153</v>
      </c>
      <c r="D2" s="14">
        <v>2200</v>
      </c>
      <c r="K2" s="8"/>
    </row>
    <row r="3" spans="1:11" ht="15" customHeight="1">
      <c r="A3" s="3">
        <v>820287</v>
      </c>
      <c r="B3" s="13">
        <v>1479</v>
      </c>
      <c r="C3" s="3">
        <v>121636</v>
      </c>
      <c r="D3" s="14">
        <v>1400</v>
      </c>
      <c r="K3" s="8"/>
    </row>
    <row r="4" spans="1:11" ht="15" customHeight="1">
      <c r="A4" s="3">
        <v>820307</v>
      </c>
      <c r="B4" s="13">
        <v>1500</v>
      </c>
      <c r="C4" s="3">
        <v>126570</v>
      </c>
      <c r="D4" s="14">
        <v>1500</v>
      </c>
      <c r="K4" s="8"/>
    </row>
    <row r="5" spans="1:11" ht="15" customHeight="1">
      <c r="A5" s="3">
        <v>820699</v>
      </c>
      <c r="B5" s="13">
        <v>1527</v>
      </c>
      <c r="C5" s="3">
        <v>121846</v>
      </c>
      <c r="D5" s="14">
        <v>1000</v>
      </c>
      <c r="K5" s="8"/>
    </row>
    <row r="6" spans="1:11" ht="15" customHeight="1">
      <c r="A6" s="3">
        <v>820987</v>
      </c>
      <c r="B6" s="13">
        <v>1564</v>
      </c>
      <c r="C6" s="3">
        <v>128198</v>
      </c>
      <c r="D6" s="14">
        <v>1100</v>
      </c>
      <c r="K6" s="8"/>
    </row>
    <row r="7" spans="1:11" ht="15" customHeight="1">
      <c r="A7" s="3">
        <v>821389</v>
      </c>
      <c r="B7" s="13">
        <v>1467</v>
      </c>
      <c r="C7" s="3">
        <v>126202</v>
      </c>
      <c r="D7" s="14">
        <v>1200</v>
      </c>
      <c r="K7" s="8"/>
    </row>
    <row r="8" spans="1:11" ht="15" customHeight="1">
      <c r="A8" s="3">
        <v>821395</v>
      </c>
      <c r="B8" s="13">
        <v>1543</v>
      </c>
      <c r="C8" s="3">
        <v>131884</v>
      </c>
      <c r="D8" s="14">
        <v>1000</v>
      </c>
      <c r="K8" s="8"/>
    </row>
    <row r="9" spans="1:11" ht="15" customHeight="1">
      <c r="A9" s="3">
        <v>821847</v>
      </c>
      <c r="B9" s="13">
        <v>1500</v>
      </c>
      <c r="C9" s="3">
        <v>126975</v>
      </c>
      <c r="D9" s="14">
        <v>1500</v>
      </c>
      <c r="K9" s="8"/>
    </row>
    <row r="10" spans="1:11" ht="15" customHeight="1">
      <c r="A10" s="3">
        <v>821941</v>
      </c>
      <c r="B10" s="13">
        <v>1536</v>
      </c>
      <c r="C10" s="3">
        <v>120102</v>
      </c>
      <c r="D10" s="14">
        <v>1000</v>
      </c>
      <c r="K10" s="8"/>
    </row>
    <row r="11" spans="1:11" ht="15" customHeight="1">
      <c r="A11" s="3">
        <v>822001</v>
      </c>
      <c r="B11" s="13">
        <v>1530</v>
      </c>
      <c r="C11" s="3">
        <v>120821</v>
      </c>
      <c r="D11" s="14">
        <v>1200</v>
      </c>
      <c r="K11" s="8"/>
    </row>
    <row r="12" spans="1:11" ht="15" customHeight="1">
      <c r="A12" s="3">
        <v>822554</v>
      </c>
      <c r="B12" s="13">
        <v>1485</v>
      </c>
      <c r="C12" s="3">
        <v>123744</v>
      </c>
      <c r="D12" s="14">
        <v>1100</v>
      </c>
      <c r="K12" s="8"/>
    </row>
    <row r="13" spans="1:11" ht="15" customHeight="1">
      <c r="A13" s="3">
        <v>823833</v>
      </c>
      <c r="B13" s="13">
        <v>1522</v>
      </c>
      <c r="C13" s="3">
        <v>127474</v>
      </c>
      <c r="D13" s="14">
        <v>2600</v>
      </c>
      <c r="K13" s="8"/>
    </row>
    <row r="14" spans="1:11" ht="15" customHeight="1">
      <c r="A14" s="3">
        <v>823848</v>
      </c>
      <c r="B14" s="13">
        <v>1477</v>
      </c>
      <c r="C14" s="3">
        <v>133750</v>
      </c>
      <c r="D14" s="14">
        <v>1100</v>
      </c>
      <c r="K14" s="8"/>
    </row>
    <row r="15" spans="1:11" ht="15" customHeight="1">
      <c r="A15" s="3">
        <v>824525</v>
      </c>
      <c r="B15" s="13">
        <v>1562</v>
      </c>
      <c r="C15" s="3">
        <v>122701</v>
      </c>
      <c r="D15" s="14">
        <v>1200</v>
      </c>
      <c r="K15" s="8"/>
    </row>
    <row r="16" spans="1:11" ht="15" customHeight="1">
      <c r="A16" s="3">
        <v>824653</v>
      </c>
      <c r="B16" s="13">
        <v>1548</v>
      </c>
      <c r="C16" s="3">
        <v>124891</v>
      </c>
      <c r="D16" s="14">
        <v>1000</v>
      </c>
      <c r="K16" s="8"/>
    </row>
    <row r="17" spans="1:11" ht="15" customHeight="1">
      <c r="A17" s="3">
        <v>825404</v>
      </c>
      <c r="B17" s="13">
        <v>1486</v>
      </c>
      <c r="C17" s="3">
        <v>126929</v>
      </c>
      <c r="D17" s="14">
        <v>1400</v>
      </c>
      <c r="K17" s="8"/>
    </row>
    <row r="18" spans="1:11" ht="15" customHeight="1">
      <c r="A18" s="3">
        <v>825440</v>
      </c>
      <c r="B18" s="13">
        <v>1450</v>
      </c>
      <c r="C18" s="3">
        <v>120414</v>
      </c>
      <c r="D18" s="14">
        <v>1000</v>
      </c>
      <c r="K18" s="8"/>
    </row>
    <row r="19" spans="1:11" ht="15" customHeight="1">
      <c r="A19" s="3">
        <v>825494</v>
      </c>
      <c r="B19" s="13">
        <v>1475</v>
      </c>
      <c r="C19" s="3">
        <v>128417</v>
      </c>
      <c r="D19" s="14">
        <v>1400</v>
      </c>
      <c r="K19" s="8"/>
    </row>
    <row r="20" spans="1:11" ht="15" customHeight="1">
      <c r="A20" s="3">
        <v>825756</v>
      </c>
      <c r="B20" s="13">
        <v>1552</v>
      </c>
      <c r="C20" s="3">
        <v>126665</v>
      </c>
      <c r="D20" s="14">
        <v>1400</v>
      </c>
      <c r="K20" s="8"/>
    </row>
    <row r="21" spans="1:11" ht="15" customHeight="1">
      <c r="A21" s="3">
        <v>826121</v>
      </c>
      <c r="B21" s="13">
        <v>1531</v>
      </c>
      <c r="C21" s="3">
        <v>122570</v>
      </c>
      <c r="D21" s="14">
        <v>1100</v>
      </c>
      <c r="K21" s="8"/>
    </row>
    <row r="22" spans="1:11" ht="15" customHeight="1">
      <c r="A22" s="3">
        <v>826180</v>
      </c>
      <c r="B22" s="13">
        <v>1476</v>
      </c>
      <c r="C22" s="3">
        <v>123178</v>
      </c>
      <c r="D22" s="14">
        <v>3000</v>
      </c>
      <c r="K22" s="8"/>
    </row>
    <row r="23" spans="1:11" ht="15" customHeight="1">
      <c r="A23" s="3">
        <v>826290</v>
      </c>
      <c r="B23" s="13">
        <v>1562</v>
      </c>
      <c r="C23" s="3">
        <v>127244</v>
      </c>
      <c r="D23" s="14">
        <v>1100</v>
      </c>
      <c r="K23" s="8"/>
    </row>
    <row r="24" spans="1:11" ht="15" customHeight="1">
      <c r="A24" s="3">
        <v>826366</v>
      </c>
      <c r="B24" s="13">
        <v>1577</v>
      </c>
      <c r="C24" s="3">
        <v>123037</v>
      </c>
      <c r="D24" s="14">
        <v>1000</v>
      </c>
      <c r="K24" s="8"/>
    </row>
    <row r="25" spans="1:11" ht="15" customHeight="1">
      <c r="A25" s="3">
        <v>826566</v>
      </c>
      <c r="B25" s="13">
        <v>1462</v>
      </c>
      <c r="C25" s="3">
        <v>123846</v>
      </c>
      <c r="D25" s="14">
        <v>1200</v>
      </c>
      <c r="K25" s="8"/>
    </row>
    <row r="26" spans="1:11" ht="15" customHeight="1">
      <c r="A26" s="3">
        <v>826943</v>
      </c>
      <c r="B26" s="13">
        <v>1485</v>
      </c>
      <c r="C26" s="3">
        <v>121311</v>
      </c>
      <c r="D26" s="14">
        <v>1100</v>
      </c>
      <c r="K26" s="8"/>
    </row>
    <row r="27" spans="1:11" ht="15" customHeight="1">
      <c r="A27" s="3">
        <v>827574</v>
      </c>
      <c r="B27" s="13">
        <v>1558</v>
      </c>
      <c r="C27" s="3">
        <v>127943</v>
      </c>
      <c r="D27" s="14">
        <v>1200</v>
      </c>
      <c r="K27" s="8"/>
    </row>
    <row r="28" spans="1:11" ht="15" customHeight="1">
      <c r="A28" s="3">
        <v>827754</v>
      </c>
      <c r="B28" s="13">
        <v>1455</v>
      </c>
      <c r="C28" s="3">
        <v>127700</v>
      </c>
      <c r="D28" s="14">
        <v>1000</v>
      </c>
      <c r="K28" s="8"/>
    </row>
    <row r="29" spans="1:11" ht="15" customHeight="1">
      <c r="A29" s="3">
        <v>827763</v>
      </c>
      <c r="B29" s="13">
        <v>1506</v>
      </c>
      <c r="C29" s="3">
        <v>129178</v>
      </c>
      <c r="D29" s="14">
        <v>1000</v>
      </c>
      <c r="K29" s="8"/>
    </row>
    <row r="30" spans="1:11" ht="15" customHeight="1">
      <c r="A30" s="3">
        <v>827808</v>
      </c>
      <c r="B30" s="13">
        <v>1502</v>
      </c>
      <c r="C30" s="3">
        <v>123552</v>
      </c>
      <c r="D30" s="14">
        <v>1100</v>
      </c>
      <c r="K30" s="8"/>
    </row>
    <row r="31" spans="1:11" ht="15" customHeight="1">
      <c r="A31" s="3">
        <v>828404</v>
      </c>
      <c r="B31" s="13">
        <v>1529</v>
      </c>
      <c r="C31" s="3">
        <v>124442</v>
      </c>
      <c r="D31" s="14">
        <v>1200</v>
      </c>
      <c r="K31" s="8"/>
    </row>
    <row r="32" spans="1:11" ht="15" customHeight="1">
      <c r="A32" s="3">
        <v>828593</v>
      </c>
      <c r="B32" s="13">
        <v>1514</v>
      </c>
      <c r="C32" s="3">
        <v>133801</v>
      </c>
      <c r="D32" s="14">
        <v>1500</v>
      </c>
      <c r="K32" s="8"/>
    </row>
    <row r="33" spans="1:11" ht="15" customHeight="1">
      <c r="A33" s="3">
        <v>828650</v>
      </c>
      <c r="B33" s="13">
        <v>1577</v>
      </c>
      <c r="C33" s="3">
        <v>125018</v>
      </c>
      <c r="D33" s="14">
        <v>2500</v>
      </c>
      <c r="K33" s="8"/>
    </row>
    <row r="34" spans="1:11" ht="15" customHeight="1">
      <c r="A34" s="3">
        <v>829571</v>
      </c>
      <c r="B34" s="13">
        <v>1575</v>
      </c>
      <c r="C34" s="3">
        <v>126883</v>
      </c>
      <c r="D34" s="14">
        <v>1400</v>
      </c>
      <c r="K34" s="8"/>
    </row>
    <row r="35" spans="1:11" ht="15" customHeight="1">
      <c r="A35" s="3">
        <v>829927</v>
      </c>
      <c r="B35" s="13">
        <v>1521</v>
      </c>
      <c r="C35" s="3">
        <v>126635</v>
      </c>
      <c r="D35" s="14">
        <v>1100</v>
      </c>
      <c r="K35" s="8"/>
    </row>
    <row r="36" spans="1:11" ht="14.4">
      <c r="A36" s="3">
        <v>829966</v>
      </c>
      <c r="B36" s="13">
        <v>1565</v>
      </c>
      <c r="C36" s="3">
        <v>126621</v>
      </c>
      <c r="D36" s="14">
        <v>1500</v>
      </c>
      <c r="K36" s="8"/>
    </row>
    <row r="37" spans="1:11" ht="14.4">
      <c r="A37" s="3">
        <v>829984</v>
      </c>
      <c r="B37" s="13">
        <v>1497</v>
      </c>
      <c r="C37" s="3">
        <v>127741</v>
      </c>
      <c r="D37" s="14">
        <v>2200</v>
      </c>
      <c r="K37" s="8"/>
    </row>
    <row r="38" spans="1:11" ht="14.4">
      <c r="A38" s="3">
        <v>830153</v>
      </c>
      <c r="B38" s="13">
        <v>1527</v>
      </c>
      <c r="C38" s="3">
        <v>130028</v>
      </c>
      <c r="D38" s="14">
        <v>1500</v>
      </c>
      <c r="K38" s="8"/>
    </row>
    <row r="39" spans="1:11" ht="14.4">
      <c r="A39" s="3">
        <v>830214</v>
      </c>
      <c r="B39" s="13">
        <v>1468</v>
      </c>
      <c r="C39" s="3">
        <v>128433</v>
      </c>
      <c r="D39" s="14">
        <v>1100</v>
      </c>
      <c r="K39" s="8"/>
    </row>
    <row r="40" spans="1:11" ht="14.4">
      <c r="A40" s="3">
        <v>830240</v>
      </c>
      <c r="B40" s="13">
        <v>1533</v>
      </c>
      <c r="C40" s="3">
        <v>125688</v>
      </c>
      <c r="D40" s="14">
        <v>1000</v>
      </c>
      <c r="K40" s="8"/>
    </row>
    <row r="41" spans="1:11" ht="14.4">
      <c r="A41" s="3">
        <v>830864</v>
      </c>
      <c r="B41" s="13">
        <v>1472</v>
      </c>
      <c r="C41" s="3">
        <v>129099</v>
      </c>
      <c r="D41" s="14">
        <v>1200</v>
      </c>
      <c r="K41" s="8"/>
    </row>
    <row r="42" spans="1:11" ht="14.4">
      <c r="A42" s="3">
        <v>830998</v>
      </c>
      <c r="B42" s="13">
        <v>1527</v>
      </c>
      <c r="C42" s="3">
        <v>122828</v>
      </c>
      <c r="D42" s="14">
        <v>1100</v>
      </c>
      <c r="K42" s="8"/>
    </row>
    <row r="43" spans="1:11" ht="14.4">
      <c r="A43" s="3">
        <v>831039</v>
      </c>
      <c r="B43" s="13">
        <v>1465</v>
      </c>
      <c r="C43" s="3">
        <v>126048</v>
      </c>
      <c r="D43" s="14">
        <v>1400</v>
      </c>
      <c r="K43" s="8"/>
    </row>
    <row r="44" spans="1:11" ht="14.4">
      <c r="A44" s="3">
        <v>831366</v>
      </c>
      <c r="B44" s="13">
        <v>1526</v>
      </c>
      <c r="C44" s="3">
        <v>126432</v>
      </c>
      <c r="D44" s="14">
        <v>1100</v>
      </c>
      <c r="K44" s="8"/>
    </row>
    <row r="45" spans="1:11" ht="14.4">
      <c r="A45" s="3">
        <v>831393</v>
      </c>
      <c r="B45" s="13">
        <v>1525</v>
      </c>
      <c r="C45" s="3">
        <v>120335</v>
      </c>
      <c r="D45" s="14">
        <v>1100</v>
      </c>
      <c r="K45" s="8"/>
    </row>
    <row r="46" spans="1:11" ht="14.4">
      <c r="A46" s="3">
        <v>832556</v>
      </c>
      <c r="B46" s="13">
        <v>1502</v>
      </c>
      <c r="C46" s="3">
        <v>128786</v>
      </c>
      <c r="D46" s="14">
        <v>1100</v>
      </c>
      <c r="K46" s="8"/>
    </row>
    <row r="47" spans="1:11" ht="14.4">
      <c r="A47" s="3">
        <v>832885</v>
      </c>
      <c r="B47" s="13">
        <v>1466</v>
      </c>
      <c r="C47" s="3">
        <v>134077</v>
      </c>
      <c r="D47" s="14">
        <v>1000</v>
      </c>
      <c r="K47" s="8"/>
    </row>
    <row r="48" spans="1:11" ht="14.4">
      <c r="A48" s="3">
        <v>833067</v>
      </c>
      <c r="B48" s="13">
        <v>1566</v>
      </c>
      <c r="C48" s="3">
        <v>126101</v>
      </c>
      <c r="D48" s="14">
        <v>1100</v>
      </c>
      <c r="K48" s="8"/>
    </row>
    <row r="49" spans="1:11" ht="14.4">
      <c r="A49" s="3">
        <v>833250</v>
      </c>
      <c r="B49" s="13">
        <v>1570</v>
      </c>
      <c r="C49" s="3">
        <v>121211</v>
      </c>
      <c r="D49" s="14">
        <v>1100</v>
      </c>
      <c r="K49" s="8"/>
    </row>
    <row r="50" spans="1:11" ht="14.4">
      <c r="A50" s="3">
        <v>833425</v>
      </c>
      <c r="B50" s="13">
        <v>1518</v>
      </c>
      <c r="C50" s="3">
        <v>123967</v>
      </c>
      <c r="D50" s="14">
        <v>1000</v>
      </c>
      <c r="K50" s="8"/>
    </row>
    <row r="51" spans="1:11" ht="14.4">
      <c r="A51" s="3">
        <v>833753</v>
      </c>
      <c r="B51" s="13">
        <v>1549</v>
      </c>
      <c r="C51" s="3">
        <v>124748</v>
      </c>
      <c r="D51" s="14">
        <v>1200</v>
      </c>
      <c r="K51" s="8"/>
    </row>
    <row r="52" spans="1:11" ht="14.4">
      <c r="A52" s="3">
        <v>834013</v>
      </c>
      <c r="B52" s="13">
        <v>1557</v>
      </c>
      <c r="C52" s="3">
        <v>125904</v>
      </c>
      <c r="D52" s="14">
        <v>1200</v>
      </c>
      <c r="K52" s="8"/>
    </row>
    <row r="53" spans="1:11" ht="14.4">
      <c r="A53" s="3">
        <v>834417</v>
      </c>
      <c r="B53" s="13">
        <v>1559</v>
      </c>
      <c r="C53" s="3">
        <v>121260</v>
      </c>
      <c r="D53" s="14">
        <v>1400</v>
      </c>
      <c r="K53" s="8"/>
    </row>
    <row r="54" spans="1:11" ht="14.4">
      <c r="A54" s="3">
        <v>834471</v>
      </c>
      <c r="B54" s="13">
        <v>1481</v>
      </c>
      <c r="C54" s="3">
        <v>125397</v>
      </c>
      <c r="D54" s="14">
        <v>1100</v>
      </c>
      <c r="K54" s="8"/>
    </row>
    <row r="55" spans="1:11" ht="14.4">
      <c r="A55" s="3">
        <v>834933</v>
      </c>
      <c r="B55" s="13">
        <v>1473</v>
      </c>
      <c r="C55" s="3">
        <v>131812</v>
      </c>
      <c r="D55" s="14">
        <v>2200</v>
      </c>
      <c r="K55" s="8"/>
    </row>
    <row r="56" spans="1:11" ht="14.4">
      <c r="A56" s="3">
        <v>835529</v>
      </c>
      <c r="B56" s="13">
        <v>1548</v>
      </c>
      <c r="C56" s="3">
        <v>125599</v>
      </c>
      <c r="D56" s="14">
        <v>1200</v>
      </c>
      <c r="K56" s="8"/>
    </row>
    <row r="57" spans="1:11" ht="14.4">
      <c r="A57" s="3">
        <v>835569</v>
      </c>
      <c r="B57" s="13">
        <v>1522</v>
      </c>
      <c r="C57" s="3">
        <v>120812</v>
      </c>
      <c r="D57" s="14">
        <v>1400</v>
      </c>
      <c r="K57" s="8"/>
    </row>
    <row r="58" spans="1:11" ht="14.4">
      <c r="A58" s="3">
        <v>835760</v>
      </c>
      <c r="B58" s="13">
        <v>1519</v>
      </c>
      <c r="C58" s="3">
        <v>128300</v>
      </c>
      <c r="D58" s="14">
        <v>1100</v>
      </c>
      <c r="K58" s="8"/>
    </row>
    <row r="59" spans="1:11" ht="14.4">
      <c r="A59" s="3">
        <v>836099</v>
      </c>
      <c r="B59" s="13">
        <v>1532</v>
      </c>
      <c r="C59" s="3">
        <v>124850</v>
      </c>
      <c r="D59" s="14">
        <v>1100</v>
      </c>
      <c r="K59" s="8"/>
    </row>
    <row r="60" spans="1:11" ht="14.4">
      <c r="A60" s="3">
        <v>836132</v>
      </c>
      <c r="B60" s="13">
        <v>1450</v>
      </c>
      <c r="C60" s="3">
        <v>123510</v>
      </c>
      <c r="D60" s="14">
        <v>1400</v>
      </c>
      <c r="K60" s="8"/>
    </row>
    <row r="61" spans="1:11" ht="14.4">
      <c r="A61" s="3">
        <v>836164</v>
      </c>
      <c r="B61" s="13">
        <v>1496</v>
      </c>
      <c r="C61" s="3">
        <v>128554</v>
      </c>
      <c r="D61" s="14">
        <v>1100</v>
      </c>
      <c r="K61" s="8"/>
    </row>
    <row r="62" spans="1:11" ht="14.4">
      <c r="A62" s="3">
        <v>836369</v>
      </c>
      <c r="B62" s="13">
        <v>1464</v>
      </c>
      <c r="C62" s="3">
        <v>125736</v>
      </c>
      <c r="D62" s="14">
        <v>1500</v>
      </c>
      <c r="K62" s="8"/>
    </row>
    <row r="63" spans="1:11" ht="14.4">
      <c r="A63" s="3">
        <v>836526</v>
      </c>
      <c r="B63" s="13">
        <v>1475</v>
      </c>
      <c r="C63" s="3">
        <v>125949</v>
      </c>
      <c r="D63" s="14">
        <v>1400</v>
      </c>
      <c r="K63" s="8"/>
    </row>
    <row r="64" spans="1:11" ht="14.4">
      <c r="A64" s="3">
        <v>836712</v>
      </c>
      <c r="B64" s="13">
        <v>1534</v>
      </c>
      <c r="C64" s="3">
        <v>125757</v>
      </c>
      <c r="D64" s="14">
        <v>1100</v>
      </c>
      <c r="K64" s="8"/>
    </row>
    <row r="65" spans="1:11" ht="14.4">
      <c r="A65" s="3">
        <v>836983</v>
      </c>
      <c r="B65" s="13">
        <v>1503</v>
      </c>
      <c r="C65" s="3">
        <v>125109</v>
      </c>
      <c r="D65" s="14">
        <v>1200</v>
      </c>
      <c r="K65" s="8"/>
    </row>
    <row r="66" spans="1:11" ht="14.4">
      <c r="A66" s="3">
        <v>837470</v>
      </c>
      <c r="B66" s="13">
        <v>1556</v>
      </c>
      <c r="C66" s="3">
        <v>134213</v>
      </c>
      <c r="D66" s="14">
        <v>1100</v>
      </c>
      <c r="K66" s="8"/>
    </row>
    <row r="67" spans="1:11" ht="14.4">
      <c r="A67" s="3">
        <v>837601</v>
      </c>
      <c r="B67" s="13">
        <v>1557</v>
      </c>
      <c r="C67" s="3">
        <v>123692</v>
      </c>
      <c r="D67" s="14">
        <v>1400</v>
      </c>
      <c r="K67" s="8"/>
    </row>
    <row r="68" spans="1:11" ht="14.4">
      <c r="A68" s="3">
        <v>837991</v>
      </c>
      <c r="B68" s="13">
        <v>1493</v>
      </c>
      <c r="C68" s="3">
        <v>120932</v>
      </c>
      <c r="D68" s="14">
        <v>1100</v>
      </c>
      <c r="K68" s="8"/>
    </row>
    <row r="69" spans="1:11" ht="14.4">
      <c r="A69" s="3">
        <v>838278</v>
      </c>
      <c r="B69" s="13">
        <v>1563</v>
      </c>
      <c r="C69" s="3">
        <v>122092</v>
      </c>
      <c r="D69" s="14">
        <v>1400</v>
      </c>
      <c r="K69" s="8"/>
    </row>
    <row r="70" spans="1:11" ht="14.4">
      <c r="A70" s="3">
        <v>838544</v>
      </c>
      <c r="B70" s="13">
        <v>1455</v>
      </c>
      <c r="C70" s="3">
        <v>121725</v>
      </c>
      <c r="D70" s="14">
        <v>1500</v>
      </c>
      <c r="K70" s="8"/>
    </row>
    <row r="71" spans="1:11" ht="14.4">
      <c r="A71" s="3">
        <v>839039</v>
      </c>
      <c r="B71" s="13">
        <v>1486</v>
      </c>
      <c r="C71" s="3">
        <v>123239</v>
      </c>
      <c r="D71" s="14">
        <v>1200</v>
      </c>
      <c r="K71" s="8"/>
    </row>
    <row r="72" spans="1:11" ht="14.4">
      <c r="A72" s="3">
        <v>839263</v>
      </c>
      <c r="B72" s="13">
        <v>1563</v>
      </c>
      <c r="C72" s="3">
        <v>120690</v>
      </c>
      <c r="D72" s="14">
        <v>1100</v>
      </c>
      <c r="K72" s="8"/>
    </row>
    <row r="73" spans="1:11" ht="14.4">
      <c r="A73" s="3">
        <v>839364</v>
      </c>
      <c r="B73" s="13">
        <v>1525</v>
      </c>
      <c r="C73" s="3">
        <v>125941</v>
      </c>
      <c r="D73" s="14">
        <v>1400</v>
      </c>
      <c r="K73" s="8"/>
    </row>
    <row r="74" spans="1:11" ht="14.4">
      <c r="A74" s="3">
        <v>839565</v>
      </c>
      <c r="B74" s="13">
        <v>1545</v>
      </c>
      <c r="C74" s="3">
        <v>133853</v>
      </c>
      <c r="D74" s="14">
        <v>2200</v>
      </c>
      <c r="K74" s="8"/>
    </row>
    <row r="75" spans="1:11" ht="14.4">
      <c r="A75" s="3">
        <v>840028</v>
      </c>
      <c r="B75" s="13">
        <v>1529</v>
      </c>
      <c r="C75" s="3">
        <v>120669</v>
      </c>
      <c r="D75" s="14">
        <v>1200</v>
      </c>
      <c r="K75" s="8"/>
    </row>
    <row r="76" spans="1:11" ht="14.4">
      <c r="A76" s="3">
        <v>840493</v>
      </c>
      <c r="B76" s="13">
        <v>1573</v>
      </c>
      <c r="C76" s="3">
        <v>127666</v>
      </c>
      <c r="D76" s="14">
        <v>1200</v>
      </c>
      <c r="K76" s="8"/>
    </row>
    <row r="77" spans="1:11" ht="14.4">
      <c r="A77" s="3">
        <v>840615</v>
      </c>
      <c r="B77" s="13">
        <v>1572</v>
      </c>
      <c r="C77" s="3">
        <v>120350</v>
      </c>
      <c r="D77" s="14">
        <v>1100</v>
      </c>
      <c r="K77" s="8"/>
    </row>
    <row r="78" spans="1:11" ht="14.4">
      <c r="A78" s="3">
        <v>841075</v>
      </c>
      <c r="B78" s="13">
        <v>1507</v>
      </c>
      <c r="C78" s="3">
        <v>121021</v>
      </c>
      <c r="D78" s="14">
        <v>1200</v>
      </c>
      <c r="K78" s="8"/>
    </row>
    <row r="79" spans="1:11" ht="14.4">
      <c r="A79" s="3">
        <v>841241</v>
      </c>
      <c r="B79" s="13">
        <v>1477</v>
      </c>
      <c r="C79" s="3">
        <v>121823</v>
      </c>
      <c r="D79" s="14">
        <v>1400</v>
      </c>
      <c r="K79" s="8"/>
    </row>
    <row r="80" spans="1:11" ht="14.4">
      <c r="A80" s="3">
        <v>841427</v>
      </c>
      <c r="B80" s="13">
        <v>1490</v>
      </c>
      <c r="C80" s="3">
        <v>124376</v>
      </c>
      <c r="D80" s="14">
        <v>1000</v>
      </c>
      <c r="K80" s="8"/>
    </row>
    <row r="81" spans="1:11" ht="14.4">
      <c r="A81" s="3">
        <v>842399</v>
      </c>
      <c r="B81" s="13">
        <v>1508</v>
      </c>
      <c r="C81" s="3">
        <v>124558</v>
      </c>
      <c r="D81" s="14">
        <v>1400</v>
      </c>
      <c r="K81" s="8"/>
    </row>
    <row r="82" spans="1:11" ht="14.4">
      <c r="A82" s="3">
        <v>842565</v>
      </c>
      <c r="B82" s="13">
        <v>1570</v>
      </c>
      <c r="C82" s="3">
        <v>126410</v>
      </c>
      <c r="D82" s="14">
        <v>1100</v>
      </c>
      <c r="K82" s="8"/>
    </row>
    <row r="83" spans="1:11" ht="14.4">
      <c r="A83" s="3">
        <v>842748</v>
      </c>
      <c r="B83" s="13">
        <v>1551</v>
      </c>
      <c r="C83" s="3">
        <v>126209</v>
      </c>
      <c r="D83" s="14">
        <v>1400</v>
      </c>
      <c r="K83" s="8"/>
    </row>
    <row r="84" spans="1:11" ht="14.4">
      <c r="A84" s="3">
        <v>843657</v>
      </c>
      <c r="B84" s="13">
        <v>1565</v>
      </c>
      <c r="C84" s="3">
        <v>124533</v>
      </c>
      <c r="D84" s="14">
        <v>1100</v>
      </c>
      <c r="K84" s="8"/>
    </row>
    <row r="85" spans="1:11" ht="14.4">
      <c r="A85" s="3">
        <v>844022</v>
      </c>
      <c r="B85" s="13">
        <v>1579</v>
      </c>
      <c r="C85" s="3">
        <v>125666</v>
      </c>
      <c r="D85" s="14">
        <v>1400</v>
      </c>
      <c r="K85" s="8"/>
    </row>
    <row r="86" spans="1:11" ht="14.4">
      <c r="A86" s="3">
        <v>844090</v>
      </c>
      <c r="B86" s="13">
        <v>1497</v>
      </c>
      <c r="C86" s="3">
        <v>132046</v>
      </c>
      <c r="D86" s="14">
        <v>1400</v>
      </c>
      <c r="K86" s="8"/>
    </row>
    <row r="87" spans="1:11" ht="14.4">
      <c r="A87" s="3">
        <v>844293</v>
      </c>
      <c r="B87" s="13">
        <v>1498</v>
      </c>
      <c r="C87" s="3">
        <v>127603</v>
      </c>
      <c r="D87" s="14">
        <v>1100</v>
      </c>
      <c r="K87" s="8"/>
    </row>
    <row r="88" spans="1:11" ht="14.4">
      <c r="A88" s="3">
        <v>844558</v>
      </c>
      <c r="B88" s="13">
        <v>1569</v>
      </c>
      <c r="C88" s="3">
        <v>125328</v>
      </c>
      <c r="D88" s="14">
        <v>1500</v>
      </c>
      <c r="K88" s="8"/>
    </row>
    <row r="89" spans="1:11" ht="14.4">
      <c r="A89" s="3">
        <v>844568</v>
      </c>
      <c r="B89" s="13">
        <v>1556</v>
      </c>
      <c r="C89" s="3">
        <v>121160</v>
      </c>
      <c r="D89" s="14">
        <v>1200</v>
      </c>
      <c r="K89" s="8"/>
    </row>
    <row r="90" spans="1:11" ht="14.4">
      <c r="A90" s="3">
        <v>844750</v>
      </c>
      <c r="B90" s="13">
        <v>1468</v>
      </c>
      <c r="C90" s="3">
        <v>133926</v>
      </c>
      <c r="D90" s="14">
        <v>1100</v>
      </c>
      <c r="K90" s="8"/>
    </row>
    <row r="91" spans="1:11" ht="14.4">
      <c r="A91" s="3">
        <v>844868</v>
      </c>
      <c r="B91" s="13">
        <v>1501</v>
      </c>
      <c r="C91" s="3">
        <v>121701</v>
      </c>
      <c r="D91" s="14">
        <v>1400</v>
      </c>
      <c r="K91" s="8"/>
    </row>
    <row r="92" spans="1:11" ht="14.4">
      <c r="A92" s="3">
        <v>845615</v>
      </c>
      <c r="B92" s="13">
        <v>1527</v>
      </c>
      <c r="C92" s="3">
        <v>127127</v>
      </c>
      <c r="D92" s="14">
        <v>1500</v>
      </c>
      <c r="K92" s="8"/>
    </row>
    <row r="93" spans="1:11" ht="14.4">
      <c r="A93" s="3">
        <v>845689</v>
      </c>
      <c r="B93" s="13">
        <v>1579</v>
      </c>
      <c r="C93" s="3">
        <v>127992</v>
      </c>
      <c r="D93" s="14">
        <v>1000</v>
      </c>
      <c r="K93" s="8"/>
    </row>
    <row r="94" spans="1:11" ht="14.4">
      <c r="A94" s="3">
        <v>845763</v>
      </c>
      <c r="B94" s="13">
        <v>1557</v>
      </c>
      <c r="C94" s="3">
        <v>125910</v>
      </c>
      <c r="D94" s="14">
        <v>1100</v>
      </c>
      <c r="K94" s="8"/>
    </row>
    <row r="95" spans="1:11" ht="14.4">
      <c r="A95" s="3">
        <v>845838</v>
      </c>
      <c r="B95" s="13">
        <v>1521</v>
      </c>
      <c r="C95" s="3">
        <v>123897</v>
      </c>
      <c r="D95" s="14">
        <v>1200</v>
      </c>
      <c r="K95" s="8"/>
    </row>
    <row r="96" spans="1:11" ht="14.4">
      <c r="A96" s="3">
        <v>845937</v>
      </c>
      <c r="B96" s="13">
        <v>1523</v>
      </c>
      <c r="C96" s="3">
        <v>126155</v>
      </c>
      <c r="D96" s="14">
        <v>1100</v>
      </c>
      <c r="K96" s="8"/>
    </row>
    <row r="97" spans="1:11" ht="14.4">
      <c r="A97" s="3">
        <v>846198</v>
      </c>
      <c r="B97" s="13">
        <v>1451</v>
      </c>
      <c r="C97" s="3">
        <v>126463</v>
      </c>
      <c r="D97" s="14">
        <v>1500</v>
      </c>
      <c r="K97" s="8"/>
    </row>
    <row r="98" spans="1:11" ht="14.4">
      <c r="A98" s="3">
        <v>846255</v>
      </c>
      <c r="B98" s="13">
        <v>1561</v>
      </c>
      <c r="C98" s="3">
        <v>133728</v>
      </c>
      <c r="D98" s="14">
        <v>1200</v>
      </c>
      <c r="K98" s="8"/>
    </row>
    <row r="99" spans="1:11" ht="14.4">
      <c r="A99" s="3">
        <v>846331</v>
      </c>
      <c r="B99" s="13">
        <v>1539</v>
      </c>
      <c r="C99" s="3">
        <v>122761</v>
      </c>
      <c r="D99" s="14">
        <v>1100</v>
      </c>
      <c r="K99" s="8"/>
    </row>
    <row r="100" spans="1:11" ht="14.4">
      <c r="A100" s="3">
        <v>846749</v>
      </c>
      <c r="B100" s="13">
        <v>1466</v>
      </c>
      <c r="C100" s="3">
        <v>130115</v>
      </c>
      <c r="D100" s="14">
        <v>1400</v>
      </c>
      <c r="K100" s="8"/>
    </row>
    <row r="101" spans="1:11" ht="14.4">
      <c r="A101" s="3">
        <v>847172</v>
      </c>
      <c r="B101" s="13">
        <v>1493</v>
      </c>
      <c r="C101" s="3">
        <v>125308</v>
      </c>
      <c r="D101" s="14">
        <v>1500</v>
      </c>
      <c r="K101" s="8"/>
    </row>
    <row r="102" spans="1:11" ht="14.4">
      <c r="A102" s="3">
        <v>847555</v>
      </c>
      <c r="B102" s="13">
        <v>1527</v>
      </c>
      <c r="C102" s="3">
        <v>128929</v>
      </c>
      <c r="D102" s="14">
        <v>1500</v>
      </c>
      <c r="K102" s="8"/>
    </row>
    <row r="103" spans="1:11" ht="14.4">
      <c r="A103" s="3">
        <v>848443</v>
      </c>
      <c r="B103" s="13">
        <v>1509</v>
      </c>
      <c r="C103" s="3">
        <v>125720</v>
      </c>
      <c r="D103" s="14">
        <v>2700</v>
      </c>
      <c r="K103" s="8"/>
    </row>
    <row r="104" spans="1:11" ht="14.4">
      <c r="A104" s="3">
        <v>848639</v>
      </c>
      <c r="B104" s="13">
        <v>1525</v>
      </c>
      <c r="C104" s="3">
        <v>127049</v>
      </c>
      <c r="D104" s="14">
        <v>1500</v>
      </c>
      <c r="K104" s="8"/>
    </row>
    <row r="105" spans="1:11" ht="14.4">
      <c r="A105" s="3">
        <v>848680</v>
      </c>
      <c r="B105" s="13">
        <v>1518</v>
      </c>
      <c r="C105" s="3">
        <v>132193</v>
      </c>
      <c r="D105" s="14">
        <v>1000</v>
      </c>
      <c r="K105" s="8"/>
    </row>
    <row r="106" spans="1:11" ht="14.4">
      <c r="A106" s="3">
        <v>849261</v>
      </c>
      <c r="B106" s="13">
        <v>1564</v>
      </c>
      <c r="C106" s="3">
        <v>127308</v>
      </c>
      <c r="D106" s="14">
        <v>1400</v>
      </c>
      <c r="K106" s="8"/>
    </row>
    <row r="107" spans="1:11" ht="14.4">
      <c r="A107" s="3">
        <v>849338</v>
      </c>
      <c r="B107" s="13">
        <v>1574</v>
      </c>
      <c r="C107" s="3">
        <v>124604</v>
      </c>
      <c r="D107" s="14">
        <v>1000</v>
      </c>
      <c r="K107" s="8"/>
    </row>
    <row r="108" spans="1:11" ht="14.4">
      <c r="A108" s="3">
        <v>849498</v>
      </c>
      <c r="B108" s="13">
        <v>1475</v>
      </c>
      <c r="C108" s="3">
        <v>121097</v>
      </c>
      <c r="D108" s="14">
        <v>1000</v>
      </c>
      <c r="K108" s="8"/>
    </row>
    <row r="109" spans="1:11" ht="14.4">
      <c r="A109" s="3">
        <v>850020</v>
      </c>
      <c r="B109" s="13">
        <v>1540</v>
      </c>
      <c r="C109" s="3">
        <v>124388</v>
      </c>
      <c r="D109" s="14">
        <v>1000</v>
      </c>
      <c r="K109" s="8"/>
    </row>
    <row r="110" spans="1:11" ht="14.4">
      <c r="A110" s="3">
        <v>850174</v>
      </c>
      <c r="B110" s="13">
        <v>1470</v>
      </c>
      <c r="C110" s="3">
        <v>126546</v>
      </c>
      <c r="D110" s="14">
        <v>1200</v>
      </c>
      <c r="K110" s="8"/>
    </row>
    <row r="111" spans="1:11" ht="14.4">
      <c r="A111" s="3">
        <v>850183</v>
      </c>
      <c r="B111" s="13">
        <v>1559</v>
      </c>
      <c r="C111" s="3">
        <v>127905</v>
      </c>
      <c r="D111" s="14">
        <v>1100</v>
      </c>
      <c r="K111" s="8"/>
    </row>
    <row r="112" spans="1:11" ht="14.4">
      <c r="A112" s="3">
        <v>850245</v>
      </c>
      <c r="B112" s="13">
        <v>1573</v>
      </c>
      <c r="C112" s="3">
        <v>123534</v>
      </c>
      <c r="D112" s="14">
        <v>1500</v>
      </c>
      <c r="K112" s="8"/>
    </row>
    <row r="113" spans="1:11" ht="14.4">
      <c r="A113" s="3">
        <v>850407</v>
      </c>
      <c r="B113" s="13">
        <v>1468</v>
      </c>
      <c r="C113" s="3">
        <v>121986</v>
      </c>
      <c r="D113" s="14">
        <v>1100</v>
      </c>
      <c r="K113" s="8"/>
    </row>
    <row r="114" spans="1:11" ht="14.4">
      <c r="A114" s="3">
        <v>850463</v>
      </c>
      <c r="B114" s="13">
        <v>1503</v>
      </c>
      <c r="C114" s="3">
        <v>121287</v>
      </c>
      <c r="D114" s="14">
        <v>2400</v>
      </c>
      <c r="K114" s="8"/>
    </row>
    <row r="115" spans="1:11" ht="14.4">
      <c r="A115" s="3">
        <v>851004</v>
      </c>
      <c r="B115" s="13">
        <v>1494</v>
      </c>
      <c r="C115" s="3">
        <v>121162</v>
      </c>
      <c r="D115" s="14">
        <v>1200</v>
      </c>
      <c r="K115" s="8"/>
    </row>
    <row r="116" spans="1:11" ht="14.4">
      <c r="A116" s="3">
        <v>851474</v>
      </c>
      <c r="B116" s="13">
        <v>1518</v>
      </c>
      <c r="C116" s="3">
        <v>134146</v>
      </c>
      <c r="D116" s="14">
        <v>1400</v>
      </c>
      <c r="K116" s="8"/>
    </row>
    <row r="117" spans="1:11" ht="14.4">
      <c r="A117" s="3">
        <v>851516</v>
      </c>
      <c r="B117" s="13">
        <v>1467</v>
      </c>
      <c r="C117" s="3">
        <v>126724</v>
      </c>
      <c r="D117" s="14">
        <v>1400</v>
      </c>
      <c r="K117" s="8"/>
    </row>
    <row r="118" spans="1:11" ht="14.4">
      <c r="A118" s="3">
        <v>851931</v>
      </c>
      <c r="B118" s="13">
        <v>1523</v>
      </c>
      <c r="C118" s="3">
        <v>124643</v>
      </c>
      <c r="D118" s="14">
        <v>1200</v>
      </c>
      <c r="K118" s="8"/>
    </row>
    <row r="119" spans="1:11" ht="14.4">
      <c r="A119" s="3">
        <v>852013</v>
      </c>
      <c r="B119" s="13">
        <v>1531</v>
      </c>
      <c r="C119" s="3">
        <v>125375</v>
      </c>
      <c r="D119" s="14">
        <v>1100</v>
      </c>
      <c r="K119" s="8"/>
    </row>
    <row r="120" spans="1:11" ht="14.4">
      <c r="A120" s="3">
        <v>852083</v>
      </c>
      <c r="B120" s="13">
        <v>1485</v>
      </c>
      <c r="C120" s="3">
        <v>121207</v>
      </c>
      <c r="D120" s="14">
        <v>1200</v>
      </c>
      <c r="K120" s="8"/>
    </row>
    <row r="121" spans="1:11" ht="14.4">
      <c r="A121" s="3">
        <v>853530</v>
      </c>
      <c r="B121" s="13">
        <v>1470</v>
      </c>
      <c r="C121" s="3">
        <v>121687</v>
      </c>
      <c r="D121" s="14">
        <v>1000</v>
      </c>
      <c r="K121" s="8"/>
    </row>
    <row r="122" spans="1:11" ht="14.4">
      <c r="A122" s="3">
        <v>854886</v>
      </c>
      <c r="B122" s="13">
        <v>1560</v>
      </c>
      <c r="C122" s="3">
        <v>123267</v>
      </c>
      <c r="D122" s="14">
        <v>1400</v>
      </c>
      <c r="K122" s="8"/>
    </row>
    <row r="123" spans="1:11" ht="14.4">
      <c r="A123" s="3">
        <v>855003</v>
      </c>
      <c r="B123" s="13">
        <v>1466</v>
      </c>
      <c r="C123" s="3">
        <v>120778</v>
      </c>
      <c r="D123" s="14">
        <v>1500</v>
      </c>
      <c r="K123" s="8"/>
    </row>
    <row r="124" spans="1:11" ht="14.4">
      <c r="A124" s="3">
        <v>855078</v>
      </c>
      <c r="B124" s="13">
        <v>1569</v>
      </c>
      <c r="C124" s="3">
        <v>133977</v>
      </c>
      <c r="D124" s="14">
        <v>1000</v>
      </c>
      <c r="K124" s="8"/>
    </row>
    <row r="125" spans="1:11" ht="14.4">
      <c r="A125" s="3">
        <v>855115</v>
      </c>
      <c r="B125" s="13">
        <v>1450</v>
      </c>
      <c r="C125" s="3">
        <v>130191</v>
      </c>
      <c r="D125" s="14">
        <v>3000</v>
      </c>
      <c r="K125" s="8"/>
    </row>
    <row r="126" spans="1:11" ht="14.4">
      <c r="A126" s="3">
        <v>855478</v>
      </c>
      <c r="B126" s="13">
        <v>1519</v>
      </c>
      <c r="C126" s="3">
        <v>126638</v>
      </c>
      <c r="D126" s="14">
        <v>1100</v>
      </c>
      <c r="K126" s="8"/>
    </row>
    <row r="127" spans="1:11" ht="14.4">
      <c r="A127" s="3">
        <v>855550</v>
      </c>
      <c r="B127" s="13">
        <v>1530</v>
      </c>
      <c r="C127" s="3">
        <v>124960</v>
      </c>
      <c r="D127" s="14">
        <v>2300</v>
      </c>
      <c r="K127" s="8"/>
    </row>
    <row r="128" spans="1:11" ht="14.4">
      <c r="A128" s="3">
        <v>855884</v>
      </c>
      <c r="B128" s="13">
        <v>1561</v>
      </c>
      <c r="C128" s="3">
        <v>125084</v>
      </c>
      <c r="D128" s="14">
        <v>1100</v>
      </c>
      <c r="K128" s="8"/>
    </row>
    <row r="129" spans="1:11" ht="14.4">
      <c r="A129" s="3">
        <v>856075</v>
      </c>
      <c r="B129" s="13">
        <v>1509</v>
      </c>
      <c r="C129" s="3">
        <v>126472</v>
      </c>
      <c r="D129" s="14">
        <v>1200</v>
      </c>
      <c r="K129" s="8"/>
    </row>
    <row r="130" spans="1:11" ht="14.4">
      <c r="A130" s="3">
        <v>856766</v>
      </c>
      <c r="B130" s="13">
        <v>1514</v>
      </c>
      <c r="C130" s="3">
        <v>121322</v>
      </c>
      <c r="D130" s="14">
        <v>1100</v>
      </c>
      <c r="K130" s="8"/>
    </row>
    <row r="131" spans="1:11" ht="14.4">
      <c r="A131" s="3">
        <v>856878</v>
      </c>
      <c r="B131" s="13">
        <v>1546</v>
      </c>
      <c r="C131" s="3">
        <v>127223</v>
      </c>
      <c r="D131" s="14">
        <v>1500</v>
      </c>
      <c r="K131" s="8"/>
    </row>
    <row r="132" spans="1:11" ht="14.4">
      <c r="A132" s="3">
        <v>857532</v>
      </c>
      <c r="B132" s="13">
        <v>1550</v>
      </c>
      <c r="C132" s="3">
        <v>126242</v>
      </c>
      <c r="D132" s="14">
        <v>1400</v>
      </c>
      <c r="K132" s="8"/>
    </row>
    <row r="133" spans="1:11" ht="14.4">
      <c r="A133" s="3">
        <v>857692</v>
      </c>
      <c r="B133" s="13">
        <v>1515</v>
      </c>
      <c r="C133" s="3">
        <v>122842</v>
      </c>
      <c r="D133" s="14">
        <v>1400</v>
      </c>
      <c r="K133" s="8"/>
    </row>
    <row r="134" spans="1:11" ht="14.4">
      <c r="A134" s="3">
        <v>857760</v>
      </c>
      <c r="B134" s="13">
        <v>1517</v>
      </c>
      <c r="C134" s="3">
        <v>126645</v>
      </c>
      <c r="D134" s="14">
        <v>1100</v>
      </c>
      <c r="K134" s="8"/>
    </row>
    <row r="135" spans="1:11" ht="14.4">
      <c r="A135" s="3">
        <v>858399</v>
      </c>
      <c r="B135" s="13">
        <v>1537</v>
      </c>
      <c r="C135" s="3">
        <v>127774</v>
      </c>
      <c r="D135" s="14">
        <v>1100</v>
      </c>
      <c r="K135" s="8"/>
    </row>
    <row r="136" spans="1:11" ht="14.4">
      <c r="A136" s="3">
        <v>858447</v>
      </c>
      <c r="B136" s="13">
        <v>1524</v>
      </c>
      <c r="C136" s="3">
        <v>123577</v>
      </c>
      <c r="D136" s="14">
        <v>1100</v>
      </c>
      <c r="K136" s="8"/>
    </row>
    <row r="137" spans="1:11" ht="14.4">
      <c r="A137" s="3">
        <v>858636</v>
      </c>
      <c r="B137" s="13">
        <v>1455</v>
      </c>
      <c r="C137" s="3">
        <v>128216</v>
      </c>
      <c r="D137" s="14">
        <v>1000</v>
      </c>
      <c r="K137" s="8"/>
    </row>
    <row r="138" spans="1:11" ht="14.4">
      <c r="A138" s="3">
        <v>858843</v>
      </c>
      <c r="B138" s="13">
        <v>1503</v>
      </c>
      <c r="C138" s="3">
        <v>129066</v>
      </c>
      <c r="D138" s="14">
        <v>1400</v>
      </c>
      <c r="K138" s="8"/>
    </row>
    <row r="139" spans="1:11" ht="14.4">
      <c r="A139" s="3">
        <v>858858</v>
      </c>
      <c r="B139" s="13">
        <v>1515</v>
      </c>
      <c r="C139" s="3">
        <v>126296</v>
      </c>
      <c r="D139" s="14">
        <v>1100</v>
      </c>
      <c r="K139" s="8"/>
    </row>
    <row r="140" spans="1:11" ht="14.4">
      <c r="A140" s="3">
        <v>859330</v>
      </c>
      <c r="B140" s="13">
        <v>1458</v>
      </c>
      <c r="C140" s="3">
        <v>128116</v>
      </c>
      <c r="D140" s="14">
        <v>3300</v>
      </c>
      <c r="K140" s="8"/>
    </row>
    <row r="141" spans="1:11" ht="14.4">
      <c r="A141" s="3">
        <v>859423</v>
      </c>
      <c r="B141" s="13">
        <v>1548</v>
      </c>
      <c r="C141" s="3">
        <v>120883</v>
      </c>
      <c r="D141" s="14">
        <v>1100</v>
      </c>
      <c r="K141" s="8"/>
    </row>
    <row r="142" spans="1:11" ht="14.4">
      <c r="A142" s="3">
        <v>859576</v>
      </c>
      <c r="B142" s="13">
        <v>1454</v>
      </c>
      <c r="C142" s="3">
        <v>122985</v>
      </c>
      <c r="D142" s="14">
        <v>1500</v>
      </c>
      <c r="K142" s="8"/>
    </row>
    <row r="143" spans="1:11" ht="14.4">
      <c r="A143" s="3">
        <v>859652</v>
      </c>
      <c r="B143" s="13">
        <v>1451</v>
      </c>
      <c r="C143" s="3">
        <v>128518</v>
      </c>
      <c r="D143" s="14">
        <v>1200</v>
      </c>
      <c r="K143" s="8"/>
    </row>
    <row r="144" spans="1:11" ht="14.4">
      <c r="A144" s="3">
        <v>859958</v>
      </c>
      <c r="B144" s="13">
        <v>1539</v>
      </c>
      <c r="C144" s="3">
        <v>126542</v>
      </c>
      <c r="D144" s="14">
        <v>1400</v>
      </c>
      <c r="K144" s="8"/>
    </row>
    <row r="145" spans="1:11" ht="14.4">
      <c r="A145" s="3">
        <v>859997</v>
      </c>
      <c r="B145" s="13">
        <v>1552</v>
      </c>
      <c r="C145" s="3">
        <v>126648</v>
      </c>
      <c r="D145" s="14">
        <v>1100</v>
      </c>
      <c r="K145" s="8"/>
    </row>
    <row r="146" spans="1:11" ht="14.4">
      <c r="A146" s="3">
        <v>860080</v>
      </c>
      <c r="B146" s="13">
        <v>1542</v>
      </c>
      <c r="C146" s="3">
        <v>128029</v>
      </c>
      <c r="D146" s="14">
        <v>1500</v>
      </c>
      <c r="K146" s="8"/>
    </row>
    <row r="147" spans="1:11" ht="14.4">
      <c r="A147" s="3">
        <v>860171</v>
      </c>
      <c r="B147" s="13">
        <v>1479</v>
      </c>
      <c r="C147" s="3">
        <v>128106</v>
      </c>
      <c r="D147" s="14">
        <v>1100</v>
      </c>
      <c r="K147" s="8"/>
    </row>
    <row r="148" spans="1:11" ht="14.4">
      <c r="A148" s="3">
        <v>860937</v>
      </c>
      <c r="B148" s="13">
        <v>1485</v>
      </c>
      <c r="C148" s="3">
        <v>123677</v>
      </c>
      <c r="D148" s="14">
        <v>1100</v>
      </c>
      <c r="K148" s="8"/>
    </row>
    <row r="149" spans="1:11" ht="14.4">
      <c r="A149" s="3">
        <v>861088</v>
      </c>
      <c r="B149" s="13">
        <v>1517</v>
      </c>
      <c r="C149" s="3">
        <v>127325</v>
      </c>
      <c r="D149" s="14">
        <v>1400</v>
      </c>
      <c r="K149" s="8"/>
    </row>
    <row r="150" spans="1:11" ht="14.4">
      <c r="A150" s="3">
        <v>861187</v>
      </c>
      <c r="B150" s="13">
        <v>1528</v>
      </c>
      <c r="C150" s="3">
        <v>123804</v>
      </c>
      <c r="D150" s="14">
        <v>1000</v>
      </c>
      <c r="K150" s="8"/>
    </row>
    <row r="151" spans="1:11" ht="14.4">
      <c r="A151" s="3">
        <v>861860</v>
      </c>
      <c r="B151" s="13">
        <v>1557</v>
      </c>
      <c r="C151" s="3">
        <v>125350</v>
      </c>
      <c r="D151" s="14">
        <v>1200</v>
      </c>
      <c r="K151" s="8"/>
    </row>
    <row r="152" spans="1:11" ht="14.4">
      <c r="A152" s="3">
        <v>862035</v>
      </c>
      <c r="B152" s="13">
        <v>1576</v>
      </c>
      <c r="C152" s="3">
        <v>126874</v>
      </c>
      <c r="D152" s="14">
        <v>1500</v>
      </c>
      <c r="K152" s="8"/>
    </row>
    <row r="153" spans="1:11" ht="14.4">
      <c r="A153" s="3">
        <v>862101</v>
      </c>
      <c r="B153" s="13">
        <v>1500</v>
      </c>
      <c r="C153" s="3">
        <v>128740</v>
      </c>
      <c r="D153" s="14">
        <v>1400</v>
      </c>
      <c r="K153" s="8"/>
    </row>
    <row r="154" spans="1:11" ht="14.4">
      <c r="A154" s="3">
        <v>862609</v>
      </c>
      <c r="B154" s="13">
        <v>1480</v>
      </c>
      <c r="C154" s="3">
        <v>127447</v>
      </c>
      <c r="D154" s="14">
        <v>1500</v>
      </c>
      <c r="K154" s="8"/>
    </row>
    <row r="155" spans="1:11" ht="14.4">
      <c r="A155" s="3">
        <v>863051</v>
      </c>
      <c r="B155" s="13">
        <v>1510</v>
      </c>
      <c r="C155" s="3">
        <v>121439</v>
      </c>
      <c r="D155" s="14">
        <v>1100</v>
      </c>
      <c r="K155" s="8"/>
    </row>
    <row r="156" spans="1:11" ht="14.4">
      <c r="A156" s="3">
        <v>863113</v>
      </c>
      <c r="B156" s="13">
        <v>1565</v>
      </c>
      <c r="C156" s="3">
        <v>126763</v>
      </c>
      <c r="D156" s="14">
        <v>3900</v>
      </c>
      <c r="K156" s="8"/>
    </row>
    <row r="157" spans="1:11" ht="14.4">
      <c r="A157" s="3">
        <v>863274</v>
      </c>
      <c r="B157" s="13">
        <v>1503</v>
      </c>
      <c r="C157" s="3">
        <v>121190</v>
      </c>
      <c r="D157" s="14">
        <v>1400</v>
      </c>
      <c r="K157" s="8"/>
    </row>
    <row r="158" spans="1:11" ht="14.4">
      <c r="A158" s="3">
        <v>864042</v>
      </c>
      <c r="B158" s="13">
        <v>1465</v>
      </c>
      <c r="C158" s="3">
        <v>125504</v>
      </c>
      <c r="D158" s="14">
        <v>1200</v>
      </c>
      <c r="K158" s="8"/>
    </row>
    <row r="159" spans="1:11" ht="14.4">
      <c r="A159" s="3">
        <v>864389</v>
      </c>
      <c r="B159" s="13">
        <v>1479</v>
      </c>
      <c r="C159" s="3">
        <v>122364</v>
      </c>
      <c r="D159" s="14">
        <v>1200</v>
      </c>
      <c r="K159" s="8"/>
    </row>
    <row r="160" spans="1:11" ht="14.4">
      <c r="A160" s="3">
        <v>864562</v>
      </c>
      <c r="B160" s="13">
        <v>1564</v>
      </c>
      <c r="C160" s="3">
        <v>120548</v>
      </c>
      <c r="D160" s="14">
        <v>2100</v>
      </c>
      <c r="K160" s="8"/>
    </row>
    <row r="161" spans="1:11" ht="14.4">
      <c r="A161" s="3">
        <v>864928</v>
      </c>
      <c r="B161" s="13">
        <v>1514</v>
      </c>
      <c r="C161" s="3">
        <v>122007</v>
      </c>
      <c r="D161" s="14">
        <v>1200</v>
      </c>
      <c r="K161" s="8"/>
    </row>
    <row r="162" spans="1:11" ht="14.4">
      <c r="A162" s="3">
        <v>865250</v>
      </c>
      <c r="B162" s="13">
        <v>1521</v>
      </c>
      <c r="C162" s="3">
        <v>125189</v>
      </c>
      <c r="D162" s="14">
        <v>2100</v>
      </c>
      <c r="K162" s="8"/>
    </row>
    <row r="163" spans="1:11" ht="14.4">
      <c r="A163" s="3">
        <v>865266</v>
      </c>
      <c r="B163" s="13">
        <v>1464</v>
      </c>
      <c r="C163" s="3">
        <v>128241</v>
      </c>
      <c r="D163" s="14">
        <v>1200</v>
      </c>
      <c r="K163" s="8"/>
    </row>
    <row r="164" spans="1:11" ht="14.4">
      <c r="A164" s="3">
        <v>865476</v>
      </c>
      <c r="B164" s="13">
        <v>1488</v>
      </c>
      <c r="C164" s="3">
        <v>122920</v>
      </c>
      <c r="D164" s="14">
        <v>1000</v>
      </c>
      <c r="K164" s="8"/>
    </row>
    <row r="165" spans="1:11" ht="14.4">
      <c r="A165" s="3">
        <v>865567</v>
      </c>
      <c r="B165" s="13">
        <v>1450</v>
      </c>
      <c r="C165" s="3">
        <v>125435</v>
      </c>
      <c r="D165" s="14">
        <v>1200</v>
      </c>
      <c r="K165" s="8"/>
    </row>
    <row r="166" spans="1:11" ht="14.4">
      <c r="A166" s="3">
        <v>865748</v>
      </c>
      <c r="B166" s="13">
        <v>1503</v>
      </c>
      <c r="C166" s="3">
        <v>128224</v>
      </c>
      <c r="D166" s="14">
        <v>1100</v>
      </c>
      <c r="K166" s="8"/>
    </row>
    <row r="167" spans="1:11" ht="14.4">
      <c r="A167" s="3">
        <v>866594</v>
      </c>
      <c r="B167" s="13">
        <v>1501</v>
      </c>
      <c r="C167" s="3">
        <v>120108</v>
      </c>
      <c r="D167" s="14">
        <v>1100</v>
      </c>
      <c r="K167" s="8"/>
    </row>
    <row r="168" spans="1:11" ht="14.4">
      <c r="A168" s="3">
        <v>867128</v>
      </c>
      <c r="B168" s="13">
        <v>1568</v>
      </c>
      <c r="C168" s="3">
        <v>127891</v>
      </c>
      <c r="D168" s="14">
        <v>1100</v>
      </c>
      <c r="K168" s="8"/>
    </row>
    <row r="169" spans="1:11" ht="14.4">
      <c r="A169" s="3">
        <v>867470</v>
      </c>
      <c r="B169" s="13">
        <v>1510</v>
      </c>
      <c r="C169" s="3">
        <v>122396</v>
      </c>
      <c r="D169" s="14">
        <v>1400</v>
      </c>
      <c r="K169" s="8"/>
    </row>
    <row r="170" spans="1:11" ht="14.4">
      <c r="A170" s="3">
        <v>867472</v>
      </c>
      <c r="B170" s="13">
        <v>1536</v>
      </c>
      <c r="C170" s="3">
        <v>120617</v>
      </c>
      <c r="D170" s="14">
        <v>1500</v>
      </c>
      <c r="K170" s="8"/>
    </row>
    <row r="171" spans="1:11" ht="14.4">
      <c r="A171" s="3">
        <v>868302</v>
      </c>
      <c r="B171" s="13">
        <v>1545</v>
      </c>
      <c r="C171" s="3">
        <v>128261</v>
      </c>
      <c r="D171" s="14">
        <v>1500</v>
      </c>
      <c r="K171" s="8"/>
    </row>
    <row r="172" spans="1:11" ht="14.4">
      <c r="A172" s="3">
        <v>868358</v>
      </c>
      <c r="B172" s="13">
        <v>1524</v>
      </c>
      <c r="C172" s="3">
        <v>122709</v>
      </c>
      <c r="D172" s="14">
        <v>1100</v>
      </c>
      <c r="K172" s="8"/>
    </row>
    <row r="173" spans="1:11" ht="14.4">
      <c r="A173" s="3">
        <v>868564</v>
      </c>
      <c r="B173" s="13">
        <v>1517</v>
      </c>
      <c r="C173" s="3">
        <v>126066</v>
      </c>
      <c r="D173" s="14">
        <v>1100</v>
      </c>
      <c r="K173" s="8"/>
    </row>
    <row r="174" spans="1:11" ht="14.4">
      <c r="A174" s="3">
        <v>868972</v>
      </c>
      <c r="B174" s="13">
        <v>1522</v>
      </c>
      <c r="C174" s="3">
        <v>120361</v>
      </c>
      <c r="D174" s="14">
        <v>1400</v>
      </c>
      <c r="K174" s="8"/>
    </row>
    <row r="175" spans="1:11" ht="14.4">
      <c r="A175" s="3">
        <v>869266</v>
      </c>
      <c r="B175" s="13">
        <v>1512</v>
      </c>
      <c r="C175" s="3">
        <v>125769</v>
      </c>
      <c r="D175" s="14">
        <v>1500</v>
      </c>
      <c r="K175" s="8"/>
    </row>
    <row r="176" spans="1:11" ht="14.4">
      <c r="A176" s="3">
        <v>869636</v>
      </c>
      <c r="B176" s="13">
        <v>1545</v>
      </c>
      <c r="C176" s="3">
        <v>124815</v>
      </c>
      <c r="D176" s="14">
        <v>1500</v>
      </c>
      <c r="K176" s="8"/>
    </row>
    <row r="177" spans="1:11" ht="14.4">
      <c r="A177" s="3">
        <v>869721</v>
      </c>
      <c r="B177" s="13">
        <v>1580</v>
      </c>
      <c r="C177" s="3">
        <v>133873</v>
      </c>
      <c r="D177" s="14">
        <v>1000</v>
      </c>
      <c r="K177" s="8"/>
    </row>
    <row r="178" spans="1:11" ht="14.4">
      <c r="A178" s="3">
        <v>870053</v>
      </c>
      <c r="B178" s="13">
        <v>1550</v>
      </c>
      <c r="C178" s="3">
        <v>131949</v>
      </c>
      <c r="D178" s="14">
        <v>1100</v>
      </c>
      <c r="K178" s="8"/>
    </row>
    <row r="179" spans="1:11" ht="14.4">
      <c r="A179" s="3">
        <v>870065</v>
      </c>
      <c r="B179" s="13">
        <v>1503</v>
      </c>
      <c r="C179" s="3">
        <v>123627</v>
      </c>
      <c r="D179" s="14">
        <v>1100</v>
      </c>
      <c r="K179" s="8"/>
    </row>
    <row r="180" spans="1:11" ht="14.4">
      <c r="A180" s="3">
        <v>870480</v>
      </c>
      <c r="B180" s="13">
        <v>1556</v>
      </c>
      <c r="C180" s="3">
        <v>121048</v>
      </c>
      <c r="D180" s="14">
        <v>1000</v>
      </c>
      <c r="K180" s="8"/>
    </row>
    <row r="181" spans="1:11" ht="14.4">
      <c r="A181" s="3">
        <v>870495</v>
      </c>
      <c r="B181" s="13">
        <v>1472</v>
      </c>
      <c r="C181" s="3">
        <v>121099</v>
      </c>
      <c r="D181" s="14">
        <v>1000</v>
      </c>
      <c r="K181" s="8"/>
    </row>
    <row r="182" spans="1:11" ht="14.4">
      <c r="A182" s="3">
        <v>870756</v>
      </c>
      <c r="B182" s="13">
        <v>1553</v>
      </c>
      <c r="C182" s="3">
        <v>128160</v>
      </c>
      <c r="D182" s="14">
        <v>1100</v>
      </c>
      <c r="K182" s="8"/>
    </row>
    <row r="183" spans="1:11" ht="14.4">
      <c r="A183" s="3">
        <v>871051</v>
      </c>
      <c r="B183" s="13">
        <v>1471</v>
      </c>
      <c r="C183" s="3">
        <v>124630</v>
      </c>
      <c r="D183" s="14">
        <v>3500</v>
      </c>
      <c r="K183" s="8"/>
    </row>
    <row r="184" spans="1:11" ht="14.4">
      <c r="A184" s="3">
        <v>871282</v>
      </c>
      <c r="B184" s="13">
        <v>1476</v>
      </c>
      <c r="C184" s="3">
        <v>126249</v>
      </c>
      <c r="D184" s="14">
        <v>1500</v>
      </c>
      <c r="K184" s="8"/>
    </row>
    <row r="185" spans="1:11" ht="14.4">
      <c r="A185" s="3">
        <v>871318</v>
      </c>
      <c r="B185" s="13">
        <v>1488</v>
      </c>
      <c r="C185" s="3">
        <v>126409</v>
      </c>
      <c r="D185" s="14">
        <v>1500</v>
      </c>
      <c r="K185" s="8"/>
    </row>
    <row r="186" spans="1:11" ht="14.4">
      <c r="A186" s="3">
        <v>871478</v>
      </c>
      <c r="B186" s="13">
        <v>1544</v>
      </c>
      <c r="C186" s="3">
        <v>129217</v>
      </c>
      <c r="D186" s="14">
        <v>2500</v>
      </c>
      <c r="K186" s="8"/>
    </row>
    <row r="187" spans="1:11" ht="14.4">
      <c r="A187" s="3">
        <v>871575</v>
      </c>
      <c r="B187" s="13">
        <v>1561</v>
      </c>
      <c r="C187" s="3">
        <v>121113</v>
      </c>
      <c r="D187" s="14">
        <v>2500</v>
      </c>
      <c r="K187" s="8"/>
    </row>
    <row r="188" spans="1:11" ht="14.4">
      <c r="A188" s="3">
        <v>871785</v>
      </c>
      <c r="B188" s="13">
        <v>1474</v>
      </c>
      <c r="C188" s="3">
        <v>122949</v>
      </c>
      <c r="D188" s="14">
        <v>1100</v>
      </c>
      <c r="K188" s="8"/>
    </row>
    <row r="189" spans="1:11" ht="14.4">
      <c r="A189" s="3">
        <v>872058</v>
      </c>
      <c r="B189" s="13">
        <v>1527</v>
      </c>
      <c r="C189" s="3">
        <v>121934</v>
      </c>
      <c r="D189" s="14">
        <v>2500</v>
      </c>
      <c r="K189" s="8"/>
    </row>
    <row r="190" spans="1:11" ht="14.4">
      <c r="A190" s="3">
        <v>872143</v>
      </c>
      <c r="B190" s="13">
        <v>1560</v>
      </c>
      <c r="C190" s="3">
        <v>127416</v>
      </c>
      <c r="D190" s="14">
        <v>1400</v>
      </c>
      <c r="K190" s="8"/>
    </row>
    <row r="191" spans="1:11" ht="14.4">
      <c r="A191" s="3">
        <v>872183</v>
      </c>
      <c r="B191" s="13">
        <v>1545</v>
      </c>
      <c r="C191" s="3">
        <v>133568</v>
      </c>
      <c r="D191" s="14">
        <v>1100</v>
      </c>
      <c r="K191" s="8"/>
    </row>
    <row r="192" spans="1:11" ht="14.4">
      <c r="A192" s="3">
        <v>872251</v>
      </c>
      <c r="B192" s="13">
        <v>1572</v>
      </c>
      <c r="C192" s="3">
        <v>126260</v>
      </c>
      <c r="D192" s="14">
        <v>1100</v>
      </c>
      <c r="K192" s="8"/>
    </row>
    <row r="193" spans="1:11" ht="14.4">
      <c r="A193" s="3">
        <v>872415</v>
      </c>
      <c r="B193" s="13">
        <v>1507</v>
      </c>
      <c r="C193" s="3">
        <v>128127</v>
      </c>
      <c r="D193" s="14">
        <v>1000</v>
      </c>
      <c r="K193" s="8"/>
    </row>
    <row r="194" spans="1:11" ht="14.4">
      <c r="A194" s="3">
        <v>872458</v>
      </c>
      <c r="B194" s="13">
        <v>1493</v>
      </c>
      <c r="C194" s="3">
        <v>121189</v>
      </c>
      <c r="D194" s="14">
        <v>1100</v>
      </c>
      <c r="K194" s="8"/>
    </row>
    <row r="195" spans="1:11" ht="14.4">
      <c r="A195" s="3">
        <v>872516</v>
      </c>
      <c r="B195" s="13">
        <v>1508</v>
      </c>
      <c r="C195" s="3">
        <v>120149</v>
      </c>
      <c r="D195" s="14">
        <v>1400</v>
      </c>
      <c r="K195" s="8"/>
    </row>
    <row r="196" spans="1:11" ht="14.4">
      <c r="A196" s="3">
        <v>872728</v>
      </c>
      <c r="B196" s="13">
        <v>1472</v>
      </c>
      <c r="C196" s="3">
        <v>129046</v>
      </c>
      <c r="D196" s="14">
        <v>1500</v>
      </c>
      <c r="K196" s="8"/>
    </row>
    <row r="197" spans="1:11" ht="14.4">
      <c r="A197" s="3">
        <v>872807</v>
      </c>
      <c r="B197" s="13">
        <v>1465</v>
      </c>
      <c r="C197" s="3">
        <v>132249</v>
      </c>
      <c r="D197" s="14">
        <v>1400</v>
      </c>
      <c r="K197" s="8"/>
    </row>
    <row r="198" spans="1:11" ht="14.4">
      <c r="A198" s="3">
        <v>873024</v>
      </c>
      <c r="B198" s="13">
        <v>1492</v>
      </c>
      <c r="C198" s="3">
        <v>125820</v>
      </c>
      <c r="D198" s="14">
        <v>1100</v>
      </c>
      <c r="K198" s="8"/>
    </row>
    <row r="199" spans="1:11" ht="14.4">
      <c r="A199" s="3">
        <v>873510</v>
      </c>
      <c r="B199" s="13">
        <v>1453</v>
      </c>
      <c r="C199" s="3">
        <v>126733</v>
      </c>
      <c r="D199" s="14">
        <v>1100</v>
      </c>
      <c r="K199" s="8"/>
    </row>
    <row r="200" spans="1:11" ht="14.4">
      <c r="A200" s="3">
        <v>873580</v>
      </c>
      <c r="B200" s="13">
        <v>1477</v>
      </c>
      <c r="C200" s="3">
        <v>124421</v>
      </c>
      <c r="D200" s="14">
        <v>1400</v>
      </c>
      <c r="K200" s="8"/>
    </row>
    <row r="201" spans="1:11" ht="14.4">
      <c r="A201" s="3">
        <v>873886</v>
      </c>
      <c r="B201" s="13">
        <v>1565</v>
      </c>
      <c r="C201" s="3">
        <v>121029</v>
      </c>
      <c r="D201" s="14">
        <v>1100</v>
      </c>
      <c r="K201" s="8"/>
    </row>
    <row r="202" spans="1:11" ht="14.4">
      <c r="A202" s="3">
        <v>873890</v>
      </c>
      <c r="B202" s="13">
        <v>1510</v>
      </c>
      <c r="C202" s="3">
        <v>122854</v>
      </c>
      <c r="D202" s="14">
        <v>1500</v>
      </c>
      <c r="K202" s="8"/>
    </row>
    <row r="203" spans="1:11" ht="14.4">
      <c r="A203" s="3">
        <v>874307</v>
      </c>
      <c r="B203" s="13">
        <v>1559</v>
      </c>
      <c r="C203" s="3">
        <v>120711</v>
      </c>
      <c r="D203" s="14">
        <v>1500</v>
      </c>
      <c r="K203" s="8"/>
    </row>
    <row r="204" spans="1:11" ht="14.4">
      <c r="A204" s="3">
        <v>874352</v>
      </c>
      <c r="B204" s="13">
        <v>1461</v>
      </c>
      <c r="C204" s="3">
        <v>128276</v>
      </c>
      <c r="D204" s="14">
        <v>1400</v>
      </c>
      <c r="K204" s="8"/>
    </row>
    <row r="205" spans="1:11" ht="14.4">
      <c r="A205" s="3">
        <v>874937</v>
      </c>
      <c r="B205" s="13">
        <v>1543</v>
      </c>
      <c r="C205" s="3">
        <v>122201</v>
      </c>
      <c r="D205" s="14">
        <v>2800</v>
      </c>
      <c r="K205" s="8"/>
    </row>
    <row r="206" spans="1:11" ht="14.4">
      <c r="A206" s="3">
        <v>875463</v>
      </c>
      <c r="B206" s="13">
        <v>1463</v>
      </c>
      <c r="C206" s="3">
        <v>131928</v>
      </c>
      <c r="D206" s="14">
        <v>1200</v>
      </c>
      <c r="K206" s="8"/>
    </row>
    <row r="207" spans="1:11" ht="14.4">
      <c r="A207" s="3">
        <v>876106</v>
      </c>
      <c r="B207" s="13">
        <v>1501</v>
      </c>
      <c r="C207" s="3">
        <v>123294</v>
      </c>
      <c r="D207" s="14">
        <v>1500</v>
      </c>
      <c r="K207" s="8"/>
    </row>
    <row r="208" spans="1:11" ht="14.4">
      <c r="A208" s="3">
        <v>876110</v>
      </c>
      <c r="B208" s="13">
        <v>1571</v>
      </c>
      <c r="C208" s="3">
        <v>123011</v>
      </c>
      <c r="D208" s="14">
        <v>1100</v>
      </c>
      <c r="K208" s="8"/>
    </row>
    <row r="209" spans="1:11" ht="14.4">
      <c r="A209" s="3">
        <v>876495</v>
      </c>
      <c r="B209" s="13">
        <v>1524</v>
      </c>
      <c r="C209" s="3">
        <v>120788</v>
      </c>
      <c r="D209" s="14">
        <v>1500</v>
      </c>
      <c r="K209" s="8"/>
    </row>
    <row r="210" spans="1:11" ht="14.4">
      <c r="A210" s="3">
        <v>876541</v>
      </c>
      <c r="B210" s="13">
        <v>1517</v>
      </c>
      <c r="C210" s="3">
        <v>121975</v>
      </c>
      <c r="D210" s="14">
        <v>1100</v>
      </c>
      <c r="K210" s="8"/>
    </row>
    <row r="211" spans="1:11" ht="14.4">
      <c r="A211" s="3">
        <v>876684</v>
      </c>
      <c r="B211" s="13">
        <v>1452</v>
      </c>
      <c r="C211" s="3">
        <v>123161</v>
      </c>
      <c r="D211" s="14">
        <v>1100</v>
      </c>
      <c r="K211" s="8"/>
    </row>
    <row r="212" spans="1:11" ht="14.4">
      <c r="A212" s="3">
        <v>877037</v>
      </c>
      <c r="B212" s="13">
        <v>1558</v>
      </c>
      <c r="C212" s="3">
        <v>124689</v>
      </c>
      <c r="D212" s="14">
        <v>1100</v>
      </c>
      <c r="K212" s="8"/>
    </row>
    <row r="213" spans="1:11" ht="14.4">
      <c r="A213" s="3">
        <v>877605</v>
      </c>
      <c r="B213" s="13">
        <v>1472</v>
      </c>
      <c r="C213" s="3">
        <v>125249</v>
      </c>
      <c r="D213" s="14">
        <v>1200</v>
      </c>
      <c r="K213" s="8"/>
    </row>
    <row r="214" spans="1:11" ht="14.4">
      <c r="A214" s="3">
        <v>877802</v>
      </c>
      <c r="B214" s="13">
        <v>1477</v>
      </c>
      <c r="C214" s="3">
        <v>127191</v>
      </c>
      <c r="D214" s="14">
        <v>1500</v>
      </c>
      <c r="K214" s="8"/>
    </row>
    <row r="215" spans="1:11" ht="14.4">
      <c r="A215" s="3">
        <v>878216</v>
      </c>
      <c r="B215" s="13">
        <v>1463</v>
      </c>
      <c r="C215" s="3">
        <v>126222</v>
      </c>
      <c r="D215" s="14">
        <v>1200</v>
      </c>
      <c r="K215" s="8"/>
    </row>
    <row r="216" spans="1:11" ht="14.4">
      <c r="A216" s="3">
        <v>878288</v>
      </c>
      <c r="B216" s="13">
        <v>1526</v>
      </c>
      <c r="C216" s="3">
        <v>124611</v>
      </c>
      <c r="D216" s="14">
        <v>1400</v>
      </c>
      <c r="K216" s="8"/>
    </row>
    <row r="217" spans="1:11" ht="14.4">
      <c r="A217" s="3">
        <v>878552</v>
      </c>
      <c r="B217" s="13">
        <v>1460</v>
      </c>
      <c r="C217" s="3">
        <v>120940</v>
      </c>
      <c r="D217" s="14">
        <v>1500</v>
      </c>
      <c r="K217" s="8"/>
    </row>
    <row r="218" spans="1:11" ht="14.4">
      <c r="A218" s="3">
        <v>878852</v>
      </c>
      <c r="B218" s="13">
        <v>1510</v>
      </c>
      <c r="C218" s="3">
        <v>125768</v>
      </c>
      <c r="D218" s="14">
        <v>1500</v>
      </c>
      <c r="K218" s="8"/>
    </row>
    <row r="219" spans="1:11" ht="14.4">
      <c r="A219" s="3">
        <v>879447</v>
      </c>
      <c r="B219" s="13">
        <v>1485</v>
      </c>
      <c r="C219" s="3">
        <v>127488</v>
      </c>
      <c r="D219" s="14">
        <v>1500</v>
      </c>
      <c r="K219" s="8"/>
    </row>
    <row r="220" spans="1:11" ht="14.4">
      <c r="A220" s="3">
        <v>879833</v>
      </c>
      <c r="B220" s="13">
        <v>1495</v>
      </c>
      <c r="C220" s="3">
        <v>124790</v>
      </c>
      <c r="D220" s="14">
        <v>1200</v>
      </c>
      <c r="K220" s="8"/>
    </row>
    <row r="221" spans="1:11" ht="14.4">
      <c r="A221" s="3">
        <v>879834</v>
      </c>
      <c r="B221" s="13">
        <v>1482</v>
      </c>
      <c r="C221" s="3">
        <v>129135</v>
      </c>
      <c r="D221" s="14">
        <v>2400</v>
      </c>
      <c r="K221" s="8"/>
    </row>
    <row r="222" spans="1:11" ht="14.4">
      <c r="A222" s="3">
        <v>879863</v>
      </c>
      <c r="B222" s="13">
        <v>1535</v>
      </c>
      <c r="C222" s="3">
        <v>128363</v>
      </c>
      <c r="D222" s="14">
        <v>1000</v>
      </c>
      <c r="K222" s="8"/>
    </row>
    <row r="223" spans="1:11" ht="14.4">
      <c r="A223" s="3">
        <v>880325</v>
      </c>
      <c r="B223" s="13">
        <v>1467</v>
      </c>
      <c r="C223" s="3">
        <v>123765</v>
      </c>
      <c r="D223" s="14">
        <v>1000</v>
      </c>
      <c r="K223" s="8"/>
    </row>
    <row r="224" spans="1:11" ht="14.4">
      <c r="A224" s="3">
        <v>880594</v>
      </c>
      <c r="B224" s="13">
        <v>1457</v>
      </c>
      <c r="C224" s="3">
        <v>121867</v>
      </c>
      <c r="D224" s="14">
        <v>1200</v>
      </c>
      <c r="K224" s="8"/>
    </row>
    <row r="225" spans="1:11" ht="14.4">
      <c r="A225" s="3">
        <v>880726</v>
      </c>
      <c r="B225" s="13">
        <v>1560</v>
      </c>
      <c r="C225" s="3">
        <v>125855</v>
      </c>
      <c r="D225" s="14">
        <v>1100</v>
      </c>
      <c r="K225" s="8"/>
    </row>
    <row r="226" spans="1:11" ht="14.4">
      <c r="A226" s="3">
        <v>880909</v>
      </c>
      <c r="B226" s="13">
        <v>1462</v>
      </c>
      <c r="C226" s="3">
        <v>126229</v>
      </c>
      <c r="D226" s="14">
        <v>1100</v>
      </c>
      <c r="K226" s="8"/>
    </row>
    <row r="227" spans="1:11" ht="14.4">
      <c r="A227" s="3">
        <v>881110</v>
      </c>
      <c r="B227" s="13">
        <v>1455</v>
      </c>
      <c r="C227" s="3">
        <v>121740</v>
      </c>
      <c r="D227" s="14">
        <v>1400</v>
      </c>
      <c r="K227" s="8"/>
    </row>
    <row r="228" spans="1:11" ht="14.4">
      <c r="A228" s="3">
        <v>881558</v>
      </c>
      <c r="B228" s="13">
        <v>1505</v>
      </c>
      <c r="C228" s="3">
        <v>127076</v>
      </c>
      <c r="D228" s="14">
        <v>1500</v>
      </c>
      <c r="K228" s="8"/>
    </row>
    <row r="229" spans="1:11" ht="14.4">
      <c r="A229" s="3">
        <v>881578</v>
      </c>
      <c r="B229" s="13">
        <v>1524</v>
      </c>
      <c r="C229" s="3">
        <v>126565</v>
      </c>
      <c r="D229" s="14">
        <v>1200</v>
      </c>
      <c r="K229" s="8"/>
    </row>
    <row r="230" spans="1:11" ht="14.4">
      <c r="A230" s="3">
        <v>882279</v>
      </c>
      <c r="B230" s="13">
        <v>1534</v>
      </c>
      <c r="C230" s="3">
        <v>123059</v>
      </c>
      <c r="D230" s="14">
        <v>1100</v>
      </c>
      <c r="K230" s="8"/>
    </row>
    <row r="231" spans="1:11" ht="14.4">
      <c r="A231" s="3">
        <v>882679</v>
      </c>
      <c r="B231" s="13">
        <v>1488</v>
      </c>
      <c r="C231" s="3">
        <v>130139</v>
      </c>
      <c r="D231" s="14">
        <v>1500</v>
      </c>
      <c r="K231" s="8"/>
    </row>
    <row r="232" spans="1:11" ht="14.4">
      <c r="A232" s="3">
        <v>882746</v>
      </c>
      <c r="B232" s="13">
        <v>1509</v>
      </c>
      <c r="C232" s="3">
        <v>126241</v>
      </c>
      <c r="D232" s="14">
        <v>1000</v>
      </c>
      <c r="K232" s="8"/>
    </row>
    <row r="233" spans="1:11" ht="14.4">
      <c r="A233" s="3">
        <v>883145</v>
      </c>
      <c r="B233" s="13">
        <v>1498</v>
      </c>
      <c r="C233" s="3">
        <v>123383</v>
      </c>
      <c r="D233" s="14">
        <v>1400</v>
      </c>
      <c r="K233" s="8"/>
    </row>
    <row r="234" spans="1:11" ht="14.4">
      <c r="A234" s="3">
        <v>883232</v>
      </c>
      <c r="B234" s="13">
        <v>1478</v>
      </c>
      <c r="C234" s="3">
        <v>121921</v>
      </c>
      <c r="D234" s="14">
        <v>1000</v>
      </c>
      <c r="K234" s="8"/>
    </row>
    <row r="235" spans="1:11" ht="14.4">
      <c r="A235" s="3">
        <v>883385</v>
      </c>
      <c r="B235" s="13">
        <v>1559</v>
      </c>
      <c r="C235" s="3">
        <v>121886</v>
      </c>
      <c r="D235" s="14">
        <v>1400</v>
      </c>
      <c r="K235" s="8"/>
    </row>
    <row r="236" spans="1:11" ht="14.4">
      <c r="A236" s="3">
        <v>883588</v>
      </c>
      <c r="B236" s="13">
        <v>1514</v>
      </c>
      <c r="C236" s="3">
        <v>125338</v>
      </c>
      <c r="D236" s="14">
        <v>1000</v>
      </c>
      <c r="K236" s="8"/>
    </row>
    <row r="237" spans="1:11" ht="14.4">
      <c r="A237" s="3">
        <v>883592</v>
      </c>
      <c r="B237" s="13">
        <v>1510</v>
      </c>
      <c r="C237" s="3">
        <v>132241</v>
      </c>
      <c r="D237" s="14">
        <v>1100</v>
      </c>
      <c r="K237" s="8"/>
    </row>
    <row r="238" spans="1:11" ht="14.4">
      <c r="A238" s="3">
        <v>883862</v>
      </c>
      <c r="B238" s="13">
        <v>1571</v>
      </c>
      <c r="C238" s="3">
        <v>125739</v>
      </c>
      <c r="D238" s="14">
        <v>1500</v>
      </c>
      <c r="K238" s="8"/>
    </row>
    <row r="239" spans="1:11" ht="14.4">
      <c r="A239" s="3">
        <v>883914</v>
      </c>
      <c r="B239" s="13">
        <v>1496</v>
      </c>
      <c r="C239" s="3">
        <v>120091</v>
      </c>
      <c r="D239" s="14">
        <v>1100</v>
      </c>
      <c r="K239" s="8"/>
    </row>
    <row r="240" spans="1:11" ht="14.4">
      <c r="A240" s="3">
        <v>884444</v>
      </c>
      <c r="B240" s="13">
        <v>1479</v>
      </c>
      <c r="C240" s="3">
        <v>128685</v>
      </c>
      <c r="D240" s="14">
        <v>1200</v>
      </c>
      <c r="K240" s="8"/>
    </row>
    <row r="241" spans="1:11" ht="14.4">
      <c r="A241" s="3">
        <v>885461</v>
      </c>
      <c r="B241" s="13">
        <v>1574</v>
      </c>
      <c r="C241" s="3">
        <v>125805</v>
      </c>
      <c r="D241" s="14">
        <v>1100</v>
      </c>
      <c r="K241" s="8"/>
    </row>
    <row r="242" spans="1:11" ht="14.4">
      <c r="A242" s="3">
        <v>886154</v>
      </c>
      <c r="B242" s="13">
        <v>1505</v>
      </c>
      <c r="C242" s="3">
        <v>129964</v>
      </c>
      <c r="D242" s="14">
        <v>1100</v>
      </c>
      <c r="K242" s="8"/>
    </row>
    <row r="243" spans="1:11" ht="14.4">
      <c r="A243" s="3">
        <v>886164</v>
      </c>
      <c r="B243" s="13">
        <v>1463</v>
      </c>
      <c r="C243" s="3">
        <v>123355</v>
      </c>
      <c r="D243" s="14">
        <v>1100</v>
      </c>
      <c r="K243" s="8"/>
    </row>
    <row r="244" spans="1:11" ht="14.4">
      <c r="A244" s="3">
        <v>886563</v>
      </c>
      <c r="B244" s="13">
        <v>1474</v>
      </c>
      <c r="C244" s="3">
        <v>120169</v>
      </c>
      <c r="D244" s="14">
        <v>1400</v>
      </c>
      <c r="K244" s="8"/>
    </row>
    <row r="245" spans="1:11" ht="14.4">
      <c r="A245" s="3">
        <v>886713</v>
      </c>
      <c r="B245" s="13">
        <v>1461</v>
      </c>
      <c r="C245" s="3">
        <v>132059</v>
      </c>
      <c r="D245" s="14">
        <v>1500</v>
      </c>
      <c r="K245" s="8"/>
    </row>
    <row r="246" spans="1:11" ht="14.4">
      <c r="A246" s="3">
        <v>886738</v>
      </c>
      <c r="B246" s="13">
        <v>1508</v>
      </c>
      <c r="C246" s="3">
        <v>121235</v>
      </c>
      <c r="D246" s="14">
        <v>1000</v>
      </c>
      <c r="K246" s="8"/>
    </row>
    <row r="247" spans="1:11" ht="14.4">
      <c r="A247" s="3">
        <v>887803</v>
      </c>
      <c r="B247" s="13">
        <v>1545</v>
      </c>
      <c r="C247" s="3">
        <v>120138</v>
      </c>
      <c r="D247" s="14">
        <v>1000</v>
      </c>
      <c r="K247" s="8"/>
    </row>
    <row r="248" spans="1:11" ht="14.4">
      <c r="A248" s="3">
        <v>888084</v>
      </c>
      <c r="B248" s="13">
        <v>1568</v>
      </c>
      <c r="C248" s="3">
        <v>126105</v>
      </c>
      <c r="D248" s="14">
        <v>1100</v>
      </c>
      <c r="K248" s="8"/>
    </row>
    <row r="249" spans="1:11" ht="14.4">
      <c r="A249" s="3">
        <v>888336</v>
      </c>
      <c r="B249" s="13">
        <v>1527</v>
      </c>
      <c r="C249" s="3">
        <v>123146</v>
      </c>
      <c r="D249" s="14">
        <v>4800</v>
      </c>
      <c r="K249" s="8"/>
    </row>
    <row r="250" spans="1:11" ht="14.4">
      <c r="A250" s="3">
        <v>888356</v>
      </c>
      <c r="B250" s="13">
        <v>1575</v>
      </c>
      <c r="C250" s="3">
        <v>126712</v>
      </c>
      <c r="D250" s="14">
        <v>1100</v>
      </c>
      <c r="K250" s="8"/>
    </row>
    <row r="251" spans="1:11" ht="14.4">
      <c r="A251" s="3">
        <v>888362</v>
      </c>
      <c r="B251" s="13">
        <v>1559</v>
      </c>
      <c r="C251" s="3">
        <v>131844</v>
      </c>
      <c r="D251" s="14">
        <v>1100</v>
      </c>
      <c r="K251" s="8"/>
    </row>
    <row r="252" spans="1:11" ht="14.4">
      <c r="A252" s="3">
        <v>888676</v>
      </c>
      <c r="B252" s="13">
        <v>1532</v>
      </c>
      <c r="C252" s="3">
        <v>127812</v>
      </c>
      <c r="D252" s="14">
        <v>1100</v>
      </c>
      <c r="K252" s="8"/>
    </row>
    <row r="253" spans="1:11" ht="14.4">
      <c r="A253" s="3">
        <v>889048</v>
      </c>
      <c r="B253" s="13">
        <v>1560</v>
      </c>
      <c r="C253" s="3">
        <v>127828</v>
      </c>
      <c r="D253" s="14">
        <v>1500</v>
      </c>
      <c r="K253" s="8"/>
    </row>
    <row r="254" spans="1:11" ht="14.4">
      <c r="A254" s="3">
        <v>889963</v>
      </c>
      <c r="B254" s="13">
        <v>1462</v>
      </c>
      <c r="C254" s="3">
        <v>127725</v>
      </c>
      <c r="D254" s="14">
        <v>2400</v>
      </c>
      <c r="K254" s="8"/>
    </row>
    <row r="255" spans="1:11" ht="14.4">
      <c r="A255" s="3">
        <v>890159</v>
      </c>
      <c r="B255" s="13">
        <v>1541</v>
      </c>
      <c r="C255" s="3">
        <v>123716</v>
      </c>
      <c r="D255" s="14">
        <v>1200</v>
      </c>
      <c r="K255" s="8"/>
    </row>
    <row r="256" spans="1:11" ht="14.4">
      <c r="A256" s="3">
        <v>890178</v>
      </c>
      <c r="B256" s="13">
        <v>1479</v>
      </c>
      <c r="C256" s="3">
        <v>125685</v>
      </c>
      <c r="D256" s="14">
        <v>1100</v>
      </c>
      <c r="K256" s="8"/>
    </row>
    <row r="257" spans="1:11" ht="14.4">
      <c r="A257" s="3">
        <v>890635</v>
      </c>
      <c r="B257" s="13">
        <v>1487</v>
      </c>
      <c r="C257" s="3">
        <v>123567</v>
      </c>
      <c r="D257" s="14">
        <v>2600</v>
      </c>
      <c r="K257" s="8"/>
    </row>
    <row r="258" spans="1:11" ht="14.4">
      <c r="A258" s="3">
        <v>891948</v>
      </c>
      <c r="B258" s="13">
        <v>1530</v>
      </c>
      <c r="C258" s="3">
        <v>134058</v>
      </c>
      <c r="D258" s="14">
        <v>1200</v>
      </c>
      <c r="K258" s="8"/>
    </row>
    <row r="259" spans="1:11" ht="14.4">
      <c r="A259" s="3">
        <v>892060</v>
      </c>
      <c r="B259" s="13">
        <v>1466</v>
      </c>
      <c r="C259" s="3">
        <v>121268</v>
      </c>
      <c r="D259" s="14">
        <v>1200</v>
      </c>
      <c r="K259" s="8"/>
    </row>
    <row r="260" spans="1:11" ht="14.4">
      <c r="A260" s="3">
        <v>892189</v>
      </c>
      <c r="B260" s="13">
        <v>1454</v>
      </c>
      <c r="C260" s="3">
        <v>122650</v>
      </c>
      <c r="D260" s="14">
        <v>2200</v>
      </c>
      <c r="K260" s="8"/>
    </row>
    <row r="261" spans="1:11" ht="14.4">
      <c r="A261" s="3">
        <v>892335</v>
      </c>
      <c r="B261" s="13">
        <v>1566</v>
      </c>
      <c r="C261" s="3">
        <v>128704</v>
      </c>
      <c r="D261" s="14">
        <v>1200</v>
      </c>
      <c r="K261" s="8"/>
    </row>
    <row r="262" spans="1:11" ht="14.4">
      <c r="A262" s="3">
        <v>892657</v>
      </c>
      <c r="B262" s="13">
        <v>1579</v>
      </c>
      <c r="C262" s="3">
        <v>124928</v>
      </c>
      <c r="D262" s="14">
        <v>1000</v>
      </c>
      <c r="K262" s="8"/>
    </row>
    <row r="263" spans="1:11" ht="14.4">
      <c r="A263" s="3">
        <v>892910</v>
      </c>
      <c r="B263" s="13">
        <v>1533</v>
      </c>
      <c r="C263" s="3">
        <v>130008</v>
      </c>
      <c r="D263" s="14">
        <v>2600</v>
      </c>
      <c r="K263" s="8"/>
    </row>
    <row r="264" spans="1:11" ht="14.4">
      <c r="A264" s="3">
        <v>893148</v>
      </c>
      <c r="B264" s="13">
        <v>1532</v>
      </c>
      <c r="C264" s="3">
        <v>126551</v>
      </c>
      <c r="D264" s="14">
        <v>1400</v>
      </c>
      <c r="K264" s="8"/>
    </row>
    <row r="265" spans="1:11" ht="14.4">
      <c r="A265" s="3">
        <v>893635</v>
      </c>
      <c r="B265" s="13">
        <v>1457</v>
      </c>
      <c r="C265" s="3">
        <v>120913</v>
      </c>
      <c r="D265" s="14">
        <v>1100</v>
      </c>
      <c r="K265" s="8"/>
    </row>
    <row r="266" spans="1:11" ht="14.4">
      <c r="A266" s="3">
        <v>893677</v>
      </c>
      <c r="B266" s="13">
        <v>1452</v>
      </c>
      <c r="C266" s="3">
        <v>134093</v>
      </c>
      <c r="D266" s="14">
        <v>2600</v>
      </c>
      <c r="K266" s="8"/>
    </row>
    <row r="267" spans="1:11" ht="14.4">
      <c r="A267" s="3">
        <v>894052</v>
      </c>
      <c r="B267" s="13">
        <v>1507</v>
      </c>
      <c r="C267" s="3">
        <v>127011</v>
      </c>
      <c r="D267" s="14">
        <v>1100</v>
      </c>
      <c r="K267" s="8"/>
    </row>
    <row r="268" spans="1:11" ht="14.4">
      <c r="A268" s="3">
        <v>894180</v>
      </c>
      <c r="B268" s="13">
        <v>1464</v>
      </c>
      <c r="C268" s="3">
        <v>127858</v>
      </c>
      <c r="D268" s="14">
        <v>1500</v>
      </c>
      <c r="K268" s="8"/>
    </row>
    <row r="269" spans="1:11" ht="14.4">
      <c r="A269" s="3">
        <v>894492</v>
      </c>
      <c r="B269" s="13">
        <v>1501</v>
      </c>
      <c r="C269" s="3">
        <v>126134</v>
      </c>
      <c r="D269" s="14">
        <v>1200</v>
      </c>
      <c r="K269" s="8"/>
    </row>
    <row r="270" spans="1:11" ht="14.4">
      <c r="A270" s="3">
        <v>894803</v>
      </c>
      <c r="B270" s="13">
        <v>1493</v>
      </c>
      <c r="C270" s="3">
        <v>126397</v>
      </c>
      <c r="D270" s="14">
        <v>2100</v>
      </c>
      <c r="K270" s="8"/>
    </row>
    <row r="271" spans="1:11" ht="14.4">
      <c r="A271" s="3">
        <v>895109</v>
      </c>
      <c r="B271" s="13">
        <v>1535</v>
      </c>
      <c r="C271" s="3">
        <v>121794</v>
      </c>
      <c r="D271" s="14">
        <v>2200</v>
      </c>
      <c r="K271" s="8"/>
    </row>
    <row r="272" spans="1:11" ht="14.4">
      <c r="A272" s="3">
        <v>895199</v>
      </c>
      <c r="B272" s="13">
        <v>1487</v>
      </c>
      <c r="C272" s="3">
        <v>125045</v>
      </c>
      <c r="D272" s="14">
        <v>1500</v>
      </c>
      <c r="K272" s="8"/>
    </row>
    <row r="273" spans="1:11" ht="14.4">
      <c r="A273" s="3">
        <v>895292</v>
      </c>
      <c r="B273" s="13">
        <v>1512</v>
      </c>
      <c r="C273" s="3">
        <v>133685</v>
      </c>
      <c r="D273" s="14">
        <v>1500</v>
      </c>
      <c r="K273" s="8"/>
    </row>
    <row r="274" spans="1:11" ht="14.4">
      <c r="A274" s="3">
        <v>895401</v>
      </c>
      <c r="B274" s="13">
        <v>1505</v>
      </c>
      <c r="C274" s="3">
        <v>126057</v>
      </c>
      <c r="D274" s="14">
        <v>1100</v>
      </c>
      <c r="K274" s="8"/>
    </row>
    <row r="275" spans="1:11" ht="14.4">
      <c r="A275" s="3">
        <v>895883</v>
      </c>
      <c r="B275" s="13">
        <v>1487</v>
      </c>
      <c r="C275" s="3">
        <v>121319</v>
      </c>
      <c r="D275" s="14">
        <v>1100</v>
      </c>
      <c r="K275" s="8"/>
    </row>
    <row r="276" spans="1:11" ht="14.4">
      <c r="A276" s="3">
        <v>896019</v>
      </c>
      <c r="B276" s="13">
        <v>1532</v>
      </c>
      <c r="C276" s="3">
        <v>121310</v>
      </c>
      <c r="D276" s="14">
        <v>1100</v>
      </c>
      <c r="K276" s="8"/>
    </row>
    <row r="277" spans="1:11" ht="14.4">
      <c r="A277" s="3">
        <v>896079</v>
      </c>
      <c r="B277" s="13">
        <v>1500</v>
      </c>
      <c r="C277" s="3">
        <v>122223</v>
      </c>
      <c r="D277" s="14">
        <v>1100</v>
      </c>
      <c r="K277" s="8"/>
    </row>
    <row r="278" spans="1:11" ht="14.4">
      <c r="A278" s="3">
        <v>896218</v>
      </c>
      <c r="B278" s="13">
        <v>1456</v>
      </c>
      <c r="C278" s="3">
        <v>129023</v>
      </c>
      <c r="D278" s="14">
        <v>1100</v>
      </c>
      <c r="K278" s="8"/>
    </row>
    <row r="279" spans="1:11" ht="14.4">
      <c r="A279" s="3">
        <v>896290</v>
      </c>
      <c r="B279" s="13">
        <v>1467</v>
      </c>
      <c r="C279" s="3">
        <v>122989</v>
      </c>
      <c r="D279" s="14">
        <v>2500</v>
      </c>
      <c r="K279" s="8"/>
    </row>
    <row r="280" spans="1:11" ht="14.4">
      <c r="A280" s="3">
        <v>896486</v>
      </c>
      <c r="B280" s="13">
        <v>1454</v>
      </c>
      <c r="C280" s="3">
        <v>126705</v>
      </c>
      <c r="D280" s="14">
        <v>1500</v>
      </c>
      <c r="K280" s="8"/>
    </row>
    <row r="281" spans="1:11" ht="14.4">
      <c r="A281" s="3">
        <v>896545</v>
      </c>
      <c r="B281" s="13">
        <v>1463</v>
      </c>
      <c r="C281" s="3">
        <v>122658</v>
      </c>
      <c r="D281" s="14">
        <v>1100</v>
      </c>
      <c r="K281" s="8"/>
    </row>
    <row r="282" spans="1:11" ht="14.4">
      <c r="A282" s="3">
        <v>896587</v>
      </c>
      <c r="B282" s="13">
        <v>1503</v>
      </c>
      <c r="C282" s="3">
        <v>120389</v>
      </c>
      <c r="D282" s="14">
        <v>1100</v>
      </c>
      <c r="K282" s="8"/>
    </row>
    <row r="283" spans="1:11" ht="14.4">
      <c r="A283" s="3">
        <v>897227</v>
      </c>
      <c r="B283" s="13">
        <v>1500</v>
      </c>
      <c r="C283" s="3">
        <v>126785</v>
      </c>
      <c r="D283" s="14">
        <v>1500</v>
      </c>
      <c r="K283" s="8"/>
    </row>
    <row r="284" spans="1:11" ht="14.4">
      <c r="A284" s="3">
        <v>897382</v>
      </c>
      <c r="B284" s="13">
        <v>1535</v>
      </c>
      <c r="C284" s="3">
        <v>123860</v>
      </c>
      <c r="D284" s="14">
        <v>1500</v>
      </c>
      <c r="K284" s="8"/>
    </row>
    <row r="285" spans="1:11" ht="14.4">
      <c r="A285" s="3">
        <v>897646</v>
      </c>
      <c r="B285" s="13">
        <v>1540</v>
      </c>
      <c r="C285" s="3">
        <v>123588</v>
      </c>
      <c r="D285" s="14">
        <v>1500</v>
      </c>
      <c r="K285" s="8"/>
    </row>
    <row r="286" spans="1:11" ht="14.4">
      <c r="A286" s="3">
        <v>897812</v>
      </c>
      <c r="B286" s="13">
        <v>1517</v>
      </c>
      <c r="C286" s="3">
        <v>128924</v>
      </c>
      <c r="D286" s="14">
        <v>1000</v>
      </c>
      <c r="K286" s="8"/>
    </row>
    <row r="287" spans="1:11" ht="14.4">
      <c r="A287" s="3">
        <v>897935</v>
      </c>
      <c r="B287" s="13">
        <v>1548</v>
      </c>
      <c r="C287" s="3">
        <v>123437</v>
      </c>
      <c r="D287" s="14">
        <v>1400</v>
      </c>
      <c r="K287" s="8"/>
    </row>
    <row r="288" spans="1:11" ht="14.4">
      <c r="A288" s="3">
        <v>898011</v>
      </c>
      <c r="B288" s="13">
        <v>1478</v>
      </c>
      <c r="C288" s="3">
        <v>128339</v>
      </c>
      <c r="D288" s="14">
        <v>2900</v>
      </c>
      <c r="K288" s="8"/>
    </row>
    <row r="289" spans="1:11" ht="14.4">
      <c r="A289" s="3">
        <v>898313</v>
      </c>
      <c r="B289" s="13">
        <v>1483</v>
      </c>
      <c r="C289" s="3">
        <v>126047</v>
      </c>
      <c r="D289" s="14">
        <v>1100</v>
      </c>
      <c r="K289" s="8"/>
    </row>
    <row r="290" spans="1:11" ht="14.4">
      <c r="A290" s="3">
        <v>898369</v>
      </c>
      <c r="B290" s="13">
        <v>1497</v>
      </c>
      <c r="C290" s="3">
        <v>131958</v>
      </c>
      <c r="D290" s="14">
        <v>1000</v>
      </c>
      <c r="K290" s="8"/>
    </row>
    <row r="291" spans="1:11" ht="14.4">
      <c r="A291" s="3">
        <v>898556</v>
      </c>
      <c r="B291" s="13">
        <v>1472</v>
      </c>
      <c r="C291" s="3">
        <v>126059</v>
      </c>
      <c r="D291" s="14">
        <v>3300</v>
      </c>
      <c r="K291" s="8"/>
    </row>
    <row r="292" spans="1:11" ht="14.4">
      <c r="A292" s="3">
        <v>898712</v>
      </c>
      <c r="B292" s="13">
        <v>1531</v>
      </c>
      <c r="C292" s="3">
        <v>121592</v>
      </c>
      <c r="D292" s="14">
        <v>1500</v>
      </c>
      <c r="K292" s="8"/>
    </row>
    <row r="293" spans="1:11" ht="14.4">
      <c r="A293" s="3">
        <v>898914</v>
      </c>
      <c r="B293" s="13">
        <v>1500</v>
      </c>
      <c r="C293" s="3">
        <v>122898</v>
      </c>
      <c r="D293" s="14">
        <v>1100</v>
      </c>
      <c r="K293" s="8"/>
    </row>
    <row r="294" spans="1:11" ht="14.4">
      <c r="A294" s="3">
        <v>899234</v>
      </c>
      <c r="B294" s="13">
        <v>1468</v>
      </c>
      <c r="C294" s="3">
        <v>131763</v>
      </c>
      <c r="D294" s="14">
        <v>1400</v>
      </c>
      <c r="K294" s="8"/>
    </row>
    <row r="295" spans="1:11" ht="14.4">
      <c r="A295" s="3">
        <v>899627</v>
      </c>
      <c r="B295" s="13">
        <v>1528</v>
      </c>
      <c r="C295" s="3">
        <v>126018</v>
      </c>
      <c r="D295" s="14">
        <v>1100</v>
      </c>
      <c r="K295" s="8"/>
    </row>
    <row r="296" spans="1:11" ht="14.4">
      <c r="A296" s="3">
        <v>899781</v>
      </c>
      <c r="B296" s="13">
        <v>1488</v>
      </c>
      <c r="C296" s="3">
        <v>124155</v>
      </c>
      <c r="D296" s="14">
        <v>1400</v>
      </c>
      <c r="K296" s="8"/>
    </row>
    <row r="297" spans="1:11" ht="14.4">
      <c r="A297" s="3">
        <v>900156</v>
      </c>
      <c r="B297" s="13">
        <v>1526</v>
      </c>
      <c r="C297" s="3">
        <v>124355</v>
      </c>
      <c r="D297" s="14">
        <v>1100</v>
      </c>
      <c r="K297" s="8"/>
    </row>
    <row r="298" spans="1:11" ht="14.4">
      <c r="A298" s="3">
        <v>900395</v>
      </c>
      <c r="B298" s="13">
        <v>1555</v>
      </c>
      <c r="C298" s="3">
        <v>125278</v>
      </c>
      <c r="D298" s="14">
        <v>1400</v>
      </c>
      <c r="K298" s="8"/>
    </row>
    <row r="299" spans="1:11" ht="14.4">
      <c r="A299" s="3">
        <v>900767</v>
      </c>
      <c r="B299" s="13">
        <v>1553</v>
      </c>
      <c r="C299" s="3">
        <v>121040</v>
      </c>
      <c r="D299" s="14">
        <v>1000</v>
      </c>
      <c r="K299" s="8"/>
    </row>
    <row r="300" spans="1:11" ht="14.4">
      <c r="A300" s="3">
        <v>900797</v>
      </c>
      <c r="B300" s="13">
        <v>1543</v>
      </c>
      <c r="C300" s="3">
        <v>133628</v>
      </c>
      <c r="D300" s="14">
        <v>1200</v>
      </c>
      <c r="K300" s="8"/>
    </row>
    <row r="301" spans="1:11" ht="14.4">
      <c r="A301" s="3">
        <v>901004</v>
      </c>
      <c r="B301" s="13">
        <v>1499</v>
      </c>
      <c r="C301" s="3">
        <v>123479</v>
      </c>
      <c r="D301" s="14">
        <v>1200</v>
      </c>
      <c r="K301" s="8"/>
    </row>
    <row r="302" spans="1:11" ht="14.4">
      <c r="A302" s="3">
        <v>901245</v>
      </c>
      <c r="B302" s="13">
        <v>1577</v>
      </c>
      <c r="C302" s="3">
        <v>126082</v>
      </c>
      <c r="D302" s="14">
        <v>1200</v>
      </c>
      <c r="K302" s="8"/>
    </row>
    <row r="303" spans="1:11" ht="14.4">
      <c r="A303" s="3">
        <v>901465</v>
      </c>
      <c r="B303" s="13">
        <v>1549</v>
      </c>
      <c r="C303" s="3">
        <v>122073</v>
      </c>
      <c r="D303" s="14">
        <v>1100</v>
      </c>
      <c r="K303" s="8"/>
    </row>
    <row r="304" spans="1:11" ht="14.4">
      <c r="A304" s="3">
        <v>902040</v>
      </c>
      <c r="B304" s="13">
        <v>1505</v>
      </c>
      <c r="C304" s="3">
        <v>130050</v>
      </c>
      <c r="D304" s="14">
        <v>1100</v>
      </c>
      <c r="K304" s="8"/>
    </row>
    <row r="305" spans="1:11" ht="14.4">
      <c r="A305" s="3">
        <v>902244</v>
      </c>
      <c r="B305" s="13">
        <v>1464</v>
      </c>
      <c r="C305" s="3">
        <v>122599</v>
      </c>
      <c r="D305" s="14">
        <v>1000</v>
      </c>
      <c r="K305" s="8"/>
    </row>
    <row r="306" spans="1:11" ht="14.4">
      <c r="A306" s="3">
        <v>902379</v>
      </c>
      <c r="B306" s="13">
        <v>1561</v>
      </c>
      <c r="C306" s="3">
        <v>120856</v>
      </c>
      <c r="D306" s="14">
        <v>1200</v>
      </c>
      <c r="K306" s="8"/>
    </row>
    <row r="307" spans="1:11" ht="14.4">
      <c r="A307" s="3">
        <v>902693</v>
      </c>
      <c r="B307" s="13">
        <v>1570</v>
      </c>
      <c r="C307" s="3">
        <v>132199</v>
      </c>
      <c r="D307" s="14">
        <v>2600</v>
      </c>
      <c r="K307" s="8"/>
    </row>
    <row r="308" spans="1:11" ht="14.4">
      <c r="A308" s="3">
        <v>902695</v>
      </c>
      <c r="B308" s="13">
        <v>1467</v>
      </c>
      <c r="C308" s="3">
        <v>122613</v>
      </c>
      <c r="D308" s="14">
        <v>2300</v>
      </c>
      <c r="K308" s="8"/>
    </row>
    <row r="309" spans="1:11" ht="14.4">
      <c r="A309" s="3">
        <v>902701</v>
      </c>
      <c r="B309" s="13">
        <v>1529</v>
      </c>
      <c r="C309" s="3">
        <v>120038</v>
      </c>
      <c r="D309" s="14">
        <v>1400</v>
      </c>
      <c r="K309" s="8"/>
    </row>
    <row r="310" spans="1:11" ht="14.4">
      <c r="A310" s="3">
        <v>903354</v>
      </c>
      <c r="B310" s="13">
        <v>1508</v>
      </c>
      <c r="C310" s="3">
        <v>125167</v>
      </c>
      <c r="D310" s="14">
        <v>1100</v>
      </c>
      <c r="K310" s="8"/>
    </row>
    <row r="311" spans="1:11" ht="14.4">
      <c r="A311" s="3">
        <v>903714</v>
      </c>
      <c r="B311" s="13">
        <v>1523</v>
      </c>
      <c r="C311" s="3">
        <v>121912</v>
      </c>
      <c r="D311" s="14">
        <v>1200</v>
      </c>
      <c r="K311" s="8"/>
    </row>
    <row r="312" spans="1:11" ht="14.4">
      <c r="A312" s="3">
        <v>903823</v>
      </c>
      <c r="B312" s="13">
        <v>1452</v>
      </c>
      <c r="C312" s="3">
        <v>120314</v>
      </c>
      <c r="D312" s="14">
        <v>1000</v>
      </c>
      <c r="K312" s="8"/>
    </row>
    <row r="313" spans="1:11" ht="14.4">
      <c r="A313" s="3">
        <v>903964</v>
      </c>
      <c r="B313" s="13">
        <v>1545</v>
      </c>
      <c r="C313" s="3">
        <v>124129</v>
      </c>
      <c r="D313" s="14">
        <v>1400</v>
      </c>
      <c r="K313" s="8"/>
    </row>
    <row r="314" spans="1:11" ht="14.4">
      <c r="A314" s="3">
        <v>904105</v>
      </c>
      <c r="B314" s="13">
        <v>1577</v>
      </c>
      <c r="C314" s="3">
        <v>120076</v>
      </c>
      <c r="D314" s="14">
        <v>1000</v>
      </c>
      <c r="K314" s="8"/>
    </row>
    <row r="315" spans="1:11" ht="14.4">
      <c r="A315" s="3">
        <v>904770</v>
      </c>
      <c r="B315" s="13">
        <v>1458</v>
      </c>
      <c r="C315" s="3">
        <v>125787</v>
      </c>
      <c r="D315" s="14">
        <v>1400</v>
      </c>
      <c r="K315" s="8"/>
    </row>
    <row r="316" spans="1:11" ht="14.4">
      <c r="A316" s="3">
        <v>904896</v>
      </c>
      <c r="B316" s="13">
        <v>1499</v>
      </c>
      <c r="C316" s="3">
        <v>125515</v>
      </c>
      <c r="D316" s="14">
        <v>1100</v>
      </c>
      <c r="K316" s="8"/>
    </row>
    <row r="317" spans="1:11" ht="14.4">
      <c r="A317" s="3">
        <v>905912</v>
      </c>
      <c r="B317" s="13">
        <v>1470</v>
      </c>
      <c r="C317" s="3">
        <v>124738</v>
      </c>
      <c r="D317" s="14">
        <v>1500</v>
      </c>
      <c r="K317" s="8"/>
    </row>
    <row r="318" spans="1:11" ht="14.4">
      <c r="A318" s="3">
        <v>906447</v>
      </c>
      <c r="B318" s="13">
        <v>1507</v>
      </c>
      <c r="C318" s="3">
        <v>123413</v>
      </c>
      <c r="D318" s="14">
        <v>1200</v>
      </c>
      <c r="K318" s="8"/>
    </row>
    <row r="319" spans="1:11" ht="14.4">
      <c r="A319" s="3">
        <v>906510</v>
      </c>
      <c r="B319" s="13">
        <v>1525</v>
      </c>
      <c r="C319" s="3">
        <v>124668</v>
      </c>
      <c r="D319" s="14">
        <v>2200</v>
      </c>
      <c r="K319" s="8"/>
    </row>
    <row r="320" spans="1:11" ht="14.4">
      <c r="A320" s="3">
        <v>906970</v>
      </c>
      <c r="B320" s="13">
        <v>1494</v>
      </c>
      <c r="C320" s="3">
        <v>126246</v>
      </c>
      <c r="D320" s="14">
        <v>1400</v>
      </c>
      <c r="K320" s="8"/>
    </row>
    <row r="321" spans="1:11" ht="14.4">
      <c r="A321" s="3">
        <v>907123</v>
      </c>
      <c r="B321" s="13">
        <v>1459</v>
      </c>
      <c r="C321" s="3">
        <v>124321</v>
      </c>
      <c r="D321" s="14">
        <v>1100</v>
      </c>
      <c r="K321" s="8"/>
    </row>
    <row r="322" spans="1:11" ht="14.4">
      <c r="A322" s="3">
        <v>907269</v>
      </c>
      <c r="B322" s="13">
        <v>1475</v>
      </c>
      <c r="C322" s="3">
        <v>126906</v>
      </c>
      <c r="D322" s="14">
        <v>1500</v>
      </c>
      <c r="K322" s="8"/>
    </row>
    <row r="323" spans="1:11" ht="14.4">
      <c r="A323" s="3">
        <v>907777</v>
      </c>
      <c r="B323" s="13">
        <v>1537</v>
      </c>
      <c r="C323" s="3">
        <v>126623</v>
      </c>
      <c r="D323" s="14">
        <v>1500</v>
      </c>
      <c r="K323" s="8"/>
    </row>
    <row r="324" spans="1:11" ht="14.4">
      <c r="A324" s="3">
        <v>908376</v>
      </c>
      <c r="B324" s="13">
        <v>1497</v>
      </c>
      <c r="C324" s="3">
        <v>128444</v>
      </c>
      <c r="D324" s="14">
        <v>2200</v>
      </c>
      <c r="K324" s="8"/>
    </row>
    <row r="325" spans="1:11" ht="14.4">
      <c r="A325" s="3">
        <v>908399</v>
      </c>
      <c r="B325" s="13">
        <v>1556</v>
      </c>
      <c r="C325" s="3">
        <v>123866</v>
      </c>
      <c r="D325" s="14">
        <v>1000</v>
      </c>
      <c r="K325" s="8"/>
    </row>
    <row r="326" spans="1:11" ht="14.4">
      <c r="A326" s="3">
        <v>908930</v>
      </c>
      <c r="B326" s="13">
        <v>1477</v>
      </c>
      <c r="C326" s="3">
        <v>125988</v>
      </c>
      <c r="D326" s="14">
        <v>1500</v>
      </c>
      <c r="K326" s="8"/>
    </row>
    <row r="327" spans="1:11" ht="14.4">
      <c r="A327" s="3">
        <v>908932</v>
      </c>
      <c r="B327" s="13">
        <v>1553</v>
      </c>
      <c r="C327" s="3">
        <v>125842</v>
      </c>
      <c r="D327" s="14">
        <v>1100</v>
      </c>
      <c r="K327" s="8"/>
    </row>
    <row r="328" spans="1:11" ht="14.4">
      <c r="A328" s="3">
        <v>909410</v>
      </c>
      <c r="B328" s="13">
        <v>1476</v>
      </c>
      <c r="C328" s="3">
        <v>125554</v>
      </c>
      <c r="D328" s="14">
        <v>1100</v>
      </c>
      <c r="K328" s="8"/>
    </row>
    <row r="329" spans="1:11" ht="14.4">
      <c r="A329" s="3">
        <v>909923</v>
      </c>
      <c r="B329" s="13">
        <v>1459</v>
      </c>
      <c r="C329" s="3">
        <v>126056</v>
      </c>
      <c r="D329" s="14">
        <v>1400</v>
      </c>
      <c r="K329" s="8"/>
    </row>
    <row r="330" spans="1:11" ht="14.4">
      <c r="A330" s="3">
        <v>910406</v>
      </c>
      <c r="B330" s="13">
        <v>1450</v>
      </c>
      <c r="C330" s="3">
        <v>126028</v>
      </c>
      <c r="D330" s="14">
        <v>1400</v>
      </c>
      <c r="K330" s="8"/>
    </row>
    <row r="331" spans="1:11" ht="14.4">
      <c r="A331" s="3">
        <v>911298</v>
      </c>
      <c r="B331" s="13">
        <v>1524</v>
      </c>
      <c r="C331" s="3">
        <v>126957</v>
      </c>
      <c r="D331" s="14">
        <v>1100</v>
      </c>
      <c r="K331" s="8"/>
    </row>
    <row r="332" spans="1:11" ht="14.4">
      <c r="A332" s="3">
        <v>911579</v>
      </c>
      <c r="B332" s="13">
        <v>1502</v>
      </c>
      <c r="C332" s="3">
        <v>125074</v>
      </c>
      <c r="D332" s="14">
        <v>1100</v>
      </c>
      <c r="K332" s="8"/>
    </row>
    <row r="333" spans="1:11" ht="14.4">
      <c r="A333" s="3">
        <v>912024</v>
      </c>
      <c r="B333" s="13">
        <v>1541</v>
      </c>
      <c r="C333" s="3">
        <v>125625</v>
      </c>
      <c r="D333" s="14">
        <v>1200</v>
      </c>
      <c r="K333" s="8"/>
    </row>
    <row r="334" spans="1:11" ht="14.4">
      <c r="A334" s="3">
        <v>912050</v>
      </c>
      <c r="B334" s="13">
        <v>1544</v>
      </c>
      <c r="C334" s="3">
        <v>127150</v>
      </c>
      <c r="D334" s="14">
        <v>1000</v>
      </c>
      <c r="K334" s="8"/>
    </row>
    <row r="335" spans="1:11" ht="14.4">
      <c r="A335" s="3">
        <v>912330</v>
      </c>
      <c r="B335" s="13">
        <v>1495</v>
      </c>
      <c r="C335" s="3">
        <v>123341</v>
      </c>
      <c r="D335" s="14">
        <v>1100</v>
      </c>
      <c r="K335" s="8"/>
    </row>
    <row r="336" spans="1:11" ht="14.4">
      <c r="A336" s="3">
        <v>912497</v>
      </c>
      <c r="B336" s="13">
        <v>1550</v>
      </c>
      <c r="C336" s="3">
        <v>132170</v>
      </c>
      <c r="D336" s="14">
        <v>1200</v>
      </c>
      <c r="K336" s="8"/>
    </row>
    <row r="337" spans="1:11" ht="14.4">
      <c r="A337" s="3">
        <v>912931</v>
      </c>
      <c r="B337" s="13">
        <v>1571</v>
      </c>
      <c r="C337" s="3">
        <v>127213</v>
      </c>
      <c r="D337" s="14">
        <v>3700</v>
      </c>
      <c r="K337" s="8"/>
    </row>
    <row r="338" spans="1:11" ht="14.4">
      <c r="A338" s="3">
        <v>913320</v>
      </c>
      <c r="B338" s="13">
        <v>1506</v>
      </c>
      <c r="C338" s="3">
        <v>126440</v>
      </c>
      <c r="D338" s="14">
        <v>1500</v>
      </c>
      <c r="K338" s="8"/>
    </row>
    <row r="339" spans="1:11" ht="14.4">
      <c r="A339" s="3">
        <v>913427</v>
      </c>
      <c r="B339" s="13">
        <v>1575</v>
      </c>
      <c r="C339" s="3">
        <v>134198</v>
      </c>
      <c r="D339" s="14">
        <v>1000</v>
      </c>
      <c r="K339" s="8"/>
    </row>
    <row r="340" spans="1:11" ht="14.4">
      <c r="A340" s="3">
        <v>913662</v>
      </c>
      <c r="B340" s="13">
        <v>1579</v>
      </c>
      <c r="C340" s="3">
        <v>128604</v>
      </c>
      <c r="D340" s="14">
        <v>1200</v>
      </c>
      <c r="K340" s="8"/>
    </row>
    <row r="341" spans="1:11" ht="14.4">
      <c r="A341" s="3">
        <v>913897</v>
      </c>
      <c r="B341" s="13">
        <v>1480</v>
      </c>
      <c r="C341" s="3">
        <v>123816</v>
      </c>
      <c r="D341" s="14">
        <v>1500</v>
      </c>
      <c r="K341" s="8"/>
    </row>
    <row r="342" spans="1:11" ht="14.4">
      <c r="A342" s="3">
        <v>913981</v>
      </c>
      <c r="B342" s="13">
        <v>1567</v>
      </c>
      <c r="C342" s="3">
        <v>125417</v>
      </c>
      <c r="D342" s="14">
        <v>1500</v>
      </c>
      <c r="K342" s="8"/>
    </row>
    <row r="343" spans="1:11" ht="14.4">
      <c r="A343" s="3">
        <v>914585</v>
      </c>
      <c r="B343" s="13">
        <v>1552</v>
      </c>
      <c r="C343" s="3">
        <v>127980</v>
      </c>
      <c r="D343" s="14">
        <v>1400</v>
      </c>
      <c r="K343" s="8"/>
    </row>
    <row r="344" spans="1:11" ht="14.4">
      <c r="A344" s="3">
        <v>914692</v>
      </c>
      <c r="B344" s="13">
        <v>1501</v>
      </c>
      <c r="C344" s="3">
        <v>126676</v>
      </c>
      <c r="D344" s="14">
        <v>1100</v>
      </c>
      <c r="K344" s="8"/>
    </row>
    <row r="345" spans="1:11" ht="14.4">
      <c r="A345" s="3">
        <v>915105</v>
      </c>
      <c r="B345" s="13">
        <v>1536</v>
      </c>
      <c r="C345" s="3">
        <v>127357</v>
      </c>
      <c r="D345" s="14">
        <v>1000</v>
      </c>
      <c r="K345" s="8"/>
    </row>
    <row r="346" spans="1:11" ht="14.4">
      <c r="A346" s="3">
        <v>915374</v>
      </c>
      <c r="B346" s="13">
        <v>1534</v>
      </c>
      <c r="C346" s="3">
        <v>124075</v>
      </c>
      <c r="D346" s="14">
        <v>2600</v>
      </c>
      <c r="K346" s="8"/>
    </row>
    <row r="347" spans="1:11" ht="14.4">
      <c r="A347" s="3">
        <v>915614</v>
      </c>
      <c r="B347" s="13">
        <v>1469</v>
      </c>
      <c r="C347" s="3">
        <v>121465</v>
      </c>
      <c r="D347" s="14">
        <v>2600</v>
      </c>
      <c r="K347" s="8"/>
    </row>
    <row r="348" spans="1:11" ht="14.4">
      <c r="A348" s="3">
        <v>915957</v>
      </c>
      <c r="B348" s="13">
        <v>1571</v>
      </c>
      <c r="C348" s="3">
        <v>124229</v>
      </c>
      <c r="D348" s="14">
        <v>1200</v>
      </c>
      <c r="K348" s="8"/>
    </row>
    <row r="349" spans="1:11" ht="14.4">
      <c r="A349" s="3">
        <v>916189</v>
      </c>
      <c r="B349" s="13">
        <v>1495</v>
      </c>
      <c r="C349" s="3">
        <v>132279</v>
      </c>
      <c r="D349" s="14">
        <v>1100</v>
      </c>
      <c r="K349" s="8"/>
    </row>
    <row r="350" spans="1:11" ht="14.4">
      <c r="A350" s="3">
        <v>916407</v>
      </c>
      <c r="B350" s="13">
        <v>1529</v>
      </c>
      <c r="C350" s="3">
        <v>121940</v>
      </c>
      <c r="D350" s="14">
        <v>2500</v>
      </c>
      <c r="K350" s="8"/>
    </row>
    <row r="351" spans="1:11" ht="14.4">
      <c r="A351" s="3">
        <v>916498</v>
      </c>
      <c r="B351" s="13">
        <v>1563</v>
      </c>
      <c r="C351" s="3">
        <v>120738</v>
      </c>
      <c r="D351" s="14">
        <v>1400</v>
      </c>
      <c r="K351" s="8"/>
    </row>
    <row r="352" spans="1:11" ht="14.4">
      <c r="A352" s="3">
        <v>917393</v>
      </c>
      <c r="B352" s="13">
        <v>1493</v>
      </c>
      <c r="C352" s="3">
        <v>121329</v>
      </c>
      <c r="D352" s="14">
        <v>1200</v>
      </c>
      <c r="K352" s="8"/>
    </row>
    <row r="353" spans="1:11" ht="14.4">
      <c r="A353" s="3">
        <v>917619</v>
      </c>
      <c r="B353" s="13">
        <v>1553</v>
      </c>
      <c r="C353" s="3">
        <v>127273</v>
      </c>
      <c r="D353" s="14">
        <v>2300</v>
      </c>
      <c r="K353" s="8"/>
    </row>
    <row r="354" spans="1:11" ht="14.4">
      <c r="A354" s="3">
        <v>917782</v>
      </c>
      <c r="B354" s="13">
        <v>1559</v>
      </c>
      <c r="C354" s="3">
        <v>130001</v>
      </c>
      <c r="D354" s="14">
        <v>2200</v>
      </c>
      <c r="K354" s="8"/>
    </row>
    <row r="355" spans="1:11" ht="14.4">
      <c r="A355" s="3">
        <v>917911</v>
      </c>
      <c r="B355" s="13">
        <v>1524</v>
      </c>
      <c r="C355" s="3">
        <v>120991</v>
      </c>
      <c r="D355" s="14">
        <v>1200</v>
      </c>
      <c r="K355" s="8"/>
    </row>
    <row r="356" spans="1:11" ht="14.4">
      <c r="A356" s="3">
        <v>918218</v>
      </c>
      <c r="B356" s="13">
        <v>1504</v>
      </c>
      <c r="C356" s="3">
        <v>124043</v>
      </c>
      <c r="D356" s="14">
        <v>1000</v>
      </c>
      <c r="K356" s="8"/>
    </row>
    <row r="357" spans="1:11" ht="14.4">
      <c r="A357" s="3">
        <v>918465</v>
      </c>
      <c r="B357" s="13">
        <v>1565</v>
      </c>
      <c r="C357" s="3">
        <v>126468</v>
      </c>
      <c r="D357" s="14">
        <v>1100</v>
      </c>
      <c r="K357" s="8"/>
    </row>
    <row r="358" spans="1:11" ht="14.4">
      <c r="A358" s="3">
        <v>918693</v>
      </c>
      <c r="B358" s="13">
        <v>1553</v>
      </c>
      <c r="C358" s="3">
        <v>127572</v>
      </c>
      <c r="D358" s="14">
        <v>1400</v>
      </c>
      <c r="K358" s="8"/>
    </row>
    <row r="359" spans="1:11" ht="14.4">
      <c r="A359" s="3">
        <v>918808</v>
      </c>
      <c r="B359" s="13">
        <v>1473</v>
      </c>
      <c r="C359" s="3">
        <v>125475</v>
      </c>
      <c r="D359" s="14">
        <v>1500</v>
      </c>
      <c r="K359" s="8"/>
    </row>
    <row r="360" spans="1:11" ht="14.4">
      <c r="A360" s="3">
        <v>919018</v>
      </c>
      <c r="B360" s="13">
        <v>1514</v>
      </c>
      <c r="C360" s="3">
        <v>124347</v>
      </c>
      <c r="D360" s="14">
        <v>1400</v>
      </c>
      <c r="K360" s="8"/>
    </row>
    <row r="361" spans="1:11" ht="14.4">
      <c r="A361" s="3">
        <v>919047</v>
      </c>
      <c r="B361" s="13">
        <v>1503</v>
      </c>
      <c r="C361" s="3">
        <v>127394</v>
      </c>
      <c r="D361" s="14">
        <v>1000</v>
      </c>
      <c r="K361" s="8"/>
    </row>
    <row r="362" spans="1:11" ht="14.4">
      <c r="A362" s="3">
        <v>919197</v>
      </c>
      <c r="B362" s="13">
        <v>1564</v>
      </c>
      <c r="C362" s="3">
        <v>126142</v>
      </c>
      <c r="D362" s="14">
        <v>1400</v>
      </c>
      <c r="K362" s="8"/>
    </row>
    <row r="363" spans="1:11" ht="14.4">
      <c r="A363" s="3">
        <v>919284</v>
      </c>
      <c r="B363" s="13">
        <v>1579</v>
      </c>
      <c r="C363" s="3">
        <v>126393</v>
      </c>
      <c r="D363" s="14">
        <v>1100</v>
      </c>
      <c r="K363" s="8"/>
    </row>
    <row r="364" spans="1:11" ht="14.4">
      <c r="A364" s="3">
        <v>919369</v>
      </c>
      <c r="B364" s="13">
        <v>1563</v>
      </c>
      <c r="C364" s="3">
        <v>122627</v>
      </c>
      <c r="D364" s="14">
        <v>1200</v>
      </c>
      <c r="K364" s="8"/>
    </row>
    <row r="365" spans="1:11" ht="14.4">
      <c r="A365" s="3">
        <v>919681</v>
      </c>
      <c r="B365" s="13">
        <v>1489</v>
      </c>
      <c r="C365" s="3">
        <v>120861</v>
      </c>
      <c r="D365" s="14">
        <v>1500</v>
      </c>
      <c r="K365" s="8"/>
    </row>
    <row r="366" spans="1:11" ht="14.4">
      <c r="A366" s="3">
        <v>919872</v>
      </c>
      <c r="B366" s="13">
        <v>1465</v>
      </c>
      <c r="C366" s="3">
        <v>127179</v>
      </c>
      <c r="D366" s="14">
        <v>1100</v>
      </c>
      <c r="K366" s="8"/>
    </row>
    <row r="367" spans="1:11" ht="14.4">
      <c r="A367" s="3">
        <v>920403</v>
      </c>
      <c r="B367" s="13">
        <v>1574</v>
      </c>
      <c r="C367" s="3">
        <v>127876</v>
      </c>
      <c r="D367" s="14">
        <v>1100</v>
      </c>
      <c r="K367" s="8"/>
    </row>
    <row r="368" spans="1:11" ht="14.4">
      <c r="A368" s="3">
        <v>920837</v>
      </c>
      <c r="B368" s="13">
        <v>1544</v>
      </c>
      <c r="C368" s="3">
        <v>120203</v>
      </c>
      <c r="D368" s="14">
        <v>1000</v>
      </c>
      <c r="K368" s="8"/>
    </row>
    <row r="369" spans="1:11" ht="14.4">
      <c r="A369" s="3">
        <v>920981</v>
      </c>
      <c r="B369" s="13">
        <v>1495</v>
      </c>
      <c r="C369" s="3">
        <v>125786</v>
      </c>
      <c r="D369" s="14">
        <v>1500</v>
      </c>
      <c r="K369" s="8"/>
    </row>
    <row r="370" spans="1:11" ht="14.4">
      <c r="A370" s="3">
        <v>921067</v>
      </c>
      <c r="B370" s="13">
        <v>1502</v>
      </c>
      <c r="C370" s="3">
        <v>130214</v>
      </c>
      <c r="D370" s="14">
        <v>1200</v>
      </c>
      <c r="K370" s="8"/>
    </row>
    <row r="371" spans="1:11" ht="14.4">
      <c r="A371" s="3">
        <v>921192</v>
      </c>
      <c r="B371" s="13">
        <v>1546</v>
      </c>
      <c r="C371" s="3">
        <v>126518</v>
      </c>
      <c r="D371" s="14">
        <v>1200</v>
      </c>
      <c r="K371" s="8"/>
    </row>
    <row r="372" spans="1:11" ht="14.4">
      <c r="A372" s="3">
        <v>921686</v>
      </c>
      <c r="B372" s="13">
        <v>1568</v>
      </c>
      <c r="C372" s="3">
        <v>126349</v>
      </c>
      <c r="D372" s="14">
        <v>1400</v>
      </c>
      <c r="K372" s="8"/>
    </row>
    <row r="373" spans="1:11" ht="14.4">
      <c r="A373" s="3">
        <v>921849</v>
      </c>
      <c r="B373" s="13">
        <v>1548</v>
      </c>
      <c r="C373" s="3">
        <v>124721</v>
      </c>
      <c r="D373" s="14">
        <v>1500</v>
      </c>
      <c r="K373" s="8"/>
    </row>
    <row r="374" spans="1:11" ht="14.4">
      <c r="A374" s="3">
        <v>922888</v>
      </c>
      <c r="B374" s="13">
        <v>1508</v>
      </c>
      <c r="C374" s="3">
        <v>133947</v>
      </c>
      <c r="D374" s="14">
        <v>1400</v>
      </c>
      <c r="K374" s="8"/>
    </row>
    <row r="375" spans="1:11" ht="14.4">
      <c r="A375" s="3">
        <v>923489</v>
      </c>
      <c r="B375" s="13">
        <v>1479</v>
      </c>
      <c r="C375" s="3">
        <v>128900</v>
      </c>
      <c r="D375" s="14">
        <v>1200</v>
      </c>
      <c r="K375" s="8"/>
    </row>
    <row r="376" spans="1:11" ht="14.4">
      <c r="A376" s="3">
        <v>923687</v>
      </c>
      <c r="B376" s="13">
        <v>1502</v>
      </c>
      <c r="C376" s="3">
        <v>122540</v>
      </c>
      <c r="D376" s="14">
        <v>1500</v>
      </c>
      <c r="K376" s="8"/>
    </row>
    <row r="377" spans="1:11" ht="14.4">
      <c r="A377" s="3">
        <v>923977</v>
      </c>
      <c r="B377" s="13">
        <v>1529</v>
      </c>
      <c r="C377" s="3">
        <v>122518</v>
      </c>
      <c r="D377" s="14">
        <v>1400</v>
      </c>
      <c r="K377" s="8"/>
    </row>
    <row r="378" spans="1:11" ht="14.4">
      <c r="A378" s="3">
        <v>924490</v>
      </c>
      <c r="B378" s="13">
        <v>1466</v>
      </c>
      <c r="C378" s="3">
        <v>121113</v>
      </c>
      <c r="D378" s="14">
        <v>2500</v>
      </c>
      <c r="K378" s="8"/>
    </row>
    <row r="379" spans="1:11" ht="14.4">
      <c r="A379" s="3">
        <v>924623</v>
      </c>
      <c r="B379" s="13">
        <v>1560</v>
      </c>
      <c r="C379" s="3">
        <v>127506</v>
      </c>
      <c r="D379" s="14">
        <v>1100</v>
      </c>
      <c r="K379" s="8"/>
    </row>
    <row r="380" spans="1:11" ht="14.4">
      <c r="A380" s="3">
        <v>924632</v>
      </c>
      <c r="B380" s="13">
        <v>1547</v>
      </c>
      <c r="C380" s="3">
        <v>132222</v>
      </c>
      <c r="D380" s="14">
        <v>1200</v>
      </c>
      <c r="K380" s="8"/>
    </row>
    <row r="381" spans="1:11" ht="14.4">
      <c r="A381" s="3">
        <v>924825</v>
      </c>
      <c r="B381" s="13">
        <v>1469</v>
      </c>
      <c r="C381" s="3">
        <v>130145</v>
      </c>
      <c r="D381" s="14">
        <v>3500</v>
      </c>
      <c r="K381" s="8"/>
    </row>
    <row r="382" spans="1:11" ht="14.4">
      <c r="A382" s="3">
        <v>924916</v>
      </c>
      <c r="B382" s="13">
        <v>1556</v>
      </c>
      <c r="C382" s="3">
        <v>126336</v>
      </c>
      <c r="D382" s="14">
        <v>1200</v>
      </c>
      <c r="K382" s="8"/>
    </row>
    <row r="383" spans="1:11" ht="14.4">
      <c r="A383" s="3">
        <v>925935</v>
      </c>
      <c r="B383" s="13">
        <v>1511</v>
      </c>
      <c r="C383" s="3">
        <v>123094</v>
      </c>
      <c r="D383" s="14">
        <v>1200</v>
      </c>
      <c r="K383" s="8"/>
    </row>
    <row r="384" spans="1:11" ht="14.4">
      <c r="A384" s="3">
        <v>926504</v>
      </c>
      <c r="B384" s="13">
        <v>1511</v>
      </c>
      <c r="C384" s="3">
        <v>125978</v>
      </c>
      <c r="D384" s="14">
        <v>1100</v>
      </c>
      <c r="K384" s="8"/>
    </row>
    <row r="385" spans="1:11" ht="14.4">
      <c r="A385" s="3">
        <v>926506</v>
      </c>
      <c r="B385" s="13">
        <v>1566</v>
      </c>
      <c r="C385" s="3">
        <v>125871</v>
      </c>
      <c r="D385" s="14">
        <v>1100</v>
      </c>
      <c r="K385" s="8"/>
    </row>
    <row r="386" spans="1:11" ht="14.4">
      <c r="A386" s="3">
        <v>926794</v>
      </c>
      <c r="B386" s="13">
        <v>1497</v>
      </c>
      <c r="C386" s="3">
        <v>128003</v>
      </c>
      <c r="D386" s="14">
        <v>1100</v>
      </c>
      <c r="K386" s="8"/>
    </row>
    <row r="387" spans="1:11" ht="14.4">
      <c r="A387" s="3">
        <v>927221</v>
      </c>
      <c r="B387" s="13">
        <v>1492</v>
      </c>
      <c r="C387" s="3">
        <v>124619</v>
      </c>
      <c r="D387" s="14">
        <v>1100</v>
      </c>
      <c r="K387" s="8"/>
    </row>
    <row r="388" spans="1:11" ht="14.4">
      <c r="A388" s="3">
        <v>928016</v>
      </c>
      <c r="B388" s="13">
        <v>1500</v>
      </c>
      <c r="C388" s="3">
        <v>130078</v>
      </c>
      <c r="D388" s="14">
        <v>1000</v>
      </c>
      <c r="K388" s="8"/>
    </row>
    <row r="389" spans="1:11" ht="14.4">
      <c r="A389" s="3">
        <v>928242</v>
      </c>
      <c r="B389" s="13">
        <v>1560</v>
      </c>
      <c r="C389" s="3">
        <v>133643</v>
      </c>
      <c r="D389" s="14">
        <v>1000</v>
      </c>
      <c r="K389" s="8"/>
    </row>
    <row r="390" spans="1:11" ht="14.4">
      <c r="A390" s="3">
        <v>928562</v>
      </c>
      <c r="B390" s="13">
        <v>1573</v>
      </c>
      <c r="C390" s="3">
        <v>134236</v>
      </c>
      <c r="D390" s="14">
        <v>1000</v>
      </c>
      <c r="K390" s="8"/>
    </row>
    <row r="391" spans="1:11" ht="14.4">
      <c r="A391" s="3">
        <v>929121</v>
      </c>
      <c r="B391" s="13">
        <v>1488</v>
      </c>
      <c r="C391" s="3">
        <v>120765</v>
      </c>
      <c r="D391" s="14">
        <v>1000</v>
      </c>
      <c r="K391" s="8"/>
    </row>
    <row r="392" spans="1:11" ht="14.4">
      <c r="A392" s="3">
        <v>929133</v>
      </c>
      <c r="B392" s="13">
        <v>1484</v>
      </c>
      <c r="C392" s="3">
        <v>130198</v>
      </c>
      <c r="D392" s="14">
        <v>2200</v>
      </c>
      <c r="K392" s="8"/>
    </row>
    <row r="393" spans="1:11" ht="14.4">
      <c r="A393" s="3">
        <v>929423</v>
      </c>
      <c r="B393" s="13">
        <v>1571</v>
      </c>
      <c r="C393" s="3">
        <v>126572</v>
      </c>
      <c r="D393" s="14">
        <v>1100</v>
      </c>
      <c r="K393" s="8"/>
    </row>
    <row r="394" spans="1:11" ht="14.4">
      <c r="A394" s="3">
        <v>929484</v>
      </c>
      <c r="B394" s="13">
        <v>1464</v>
      </c>
      <c r="C394" s="3">
        <v>131753</v>
      </c>
      <c r="D394" s="14">
        <v>1500</v>
      </c>
      <c r="K394" s="8"/>
    </row>
    <row r="395" spans="1:11" ht="14.4">
      <c r="A395" s="3">
        <v>929640</v>
      </c>
      <c r="B395" s="13">
        <v>1496</v>
      </c>
      <c r="C395" s="3">
        <v>120879</v>
      </c>
      <c r="D395" s="14">
        <v>1400</v>
      </c>
      <c r="K395" s="8"/>
    </row>
    <row r="396" spans="1:11" ht="14.4">
      <c r="A396" s="3">
        <v>929823</v>
      </c>
      <c r="B396" s="13">
        <v>1457</v>
      </c>
      <c r="C396" s="3">
        <v>126849</v>
      </c>
      <c r="D396" s="14">
        <v>1200</v>
      </c>
      <c r="K396" s="8"/>
    </row>
    <row r="397" spans="1:11" ht="14.4">
      <c r="A397" s="3">
        <v>929895</v>
      </c>
      <c r="B397" s="13">
        <v>1509</v>
      </c>
      <c r="C397" s="3">
        <v>126687</v>
      </c>
      <c r="D397" s="14">
        <v>1400</v>
      </c>
      <c r="K397" s="8"/>
    </row>
    <row r="398" spans="1:11" ht="14.4">
      <c r="A398" s="3">
        <v>930883</v>
      </c>
      <c r="B398" s="13">
        <v>1537</v>
      </c>
      <c r="C398" s="3">
        <v>122794</v>
      </c>
      <c r="D398" s="14">
        <v>1400</v>
      </c>
      <c r="K398" s="8"/>
    </row>
    <row r="399" spans="1:11" ht="14.4">
      <c r="A399" s="3">
        <v>931875</v>
      </c>
      <c r="B399" s="13">
        <v>1497</v>
      </c>
      <c r="C399" s="3">
        <v>128589</v>
      </c>
      <c r="D399" s="14">
        <v>1400</v>
      </c>
      <c r="K399" s="8"/>
    </row>
    <row r="400" spans="1:11" ht="14.4">
      <c r="A400" s="3">
        <v>932215</v>
      </c>
      <c r="B400" s="13">
        <v>1463</v>
      </c>
      <c r="C400" s="3">
        <v>121287</v>
      </c>
      <c r="D400" s="14">
        <v>2400</v>
      </c>
      <c r="K400" s="8"/>
    </row>
    <row r="401" spans="1:11" ht="14.4">
      <c r="A401" s="3">
        <v>932313</v>
      </c>
      <c r="B401" s="13">
        <v>1528</v>
      </c>
      <c r="C401" s="3">
        <v>127202</v>
      </c>
      <c r="D401" s="14">
        <v>1400</v>
      </c>
      <c r="K401" s="8"/>
    </row>
    <row r="402" spans="1:11" ht="14.4">
      <c r="A402" s="3">
        <v>932390</v>
      </c>
      <c r="B402" s="13">
        <v>1486</v>
      </c>
      <c r="C402" s="3">
        <v>125577</v>
      </c>
      <c r="D402" s="14">
        <v>1400</v>
      </c>
      <c r="K402" s="8"/>
    </row>
    <row r="403" spans="1:11" ht="14.4">
      <c r="A403" s="3">
        <v>932407</v>
      </c>
      <c r="B403" s="13">
        <v>1568</v>
      </c>
      <c r="C403" s="3">
        <v>126359</v>
      </c>
      <c r="D403" s="14">
        <v>1400</v>
      </c>
      <c r="K403" s="8"/>
    </row>
    <row r="404" spans="1:11" ht="14.4">
      <c r="A404" s="3">
        <v>932572</v>
      </c>
      <c r="B404" s="13">
        <v>1482</v>
      </c>
      <c r="C404" s="3">
        <v>128872</v>
      </c>
      <c r="D404" s="14">
        <v>1200</v>
      </c>
      <c r="K404" s="8"/>
    </row>
    <row r="405" spans="1:11" ht="14.4">
      <c r="A405" s="3">
        <v>932709</v>
      </c>
      <c r="B405" s="13">
        <v>1575</v>
      </c>
      <c r="C405" s="3">
        <v>122416</v>
      </c>
      <c r="D405" s="14">
        <v>1100</v>
      </c>
      <c r="K405" s="8"/>
    </row>
    <row r="406" spans="1:11" ht="14.4">
      <c r="A406" s="3">
        <v>932896</v>
      </c>
      <c r="B406" s="13">
        <v>1531</v>
      </c>
      <c r="C406" s="3">
        <v>125491</v>
      </c>
      <c r="D406" s="14">
        <v>1100</v>
      </c>
      <c r="K406" s="8"/>
    </row>
    <row r="407" spans="1:11" ht="14.4">
      <c r="A407" s="3">
        <v>933039</v>
      </c>
      <c r="B407" s="13">
        <v>1578</v>
      </c>
      <c r="C407" s="3">
        <v>126807</v>
      </c>
      <c r="D407" s="14">
        <v>1200</v>
      </c>
      <c r="K407" s="8"/>
    </row>
    <row r="408" spans="1:11" ht="14.4">
      <c r="A408" s="3">
        <v>933185</v>
      </c>
      <c r="B408" s="13">
        <v>1473</v>
      </c>
      <c r="C408" s="3">
        <v>120696</v>
      </c>
      <c r="D408" s="14">
        <v>2500</v>
      </c>
      <c r="K408" s="8"/>
    </row>
    <row r="409" spans="1:11" ht="14.4">
      <c r="A409" s="3">
        <v>933391</v>
      </c>
      <c r="B409" s="13">
        <v>1462</v>
      </c>
      <c r="C409" s="3">
        <v>128081</v>
      </c>
      <c r="D409" s="14">
        <v>1400</v>
      </c>
      <c r="K409" s="8"/>
    </row>
    <row r="410" spans="1:11" ht="14.4">
      <c r="A410" s="3">
        <v>933395</v>
      </c>
      <c r="B410" s="13">
        <v>1527</v>
      </c>
      <c r="C410" s="3">
        <v>134111</v>
      </c>
      <c r="D410" s="14">
        <v>1000</v>
      </c>
      <c r="K410" s="8"/>
    </row>
    <row r="411" spans="1:11" ht="14.4">
      <c r="A411" s="3">
        <v>933435</v>
      </c>
      <c r="B411" s="13">
        <v>1550</v>
      </c>
      <c r="C411" s="3">
        <v>128308</v>
      </c>
      <c r="D411" s="14">
        <v>1100</v>
      </c>
      <c r="K411" s="8"/>
    </row>
    <row r="412" spans="1:11" ht="14.4">
      <c r="A412" s="3">
        <v>933503</v>
      </c>
      <c r="B412" s="13">
        <v>1576</v>
      </c>
      <c r="C412" s="3">
        <v>120290</v>
      </c>
      <c r="D412" s="14">
        <v>1100</v>
      </c>
      <c r="K412" s="8"/>
    </row>
    <row r="413" spans="1:11" ht="14.4">
      <c r="A413" s="3">
        <v>933663</v>
      </c>
      <c r="B413" s="13">
        <v>1534</v>
      </c>
      <c r="C413" s="3">
        <v>122137</v>
      </c>
      <c r="D413" s="14">
        <v>1100</v>
      </c>
      <c r="K413" s="8"/>
    </row>
    <row r="414" spans="1:11" ht="14.4">
      <c r="A414" s="3">
        <v>934026</v>
      </c>
      <c r="B414" s="13">
        <v>1560</v>
      </c>
      <c r="C414" s="3">
        <v>134043</v>
      </c>
      <c r="D414" s="14">
        <v>1000</v>
      </c>
      <c r="K414" s="8"/>
    </row>
    <row r="415" spans="1:11" ht="14.4">
      <c r="A415" s="3">
        <v>934083</v>
      </c>
      <c r="B415" s="13">
        <v>1546</v>
      </c>
      <c r="C415" s="3">
        <v>120969</v>
      </c>
      <c r="D415" s="14">
        <v>1100</v>
      </c>
      <c r="K415" s="8"/>
    </row>
    <row r="416" spans="1:11" ht="14.4">
      <c r="A416" s="3">
        <v>934244</v>
      </c>
      <c r="B416" s="13">
        <v>1551</v>
      </c>
      <c r="C416" s="3">
        <v>127638</v>
      </c>
      <c r="D416" s="14">
        <v>1500</v>
      </c>
      <c r="K416" s="8"/>
    </row>
    <row r="417" spans="1:11" ht="14.4">
      <c r="A417" s="3">
        <v>934341</v>
      </c>
      <c r="B417" s="13">
        <v>1461</v>
      </c>
      <c r="C417" s="3">
        <v>121478</v>
      </c>
      <c r="D417" s="14">
        <v>1500</v>
      </c>
      <c r="K417" s="8"/>
    </row>
    <row r="418" spans="1:11" ht="14.4">
      <c r="A418" s="3">
        <v>934493</v>
      </c>
      <c r="B418" s="13">
        <v>1544</v>
      </c>
      <c r="C418" s="3">
        <v>133705</v>
      </c>
      <c r="D418" s="14">
        <v>1100</v>
      </c>
      <c r="K418" s="8"/>
    </row>
    <row r="419" spans="1:11" ht="14.4">
      <c r="A419" s="3">
        <v>934691</v>
      </c>
      <c r="B419" s="13">
        <v>1565</v>
      </c>
      <c r="C419" s="3">
        <v>121391</v>
      </c>
      <c r="D419" s="14">
        <v>1100</v>
      </c>
      <c r="K419" s="8"/>
    </row>
    <row r="420" spans="1:11" ht="14.4">
      <c r="A420" s="3">
        <v>935532</v>
      </c>
      <c r="B420" s="13">
        <v>1492</v>
      </c>
      <c r="C420" s="3">
        <v>121567</v>
      </c>
      <c r="D420" s="14">
        <v>2600</v>
      </c>
      <c r="K420" s="8"/>
    </row>
    <row r="421" spans="1:11" ht="14.4">
      <c r="A421" s="3">
        <v>936305</v>
      </c>
      <c r="B421" s="13">
        <v>1517</v>
      </c>
      <c r="C421" s="3">
        <v>122443</v>
      </c>
      <c r="D421" s="14">
        <v>1500</v>
      </c>
      <c r="K421" s="8"/>
    </row>
    <row r="422" spans="1:11" ht="14.4">
      <c r="A422" s="3">
        <v>936557</v>
      </c>
      <c r="B422" s="13">
        <v>1529</v>
      </c>
      <c r="C422" s="3">
        <v>132002</v>
      </c>
      <c r="D422" s="14">
        <v>1100</v>
      </c>
      <c r="K422" s="8"/>
    </row>
    <row r="423" spans="1:11" ht="14.4">
      <c r="A423" s="3">
        <v>936710</v>
      </c>
      <c r="B423" s="13">
        <v>1580</v>
      </c>
      <c r="C423" s="3">
        <v>122282</v>
      </c>
      <c r="D423" s="14">
        <v>1100</v>
      </c>
      <c r="K423" s="8"/>
    </row>
    <row r="424" spans="1:11" ht="14.4">
      <c r="A424" s="3">
        <v>936886</v>
      </c>
      <c r="B424" s="13">
        <v>1563</v>
      </c>
      <c r="C424" s="3">
        <v>126291</v>
      </c>
      <c r="D424" s="14">
        <v>1200</v>
      </c>
      <c r="K424" s="8"/>
    </row>
    <row r="425" spans="1:11" ht="14.4">
      <c r="A425" s="3">
        <v>937372</v>
      </c>
      <c r="B425" s="13">
        <v>1478</v>
      </c>
      <c r="C425" s="3">
        <v>133609</v>
      </c>
      <c r="D425" s="14">
        <v>1200</v>
      </c>
      <c r="K425" s="8"/>
    </row>
    <row r="426" spans="1:11" ht="14.4">
      <c r="A426" s="3">
        <v>939332</v>
      </c>
      <c r="B426" s="13">
        <v>1540</v>
      </c>
      <c r="C426" s="3">
        <v>132144</v>
      </c>
      <c r="D426" s="14">
        <v>1000</v>
      </c>
      <c r="K426" s="8"/>
    </row>
    <row r="427" spans="1:11" ht="14.4">
      <c r="A427" s="3">
        <v>939448</v>
      </c>
      <c r="B427" s="13">
        <v>1544</v>
      </c>
      <c r="C427" s="3">
        <v>128769</v>
      </c>
      <c r="D427" s="14">
        <v>1200</v>
      </c>
      <c r="K427" s="8"/>
    </row>
    <row r="428" spans="1:11" ht="14.4">
      <c r="A428" s="3">
        <v>940141</v>
      </c>
      <c r="B428" s="13">
        <v>1529</v>
      </c>
      <c r="C428" s="3">
        <v>120992</v>
      </c>
      <c r="D428" s="14">
        <v>1200</v>
      </c>
      <c r="K428" s="8"/>
    </row>
    <row r="429" spans="1:11" ht="14.4">
      <c r="A429" s="3">
        <v>940212</v>
      </c>
      <c r="B429" s="13">
        <v>1453</v>
      </c>
      <c r="C429" s="3">
        <v>120428</v>
      </c>
      <c r="D429" s="14">
        <v>1200</v>
      </c>
      <c r="K429" s="8"/>
    </row>
    <row r="430" spans="1:11" ht="14.4">
      <c r="A430" s="3">
        <v>940490</v>
      </c>
      <c r="B430" s="13">
        <v>1495</v>
      </c>
      <c r="C430" s="3">
        <v>120627</v>
      </c>
      <c r="D430" s="14">
        <v>1100</v>
      </c>
      <c r="K430" s="8"/>
    </row>
    <row r="431" spans="1:11" ht="14.4">
      <c r="A431" s="3">
        <v>940602</v>
      </c>
      <c r="B431" s="13">
        <v>1456</v>
      </c>
      <c r="C431" s="3">
        <v>126087</v>
      </c>
      <c r="D431" s="14">
        <v>1200</v>
      </c>
      <c r="K431" s="8"/>
    </row>
    <row r="432" spans="1:11" ht="14.4">
      <c r="A432" s="3">
        <v>940689</v>
      </c>
      <c r="B432" s="13">
        <v>1496</v>
      </c>
      <c r="C432" s="3">
        <v>132095</v>
      </c>
      <c r="D432" s="14">
        <v>1100</v>
      </c>
      <c r="K432" s="8"/>
    </row>
    <row r="433" spans="1:11" ht="14.4">
      <c r="A433" s="3">
        <v>940728</v>
      </c>
      <c r="B433" s="13">
        <v>1496</v>
      </c>
      <c r="C433" s="3">
        <v>129166</v>
      </c>
      <c r="D433" s="14">
        <v>1200</v>
      </c>
      <c r="K433" s="8"/>
    </row>
    <row r="434" spans="1:11" ht="14.4">
      <c r="A434" s="3">
        <v>940785</v>
      </c>
      <c r="B434" s="13">
        <v>1571</v>
      </c>
      <c r="C434" s="3">
        <v>123639</v>
      </c>
      <c r="D434" s="14">
        <v>1000</v>
      </c>
      <c r="K434" s="8"/>
    </row>
    <row r="435" spans="1:11" ht="14.4">
      <c r="A435" s="3">
        <v>940813</v>
      </c>
      <c r="B435" s="13">
        <v>1517</v>
      </c>
      <c r="C435" s="3">
        <v>121779</v>
      </c>
      <c r="D435" s="14">
        <v>2400</v>
      </c>
      <c r="K435" s="8"/>
    </row>
    <row r="436" spans="1:11" ht="14.4">
      <c r="A436" s="3">
        <v>940889</v>
      </c>
      <c r="B436" s="13">
        <v>1466</v>
      </c>
      <c r="C436" s="3">
        <v>131870</v>
      </c>
      <c r="D436" s="14">
        <v>1200</v>
      </c>
      <c r="K436" s="8"/>
    </row>
    <row r="437" spans="1:11" ht="14.4">
      <c r="A437" s="3">
        <v>941630</v>
      </c>
      <c r="B437" s="13">
        <v>1489</v>
      </c>
      <c r="C437" s="3">
        <v>120504</v>
      </c>
      <c r="D437" s="14">
        <v>1500</v>
      </c>
      <c r="K437" s="8"/>
    </row>
    <row r="438" spans="1:11" ht="14.4">
      <c r="A438" s="3">
        <v>941832</v>
      </c>
      <c r="B438" s="13">
        <v>1529</v>
      </c>
      <c r="C438" s="3">
        <v>124511</v>
      </c>
      <c r="D438" s="14">
        <v>1400</v>
      </c>
      <c r="K438" s="8"/>
    </row>
    <row r="439" spans="1:11" ht="14.4">
      <c r="A439" s="3">
        <v>941888</v>
      </c>
      <c r="B439" s="13">
        <v>1568</v>
      </c>
      <c r="C439" s="3">
        <v>128822</v>
      </c>
      <c r="D439" s="14">
        <v>1100</v>
      </c>
      <c r="K439" s="8"/>
    </row>
    <row r="440" spans="1:11" ht="14.4">
      <c r="A440" s="3">
        <v>942323</v>
      </c>
      <c r="B440" s="13">
        <v>1566</v>
      </c>
      <c r="C440" s="3">
        <v>123155</v>
      </c>
      <c r="D440" s="14">
        <v>1100</v>
      </c>
      <c r="K440" s="8"/>
    </row>
    <row r="441" spans="1:11" ht="14.4">
      <c r="A441" s="3">
        <v>943086</v>
      </c>
      <c r="B441" s="13">
        <v>1529</v>
      </c>
      <c r="C441" s="3">
        <v>124097</v>
      </c>
      <c r="D441" s="14">
        <v>1100</v>
      </c>
      <c r="K441" s="8"/>
    </row>
    <row r="442" spans="1:11" ht="14.4">
      <c r="A442" s="3">
        <v>943363</v>
      </c>
      <c r="B442" s="13">
        <v>1473</v>
      </c>
      <c r="C442" s="3">
        <v>128500</v>
      </c>
      <c r="D442" s="14">
        <v>1000</v>
      </c>
      <c r="K442" s="8"/>
    </row>
    <row r="443" spans="1:11" ht="14.4">
      <c r="A443" s="3">
        <v>943384</v>
      </c>
      <c r="B443" s="13">
        <v>1532</v>
      </c>
      <c r="C443" s="3">
        <v>124333</v>
      </c>
      <c r="D443" s="14">
        <v>2200</v>
      </c>
      <c r="K443" s="8"/>
    </row>
    <row r="444" spans="1:11" ht="14.4">
      <c r="A444" s="3">
        <v>943504</v>
      </c>
      <c r="B444" s="13">
        <v>1472</v>
      </c>
      <c r="C444" s="3">
        <v>133578</v>
      </c>
      <c r="D444" s="14">
        <v>1500</v>
      </c>
      <c r="K444" s="8"/>
    </row>
    <row r="445" spans="1:11" ht="14.4">
      <c r="A445" s="3">
        <v>944525</v>
      </c>
      <c r="B445" s="13">
        <v>1522</v>
      </c>
      <c r="C445" s="3">
        <v>128464</v>
      </c>
      <c r="D445" s="14">
        <v>2100</v>
      </c>
      <c r="K445" s="8"/>
    </row>
    <row r="446" spans="1:11" ht="14.4">
      <c r="A446" s="3">
        <v>945022</v>
      </c>
      <c r="B446" s="13">
        <v>1462</v>
      </c>
      <c r="C446" s="3">
        <v>129001</v>
      </c>
      <c r="D446" s="14">
        <v>1400</v>
      </c>
      <c r="K446" s="8"/>
    </row>
    <row r="447" spans="1:11" ht="14.4">
      <c r="A447" s="3">
        <v>945046</v>
      </c>
      <c r="B447" s="13">
        <v>1528</v>
      </c>
      <c r="C447" s="3">
        <v>126996</v>
      </c>
      <c r="D447" s="14">
        <v>1400</v>
      </c>
      <c r="K447" s="8"/>
    </row>
    <row r="448" spans="1:11" ht="14.4">
      <c r="A448" s="3">
        <v>945086</v>
      </c>
      <c r="B448" s="13">
        <v>1504</v>
      </c>
      <c r="C448" s="3">
        <v>120021</v>
      </c>
      <c r="D448" s="14">
        <v>1500</v>
      </c>
      <c r="K448" s="8"/>
    </row>
    <row r="449" spans="1:11" ht="14.4">
      <c r="A449" s="3">
        <v>945131</v>
      </c>
      <c r="B449" s="13">
        <v>1513</v>
      </c>
      <c r="C449" s="3">
        <v>124477</v>
      </c>
      <c r="D449" s="14">
        <v>1500</v>
      </c>
      <c r="K449" s="8"/>
    </row>
    <row r="450" spans="1:11" ht="14.4">
      <c r="A450" s="3">
        <v>945936</v>
      </c>
      <c r="B450" s="13">
        <v>1512</v>
      </c>
      <c r="C450" s="3">
        <v>121546</v>
      </c>
      <c r="D450" s="14">
        <v>1100</v>
      </c>
      <c r="K450" s="8"/>
    </row>
    <row r="451" spans="1:11" ht="14.4">
      <c r="A451" s="3">
        <v>946711</v>
      </c>
      <c r="B451" s="13">
        <v>1539</v>
      </c>
      <c r="C451" s="3">
        <v>128670</v>
      </c>
      <c r="D451" s="14">
        <v>2600</v>
      </c>
      <c r="K451" s="8"/>
    </row>
    <row r="452" spans="1:11" ht="14.4">
      <c r="A452" s="3">
        <v>947187</v>
      </c>
      <c r="B452" s="13">
        <v>1529</v>
      </c>
      <c r="C452" s="3">
        <v>121429</v>
      </c>
      <c r="D452" s="14">
        <v>1100</v>
      </c>
      <c r="K452" s="8"/>
    </row>
    <row r="453" spans="1:11" ht="14.4">
      <c r="A453" s="3">
        <v>947434</v>
      </c>
      <c r="B453" s="13">
        <v>1484</v>
      </c>
      <c r="C453" s="3">
        <v>125756</v>
      </c>
      <c r="D453" s="14">
        <v>1200</v>
      </c>
      <c r="K453" s="8"/>
    </row>
    <row r="454" spans="1:11" ht="14.4">
      <c r="A454" s="3">
        <v>947436</v>
      </c>
      <c r="B454" s="13">
        <v>1558</v>
      </c>
      <c r="C454" s="3">
        <v>128696</v>
      </c>
      <c r="D454" s="14">
        <v>1200</v>
      </c>
      <c r="K454" s="8"/>
    </row>
    <row r="455" spans="1:11" ht="14.4">
      <c r="A455" s="3">
        <v>948115</v>
      </c>
      <c r="B455" s="13">
        <v>1532</v>
      </c>
      <c r="C455" s="3">
        <v>125720</v>
      </c>
      <c r="D455" s="14">
        <v>2700</v>
      </c>
      <c r="K455" s="8"/>
    </row>
    <row r="456" spans="1:11" ht="14.4">
      <c r="A456" s="3">
        <v>948294</v>
      </c>
      <c r="B456" s="13">
        <v>1532</v>
      </c>
      <c r="C456" s="3">
        <v>122737</v>
      </c>
      <c r="D456" s="14">
        <v>1500</v>
      </c>
      <c r="K456" s="8"/>
    </row>
    <row r="457" spans="1:11" ht="14.4">
      <c r="A457" s="3">
        <v>949048</v>
      </c>
      <c r="B457" s="13">
        <v>1518</v>
      </c>
      <c r="C457" s="3">
        <v>123918</v>
      </c>
      <c r="D457" s="14">
        <v>1100</v>
      </c>
      <c r="K457" s="8"/>
    </row>
    <row r="458" spans="1:11" ht="14.4">
      <c r="A458" s="3">
        <v>949078</v>
      </c>
      <c r="B458" s="13">
        <v>1456</v>
      </c>
      <c r="C458" s="3">
        <v>120791</v>
      </c>
      <c r="D458" s="14">
        <v>1100</v>
      </c>
      <c r="K458" s="8"/>
    </row>
    <row r="459" spans="1:11" ht="14.4">
      <c r="A459" s="3">
        <v>949677</v>
      </c>
      <c r="B459" s="13">
        <v>1541</v>
      </c>
      <c r="C459" s="3">
        <v>127844</v>
      </c>
      <c r="D459" s="14">
        <v>1000</v>
      </c>
      <c r="K459" s="8"/>
    </row>
    <row r="460" spans="1:11" ht="14.4">
      <c r="A460" s="3">
        <v>950491</v>
      </c>
      <c r="B460" s="13">
        <v>1562</v>
      </c>
      <c r="C460" s="3">
        <v>120578</v>
      </c>
      <c r="D460" s="14">
        <v>1000</v>
      </c>
      <c r="K460" s="8"/>
    </row>
    <row r="461" spans="1:11" ht="14.4">
      <c r="A461" s="3">
        <v>950543</v>
      </c>
      <c r="B461" s="13">
        <v>1509</v>
      </c>
      <c r="C461" s="3">
        <v>122970</v>
      </c>
      <c r="D461" s="14">
        <v>1100</v>
      </c>
      <c r="K461" s="8"/>
    </row>
    <row r="462" spans="1:11" ht="14.4">
      <c r="A462" s="3">
        <v>950638</v>
      </c>
      <c r="B462" s="13">
        <v>1461</v>
      </c>
      <c r="C462" s="3">
        <v>120233</v>
      </c>
      <c r="D462" s="14">
        <v>1500</v>
      </c>
      <c r="K462" s="8"/>
    </row>
    <row r="463" spans="1:11" ht="14.4">
      <c r="A463" s="3">
        <v>950755</v>
      </c>
      <c r="B463" s="13">
        <v>1497</v>
      </c>
      <c r="C463" s="3">
        <v>126334</v>
      </c>
      <c r="D463" s="14">
        <v>1100</v>
      </c>
      <c r="K463" s="8"/>
    </row>
    <row r="464" spans="1:11" ht="14.4">
      <c r="A464" s="3">
        <v>950865</v>
      </c>
      <c r="B464" s="13">
        <v>1482</v>
      </c>
      <c r="C464" s="3">
        <v>127114</v>
      </c>
      <c r="D464" s="14">
        <v>1100</v>
      </c>
      <c r="K464" s="8"/>
    </row>
    <row r="465" spans="1:11" ht="14.4">
      <c r="A465" s="3">
        <v>950891</v>
      </c>
      <c r="B465" s="13">
        <v>1481</v>
      </c>
      <c r="C465" s="3">
        <v>127285</v>
      </c>
      <c r="D465" s="14">
        <v>1400</v>
      </c>
      <c r="K465" s="8"/>
    </row>
    <row r="466" spans="1:11" ht="14.4">
      <c r="A466" s="3">
        <v>950967</v>
      </c>
      <c r="B466" s="13">
        <v>1488</v>
      </c>
      <c r="C466" s="3">
        <v>121230</v>
      </c>
      <c r="D466" s="14">
        <v>1200</v>
      </c>
      <c r="K466" s="8"/>
    </row>
    <row r="467" spans="1:11" ht="14.4">
      <c r="A467" s="3">
        <v>951387</v>
      </c>
      <c r="B467" s="13">
        <v>1464</v>
      </c>
      <c r="C467" s="3">
        <v>124399</v>
      </c>
      <c r="D467" s="14">
        <v>1200</v>
      </c>
      <c r="K467" s="8"/>
    </row>
    <row r="468" spans="1:11" ht="14.4">
      <c r="A468" s="3">
        <v>952142</v>
      </c>
      <c r="B468" s="13">
        <v>1475</v>
      </c>
      <c r="C468" s="3">
        <v>124015</v>
      </c>
      <c r="D468" s="14">
        <v>1100</v>
      </c>
      <c r="K468" s="8"/>
    </row>
    <row r="469" spans="1:11" ht="14.4">
      <c r="A469" s="3">
        <v>952375</v>
      </c>
      <c r="B469" s="13">
        <v>1472</v>
      </c>
      <c r="C469" s="3">
        <v>120062</v>
      </c>
      <c r="D469" s="14">
        <v>1400</v>
      </c>
      <c r="K469" s="8"/>
    </row>
    <row r="470" spans="1:11" ht="14.4">
      <c r="A470" s="3">
        <v>952470</v>
      </c>
      <c r="B470" s="13">
        <v>1552</v>
      </c>
      <c r="C470" s="3">
        <v>122492</v>
      </c>
      <c r="D470" s="14">
        <v>1400</v>
      </c>
      <c r="K470" s="8"/>
    </row>
    <row r="471" spans="1:11" ht="14.4">
      <c r="A471" s="3">
        <v>952486</v>
      </c>
      <c r="B471" s="13">
        <v>1545</v>
      </c>
      <c r="C471" s="3">
        <v>131728</v>
      </c>
      <c r="D471" s="14">
        <v>1400</v>
      </c>
      <c r="K471" s="8"/>
    </row>
    <row r="472" spans="1:11" ht="14.4">
      <c r="A472" s="3">
        <v>952874</v>
      </c>
      <c r="B472" s="13">
        <v>1561</v>
      </c>
      <c r="C472" s="3">
        <v>120462</v>
      </c>
      <c r="D472" s="14">
        <v>1200</v>
      </c>
      <c r="K472" s="8"/>
    </row>
    <row r="473" spans="1:11" ht="14.4">
      <c r="A473" s="3">
        <v>952875</v>
      </c>
      <c r="B473" s="13">
        <v>1578</v>
      </c>
      <c r="C473" s="3">
        <v>124579</v>
      </c>
      <c r="D473" s="14">
        <v>1100</v>
      </c>
      <c r="K473" s="8"/>
    </row>
    <row r="474" spans="1:11" ht="14.4">
      <c r="A474" s="3">
        <v>952918</v>
      </c>
      <c r="B474" s="13">
        <v>1571</v>
      </c>
      <c r="C474" s="3">
        <v>125878</v>
      </c>
      <c r="D474" s="14">
        <v>1100</v>
      </c>
      <c r="K474" s="8"/>
    </row>
    <row r="475" spans="1:11" ht="14.4">
      <c r="A475" s="3">
        <v>953003</v>
      </c>
      <c r="B475" s="13">
        <v>1485</v>
      </c>
      <c r="C475" s="3">
        <v>131825</v>
      </c>
      <c r="D475" s="14">
        <v>2200</v>
      </c>
      <c r="K475" s="8"/>
    </row>
    <row r="476" spans="1:11" ht="14.4">
      <c r="A476" s="3">
        <v>953252</v>
      </c>
      <c r="B476" s="13">
        <v>1466</v>
      </c>
      <c r="C476" s="3">
        <v>125214</v>
      </c>
      <c r="D476" s="14">
        <v>1100</v>
      </c>
      <c r="K476" s="8"/>
    </row>
    <row r="477" spans="1:11" ht="14.4">
      <c r="A477" s="3">
        <v>953323</v>
      </c>
      <c r="B477" s="13">
        <v>1572</v>
      </c>
      <c r="C477" s="3">
        <v>122258</v>
      </c>
      <c r="D477" s="14">
        <v>2100</v>
      </c>
      <c r="K477" s="8"/>
    </row>
    <row r="478" spans="1:11" ht="14.4">
      <c r="A478" s="3">
        <v>953529</v>
      </c>
      <c r="B478" s="13">
        <v>1576</v>
      </c>
      <c r="C478" s="3">
        <v>134008</v>
      </c>
      <c r="D478" s="14">
        <v>1100</v>
      </c>
      <c r="K478" s="8"/>
    </row>
    <row r="479" spans="1:11" ht="14.4">
      <c r="A479" s="3">
        <v>953859</v>
      </c>
      <c r="B479" s="13">
        <v>1455</v>
      </c>
      <c r="C479" s="3">
        <v>126508</v>
      </c>
      <c r="D479" s="14">
        <v>1500</v>
      </c>
      <c r="K479" s="8"/>
    </row>
    <row r="480" spans="1:11" ht="14.4">
      <c r="A480" s="3">
        <v>954183</v>
      </c>
      <c r="B480" s="13">
        <v>1474</v>
      </c>
      <c r="C480" s="3">
        <v>133969</v>
      </c>
      <c r="D480" s="14">
        <v>1100</v>
      </c>
      <c r="K480" s="8"/>
    </row>
    <row r="481" spans="1:11" ht="14.4">
      <c r="A481" s="3">
        <v>954187</v>
      </c>
      <c r="B481" s="13">
        <v>1550</v>
      </c>
      <c r="C481" s="3">
        <v>121507</v>
      </c>
      <c r="D481" s="14">
        <v>1200</v>
      </c>
      <c r="K481" s="8"/>
    </row>
    <row r="482" spans="1:11" ht="14.4">
      <c r="A482" s="3">
        <v>954250</v>
      </c>
      <c r="B482" s="13">
        <v>1579</v>
      </c>
      <c r="C482" s="3">
        <v>126258</v>
      </c>
      <c r="D482" s="14">
        <v>1400</v>
      </c>
      <c r="K482" s="8"/>
    </row>
    <row r="483" spans="1:11" ht="14.4">
      <c r="A483" s="3">
        <v>954966</v>
      </c>
      <c r="B483" s="13">
        <v>1513</v>
      </c>
      <c r="C483" s="3">
        <v>124267</v>
      </c>
      <c r="D483" s="14">
        <v>1200</v>
      </c>
      <c r="K483" s="8"/>
    </row>
    <row r="484" spans="1:11" ht="14.4">
      <c r="A484" s="3">
        <v>955588</v>
      </c>
      <c r="B484" s="13">
        <v>1524</v>
      </c>
      <c r="C484" s="3">
        <v>121353</v>
      </c>
      <c r="D484" s="14">
        <v>1100</v>
      </c>
      <c r="K484" s="8"/>
    </row>
    <row r="485" spans="1:11" ht="14.4">
      <c r="A485" s="3">
        <v>955704</v>
      </c>
      <c r="B485" s="13">
        <v>1539</v>
      </c>
      <c r="C485" s="3">
        <v>124200</v>
      </c>
      <c r="D485" s="14">
        <v>2200</v>
      </c>
      <c r="K485" s="8"/>
    </row>
    <row r="486" spans="1:11" ht="14.4">
      <c r="A486" s="3">
        <v>955709</v>
      </c>
      <c r="B486" s="13">
        <v>1529</v>
      </c>
      <c r="C486" s="3">
        <v>123218</v>
      </c>
      <c r="D486" s="14">
        <v>1400</v>
      </c>
      <c r="K486" s="8"/>
    </row>
    <row r="487" spans="1:11" ht="14.4">
      <c r="A487" s="3">
        <v>955828</v>
      </c>
      <c r="B487" s="13">
        <v>1530</v>
      </c>
      <c r="C487" s="3">
        <v>127427</v>
      </c>
      <c r="D487" s="14">
        <v>2200</v>
      </c>
      <c r="K487" s="8"/>
    </row>
    <row r="488" spans="1:11" ht="14.4">
      <c r="A488" s="3">
        <v>956491</v>
      </c>
      <c r="B488" s="13">
        <v>1473</v>
      </c>
      <c r="C488" s="3">
        <v>121605</v>
      </c>
      <c r="D488" s="14">
        <v>1400</v>
      </c>
      <c r="K488" s="8"/>
    </row>
    <row r="489" spans="1:11" ht="14.4">
      <c r="A489" s="3">
        <v>956777</v>
      </c>
      <c r="B489" s="13">
        <v>1530</v>
      </c>
      <c r="C489" s="3">
        <v>124000</v>
      </c>
      <c r="D489" s="14">
        <v>2300</v>
      </c>
      <c r="K489" s="8"/>
    </row>
    <row r="490" spans="1:11" ht="14.4">
      <c r="A490" s="3">
        <v>956817</v>
      </c>
      <c r="B490" s="13">
        <v>1565</v>
      </c>
      <c r="C490" s="3">
        <v>133910</v>
      </c>
      <c r="D490" s="14">
        <v>1100</v>
      </c>
      <c r="K490" s="8"/>
    </row>
    <row r="491" spans="1:11" ht="14.4">
      <c r="A491" s="3">
        <v>957095</v>
      </c>
      <c r="B491" s="13">
        <v>1574</v>
      </c>
      <c r="C491" s="3">
        <v>128938</v>
      </c>
      <c r="D491" s="14">
        <v>1400</v>
      </c>
      <c r="K491" s="8"/>
    </row>
    <row r="492" spans="1:11" ht="14.4">
      <c r="A492" s="3">
        <v>957249</v>
      </c>
      <c r="B492" s="13">
        <v>1580</v>
      </c>
      <c r="C492" s="3">
        <v>126484</v>
      </c>
      <c r="D492" s="14">
        <v>1100</v>
      </c>
      <c r="K492" s="8"/>
    </row>
    <row r="493" spans="1:11" ht="14.4">
      <c r="A493" s="3">
        <v>957596</v>
      </c>
      <c r="B493" s="13">
        <v>1485</v>
      </c>
      <c r="C493" s="3">
        <v>122188</v>
      </c>
      <c r="D493" s="14">
        <v>2400</v>
      </c>
      <c r="K493" s="8"/>
    </row>
    <row r="494" spans="1:11" ht="14.4">
      <c r="A494" s="3">
        <v>957759</v>
      </c>
      <c r="B494" s="13">
        <v>1528</v>
      </c>
      <c r="C494" s="3">
        <v>123111</v>
      </c>
      <c r="D494" s="14">
        <v>1000</v>
      </c>
      <c r="K494" s="8"/>
    </row>
    <row r="495" spans="1:11" ht="14.4">
      <c r="A495" s="3">
        <v>957920</v>
      </c>
      <c r="B495" s="13">
        <v>1518</v>
      </c>
      <c r="C495" s="3">
        <v>125294</v>
      </c>
      <c r="D495" s="14">
        <v>1500</v>
      </c>
      <c r="K495" s="8"/>
    </row>
    <row r="496" spans="1:11" ht="14.4">
      <c r="A496" s="3">
        <v>958463</v>
      </c>
      <c r="B496" s="13">
        <v>1580</v>
      </c>
      <c r="C496" s="3">
        <v>128624</v>
      </c>
      <c r="D496" s="14">
        <v>1500</v>
      </c>
      <c r="K496" s="8"/>
    </row>
    <row r="497" spans="1:11" ht="14.4">
      <c r="A497" s="3">
        <v>958533</v>
      </c>
      <c r="B497" s="13">
        <v>1462</v>
      </c>
      <c r="C497" s="3">
        <v>125663</v>
      </c>
      <c r="D497" s="14">
        <v>1100</v>
      </c>
      <c r="K497" s="8"/>
    </row>
    <row r="498" spans="1:11" ht="14.4">
      <c r="A498" s="3">
        <v>958784</v>
      </c>
      <c r="B498" s="13">
        <v>1568</v>
      </c>
      <c r="C498" s="3">
        <v>126832</v>
      </c>
      <c r="D498" s="14">
        <v>1100</v>
      </c>
      <c r="K498" s="8"/>
    </row>
    <row r="499" spans="1:11" ht="14.4">
      <c r="A499" s="3">
        <v>958846</v>
      </c>
      <c r="B499" s="13">
        <v>1476</v>
      </c>
      <c r="C499" s="3">
        <v>122156</v>
      </c>
      <c r="D499" s="14">
        <v>1100</v>
      </c>
      <c r="K499" s="8"/>
    </row>
    <row r="500" spans="1:11" ht="14.4">
      <c r="A500" s="3">
        <v>959259</v>
      </c>
      <c r="B500" s="13">
        <v>1566</v>
      </c>
      <c r="C500" s="3">
        <v>126154</v>
      </c>
      <c r="D500" s="14">
        <v>1100</v>
      </c>
      <c r="K500" s="8"/>
    </row>
    <row r="501" spans="1:11" ht="14.4">
      <c r="A501" s="15"/>
      <c r="B501" s="16"/>
      <c r="C501" s="15"/>
      <c r="D501" s="17"/>
      <c r="K501" s="8"/>
    </row>
    <row r="502" spans="1:11" ht="14.4">
      <c r="A502" s="15"/>
      <c r="B502" s="16"/>
      <c r="C502" s="15"/>
      <c r="D502" s="17"/>
      <c r="K502" s="8"/>
    </row>
    <row r="503" spans="1:11" ht="14.4">
      <c r="A503" s="15"/>
      <c r="B503" s="16"/>
      <c r="C503" s="15"/>
      <c r="D503" s="17"/>
      <c r="K503" s="8"/>
    </row>
    <row r="504" spans="1:11" ht="14.4">
      <c r="A504" s="15"/>
      <c r="B504" s="16"/>
      <c r="C504" s="15"/>
      <c r="D504" s="17"/>
      <c r="K504" s="8"/>
    </row>
    <row r="505" spans="1:11" ht="14.4">
      <c r="A505" s="15"/>
      <c r="B505" s="16"/>
      <c r="C505" s="15"/>
      <c r="D505" s="17"/>
      <c r="K505" s="8"/>
    </row>
    <row r="506" spans="1:11" ht="14.4">
      <c r="A506" s="15"/>
      <c r="B506" s="16"/>
      <c r="C506" s="15"/>
      <c r="D506" s="17"/>
      <c r="K506" s="8"/>
    </row>
    <row r="507" spans="1:11" ht="14.4">
      <c r="A507" s="15"/>
      <c r="B507" s="16"/>
      <c r="C507" s="15"/>
      <c r="D507" s="17"/>
      <c r="K507" s="8"/>
    </row>
    <row r="508" spans="1:11" ht="14.4">
      <c r="A508" s="15"/>
      <c r="B508" s="16"/>
      <c r="C508" s="15"/>
      <c r="D508" s="17"/>
      <c r="K508" s="8"/>
    </row>
    <row r="509" spans="1:11" ht="14.4">
      <c r="A509" s="15"/>
      <c r="B509" s="16"/>
      <c r="C509" s="15"/>
      <c r="D509" s="17"/>
      <c r="K509" s="8"/>
    </row>
    <row r="510" spans="1:11" ht="14.4">
      <c r="A510" s="15"/>
      <c r="B510" s="16"/>
      <c r="C510" s="15"/>
      <c r="D510" s="17"/>
      <c r="K510" s="8"/>
    </row>
    <row r="511" spans="1:11" ht="14.4">
      <c r="A511" s="15"/>
      <c r="B511" s="16"/>
      <c r="C511" s="15"/>
      <c r="D511" s="17"/>
      <c r="K511" s="8"/>
    </row>
    <row r="512" spans="1:11" ht="14.4">
      <c r="A512" s="15"/>
      <c r="B512" s="16"/>
      <c r="C512" s="15"/>
      <c r="D512" s="17"/>
      <c r="K512" s="8"/>
    </row>
    <row r="513" spans="1:11" ht="14.4">
      <c r="A513" s="15"/>
      <c r="B513" s="16"/>
      <c r="C513" s="15"/>
      <c r="D513" s="17"/>
      <c r="K513" s="8"/>
    </row>
    <row r="514" spans="1:11" ht="14.4">
      <c r="A514" s="15"/>
      <c r="B514" s="16"/>
      <c r="C514" s="15"/>
      <c r="D514" s="17"/>
      <c r="K514" s="8"/>
    </row>
    <row r="515" spans="1:11" ht="14.4">
      <c r="A515" s="15"/>
      <c r="B515" s="16"/>
      <c r="C515" s="15"/>
      <c r="D515" s="17"/>
      <c r="K515" s="8"/>
    </row>
    <row r="516" spans="1:11" ht="14.4">
      <c r="A516" s="15"/>
      <c r="B516" s="16"/>
      <c r="C516" s="15"/>
      <c r="D516" s="17"/>
      <c r="K516" s="8"/>
    </row>
    <row r="517" spans="1:11" ht="14.4">
      <c r="A517" s="15"/>
      <c r="B517" s="16"/>
      <c r="C517" s="15"/>
      <c r="D517" s="17"/>
      <c r="K517" s="8"/>
    </row>
    <row r="518" spans="1:11" ht="14.4">
      <c r="A518" s="15"/>
      <c r="B518" s="16"/>
      <c r="C518" s="15"/>
      <c r="D518" s="17"/>
      <c r="K518" s="8"/>
    </row>
    <row r="519" spans="1:11" ht="14.4">
      <c r="A519" s="15"/>
      <c r="B519" s="16"/>
      <c r="C519" s="15"/>
      <c r="D519" s="17"/>
      <c r="K519" s="8"/>
    </row>
    <row r="520" spans="1:11" ht="14.4">
      <c r="A520" s="15"/>
      <c r="B520" s="16"/>
      <c r="C520" s="15"/>
      <c r="D520" s="17"/>
      <c r="K520" s="8"/>
    </row>
    <row r="521" spans="1:11" ht="14.4">
      <c r="A521" s="15"/>
      <c r="B521" s="16"/>
      <c r="C521" s="15"/>
      <c r="D521" s="17"/>
      <c r="K521" s="8"/>
    </row>
    <row r="522" spans="1:11" ht="14.4">
      <c r="A522" s="15"/>
      <c r="B522" s="16"/>
      <c r="C522" s="15"/>
      <c r="D522" s="17"/>
      <c r="K522" s="8"/>
    </row>
    <row r="523" spans="1:11" ht="14.4">
      <c r="A523" s="15"/>
      <c r="B523" s="16"/>
      <c r="C523" s="15"/>
      <c r="D523" s="17"/>
      <c r="K523" s="8"/>
    </row>
    <row r="524" spans="1:11" ht="14.4">
      <c r="A524" s="15"/>
      <c r="B524" s="16"/>
      <c r="C524" s="15"/>
      <c r="D524" s="17"/>
      <c r="K524" s="8"/>
    </row>
    <row r="525" spans="1:11" ht="14.4">
      <c r="A525" s="15"/>
      <c r="B525" s="16"/>
      <c r="C525" s="15"/>
      <c r="D525" s="17"/>
      <c r="K525" s="8"/>
    </row>
    <row r="526" spans="1:11" ht="14.4">
      <c r="A526" s="15"/>
      <c r="B526" s="16"/>
      <c r="C526" s="15"/>
      <c r="D526" s="17"/>
      <c r="K526" s="8"/>
    </row>
    <row r="527" spans="1:11" ht="14.4">
      <c r="A527" s="15"/>
      <c r="B527" s="16"/>
      <c r="C527" s="15"/>
      <c r="D527" s="17"/>
      <c r="K527" s="8"/>
    </row>
    <row r="528" spans="1:11" ht="14.4">
      <c r="A528" s="15"/>
      <c r="B528" s="16"/>
      <c r="C528" s="15"/>
      <c r="D528" s="17"/>
      <c r="K528" s="8"/>
    </row>
    <row r="529" spans="1:11" ht="14.4">
      <c r="A529" s="15"/>
      <c r="B529" s="16"/>
      <c r="C529" s="15"/>
      <c r="D529" s="17"/>
      <c r="K529" s="8"/>
    </row>
    <row r="530" spans="1:11" ht="14.4">
      <c r="A530" s="15"/>
      <c r="B530" s="16"/>
      <c r="C530" s="15"/>
      <c r="D530" s="17"/>
      <c r="K530" s="8"/>
    </row>
    <row r="531" spans="1:11" ht="14.4">
      <c r="A531" s="15"/>
      <c r="B531" s="16"/>
      <c r="C531" s="15"/>
      <c r="D531" s="17"/>
      <c r="K531" s="8"/>
    </row>
    <row r="532" spans="1:11" ht="14.4">
      <c r="A532" s="15"/>
      <c r="B532" s="16"/>
      <c r="C532" s="15"/>
      <c r="D532" s="17"/>
      <c r="K532" s="8"/>
    </row>
    <row r="533" spans="1:11" ht="14.4">
      <c r="A533" s="15"/>
      <c r="B533" s="16"/>
      <c r="C533" s="15"/>
      <c r="D533" s="17"/>
      <c r="K533" s="8"/>
    </row>
    <row r="534" spans="1:11" ht="14.4">
      <c r="A534" s="15"/>
      <c r="B534" s="16"/>
      <c r="C534" s="15"/>
      <c r="D534" s="17"/>
      <c r="K534" s="8"/>
    </row>
    <row r="535" spans="1:11" ht="14.4">
      <c r="A535" s="15"/>
      <c r="B535" s="16"/>
      <c r="C535" s="15"/>
      <c r="D535" s="17"/>
      <c r="K535" s="8"/>
    </row>
    <row r="536" spans="1:11" ht="14.4">
      <c r="A536" s="15"/>
      <c r="B536" s="16"/>
      <c r="C536" s="15"/>
      <c r="D536" s="17"/>
      <c r="K536" s="8"/>
    </row>
    <row r="537" spans="1:11" ht="14.4">
      <c r="A537" s="15"/>
      <c r="B537" s="16"/>
      <c r="C537" s="15"/>
      <c r="D537" s="17"/>
      <c r="K537" s="8"/>
    </row>
    <row r="538" spans="1:11" ht="14.4">
      <c r="A538" s="15"/>
      <c r="B538" s="16"/>
      <c r="C538" s="15"/>
      <c r="D538" s="17"/>
      <c r="K538" s="8"/>
    </row>
    <row r="539" spans="1:11" ht="14.4">
      <c r="A539" s="15"/>
      <c r="B539" s="16"/>
      <c r="C539" s="15"/>
      <c r="D539" s="17"/>
      <c r="K539" s="8"/>
    </row>
    <row r="540" spans="1:11" ht="14.4">
      <c r="A540" s="15"/>
      <c r="B540" s="16"/>
      <c r="C540" s="15"/>
      <c r="D540" s="17"/>
      <c r="K540" s="8"/>
    </row>
    <row r="541" spans="1:11" ht="14.4">
      <c r="A541" s="15"/>
      <c r="B541" s="16"/>
      <c r="C541" s="15"/>
      <c r="D541" s="17"/>
      <c r="K541" s="8"/>
    </row>
    <row r="542" spans="1:11" ht="14.4">
      <c r="A542" s="15"/>
      <c r="B542" s="16"/>
      <c r="C542" s="15"/>
      <c r="D542" s="17"/>
      <c r="K542" s="8"/>
    </row>
    <row r="543" spans="1:11" ht="14.4">
      <c r="A543" s="15"/>
      <c r="B543" s="16"/>
      <c r="C543" s="15"/>
      <c r="D543" s="17"/>
      <c r="K543" s="8"/>
    </row>
    <row r="544" spans="1:11" ht="14.4">
      <c r="A544" s="15"/>
      <c r="B544" s="16"/>
      <c r="C544" s="15"/>
      <c r="D544" s="17"/>
      <c r="K544" s="8"/>
    </row>
    <row r="545" spans="1:11" ht="14.4">
      <c r="A545" s="15"/>
      <c r="B545" s="16"/>
      <c r="C545" s="15"/>
      <c r="D545" s="17"/>
      <c r="K545" s="8"/>
    </row>
    <row r="546" spans="1:11" ht="14.4">
      <c r="A546" s="15"/>
      <c r="B546" s="16"/>
      <c r="C546" s="15"/>
      <c r="D546" s="17"/>
      <c r="K546" s="8"/>
    </row>
    <row r="547" spans="1:11" ht="14.4">
      <c r="A547" s="15"/>
      <c r="B547" s="16"/>
      <c r="C547" s="15"/>
      <c r="D547" s="17"/>
      <c r="K547" s="8"/>
    </row>
    <row r="548" spans="1:11" ht="14.4">
      <c r="A548" s="15"/>
      <c r="B548" s="16"/>
      <c r="C548" s="15"/>
      <c r="D548" s="17"/>
      <c r="K548" s="8"/>
    </row>
    <row r="549" spans="1:11" ht="14.4">
      <c r="A549" s="15"/>
      <c r="B549" s="16"/>
      <c r="C549" s="15"/>
      <c r="D549" s="17"/>
      <c r="K549" s="8"/>
    </row>
    <row r="550" spans="1:11" ht="14.4">
      <c r="A550" s="15"/>
      <c r="B550" s="16"/>
      <c r="C550" s="15"/>
      <c r="D550" s="17"/>
      <c r="K550" s="8"/>
    </row>
    <row r="551" spans="1:11" ht="14.4">
      <c r="A551" s="15"/>
      <c r="B551" s="16"/>
      <c r="C551" s="15"/>
      <c r="D551" s="17"/>
      <c r="K551" s="8"/>
    </row>
    <row r="552" spans="1:11" ht="14.4">
      <c r="A552" s="15"/>
      <c r="B552" s="16"/>
      <c r="C552" s="15"/>
      <c r="D552" s="17"/>
      <c r="K552" s="8"/>
    </row>
    <row r="553" spans="1:11" ht="14.4">
      <c r="A553" s="15"/>
      <c r="B553" s="16"/>
      <c r="C553" s="15"/>
      <c r="D553" s="17"/>
      <c r="K553" s="8"/>
    </row>
    <row r="554" spans="1:11" ht="14.4">
      <c r="A554" s="15"/>
      <c r="B554" s="16"/>
      <c r="C554" s="15"/>
      <c r="D554" s="17"/>
      <c r="K554" s="8"/>
    </row>
    <row r="555" spans="1:11" ht="14.4">
      <c r="A555" s="15"/>
      <c r="B555" s="16"/>
      <c r="C555" s="15"/>
      <c r="D555" s="17"/>
      <c r="K555" s="8"/>
    </row>
    <row r="556" spans="1:11" ht="14.4">
      <c r="A556" s="15"/>
      <c r="B556" s="16"/>
      <c r="C556" s="15"/>
      <c r="D556" s="17"/>
      <c r="K556" s="8"/>
    </row>
    <row r="557" spans="1:11" ht="14.4">
      <c r="A557" s="15"/>
      <c r="B557" s="16"/>
      <c r="C557" s="15"/>
      <c r="D557" s="17"/>
      <c r="K557" s="8"/>
    </row>
    <row r="558" spans="1:11" ht="14.4">
      <c r="A558" s="15"/>
      <c r="B558" s="16"/>
      <c r="C558" s="15"/>
      <c r="D558" s="17"/>
      <c r="K558" s="8"/>
    </row>
    <row r="559" spans="1:11" ht="14.4">
      <c r="A559" s="15"/>
      <c r="B559" s="16"/>
      <c r="C559" s="15"/>
      <c r="D559" s="17"/>
      <c r="K559" s="8"/>
    </row>
    <row r="560" spans="1:11" ht="14.4">
      <c r="A560" s="15"/>
      <c r="B560" s="16"/>
      <c r="C560" s="15"/>
      <c r="D560" s="17"/>
      <c r="K560" s="8"/>
    </row>
    <row r="561" spans="1:11" ht="14.4">
      <c r="A561" s="15"/>
      <c r="B561" s="16"/>
      <c r="C561" s="15"/>
      <c r="D561" s="17"/>
      <c r="K561" s="8"/>
    </row>
    <row r="562" spans="1:11" ht="14.4">
      <c r="A562" s="15"/>
      <c r="B562" s="16"/>
      <c r="C562" s="15"/>
      <c r="D562" s="17"/>
      <c r="K562" s="8"/>
    </row>
    <row r="563" spans="1:11" ht="14.4">
      <c r="A563" s="15"/>
      <c r="B563" s="16"/>
      <c r="C563" s="15"/>
      <c r="D563" s="17"/>
      <c r="K563" s="8"/>
    </row>
    <row r="564" spans="1:11" ht="14.4">
      <c r="A564" s="15"/>
      <c r="B564" s="16"/>
      <c r="C564" s="15"/>
      <c r="D564" s="17"/>
      <c r="K564" s="8"/>
    </row>
    <row r="565" spans="1:11" ht="14.4">
      <c r="A565" s="15"/>
      <c r="B565" s="16"/>
      <c r="C565" s="15"/>
      <c r="D565" s="17"/>
      <c r="K565" s="8"/>
    </row>
    <row r="566" spans="1:11" ht="14.4">
      <c r="A566" s="15"/>
      <c r="B566" s="16"/>
      <c r="C566" s="15"/>
      <c r="D566" s="17"/>
      <c r="K566" s="8"/>
    </row>
    <row r="567" spans="1:11" ht="14.4">
      <c r="A567" s="15"/>
      <c r="B567" s="16"/>
      <c r="C567" s="15"/>
      <c r="D567" s="17"/>
      <c r="K567" s="8"/>
    </row>
    <row r="568" spans="1:11" ht="14.4">
      <c r="A568" s="15"/>
      <c r="B568" s="16"/>
      <c r="C568" s="15"/>
      <c r="D568" s="17"/>
      <c r="K568" s="8"/>
    </row>
    <row r="569" spans="1:11" ht="14.4">
      <c r="A569" s="15"/>
      <c r="B569" s="16"/>
      <c r="C569" s="15"/>
      <c r="D569" s="17"/>
      <c r="K569" s="8"/>
    </row>
    <row r="570" spans="1:11" ht="14.4">
      <c r="A570" s="15"/>
      <c r="B570" s="16"/>
      <c r="C570" s="15"/>
      <c r="D570" s="17"/>
      <c r="K570" s="8"/>
    </row>
    <row r="571" spans="1:11" ht="14.4">
      <c r="A571" s="15"/>
      <c r="B571" s="16"/>
      <c r="C571" s="15"/>
      <c r="D571" s="17"/>
      <c r="K571" s="8"/>
    </row>
    <row r="572" spans="1:11" ht="14.4">
      <c r="A572" s="15"/>
      <c r="B572" s="16"/>
      <c r="C572" s="15"/>
      <c r="D572" s="17"/>
      <c r="K572" s="8"/>
    </row>
    <row r="573" spans="1:11" ht="14.4">
      <c r="A573" s="15"/>
      <c r="B573" s="16"/>
      <c r="C573" s="15"/>
      <c r="D573" s="17"/>
      <c r="K573" s="8"/>
    </row>
    <row r="574" spans="1:11" ht="14.4">
      <c r="A574" s="15"/>
      <c r="B574" s="16"/>
      <c r="C574" s="15"/>
      <c r="D574" s="17"/>
      <c r="K574" s="8"/>
    </row>
    <row r="575" spans="1:11" ht="14.4">
      <c r="A575" s="15"/>
      <c r="B575" s="16"/>
      <c r="C575" s="15"/>
      <c r="D575" s="17"/>
      <c r="K575" s="8"/>
    </row>
    <row r="576" spans="1:11" ht="14.4">
      <c r="A576" s="15"/>
      <c r="B576" s="16"/>
      <c r="C576" s="15"/>
      <c r="D576" s="17"/>
      <c r="K576" s="8"/>
    </row>
    <row r="577" spans="1:11" ht="14.4">
      <c r="A577" s="15"/>
      <c r="B577" s="16"/>
      <c r="C577" s="15"/>
      <c r="D577" s="17"/>
      <c r="K577" s="8"/>
    </row>
    <row r="578" spans="1:11" ht="14.4">
      <c r="A578" s="15"/>
      <c r="B578" s="16"/>
      <c r="C578" s="15"/>
      <c r="D578" s="17"/>
      <c r="K578" s="8"/>
    </row>
    <row r="579" spans="1:11" ht="14.4">
      <c r="A579" s="15"/>
      <c r="B579" s="16"/>
      <c r="C579" s="15"/>
      <c r="D579" s="17"/>
      <c r="K579" s="8"/>
    </row>
    <row r="580" spans="1:11" ht="14.4">
      <c r="A580" s="15"/>
      <c r="B580" s="16"/>
      <c r="C580" s="15"/>
      <c r="D580" s="17"/>
      <c r="K580" s="8"/>
    </row>
    <row r="581" spans="1:11" ht="14.4">
      <c r="A581" s="15"/>
      <c r="B581" s="16"/>
      <c r="C581" s="15"/>
      <c r="D581" s="17"/>
      <c r="K581" s="8"/>
    </row>
    <row r="582" spans="1:11" ht="14.4">
      <c r="A582" s="15"/>
      <c r="B582" s="16"/>
      <c r="C582" s="15"/>
      <c r="D582" s="17"/>
      <c r="K582" s="8"/>
    </row>
    <row r="583" spans="1:11" ht="14.4">
      <c r="A583" s="15"/>
      <c r="B583" s="16"/>
      <c r="C583" s="15"/>
      <c r="D583" s="17"/>
      <c r="K583" s="8"/>
    </row>
    <row r="584" spans="1:11" ht="14.4">
      <c r="A584" s="15"/>
      <c r="B584" s="16"/>
      <c r="C584" s="15"/>
      <c r="D584" s="17"/>
      <c r="K584" s="8"/>
    </row>
    <row r="585" spans="1:11" ht="14.4">
      <c r="A585" s="15"/>
      <c r="B585" s="16"/>
      <c r="C585" s="15"/>
      <c r="D585" s="17"/>
      <c r="K585" s="8"/>
    </row>
    <row r="586" spans="1:11" ht="14.4">
      <c r="A586" s="15"/>
      <c r="B586" s="16"/>
      <c r="C586" s="15"/>
      <c r="D586" s="17"/>
      <c r="K586" s="8"/>
    </row>
    <row r="587" spans="1:11" ht="14.4">
      <c r="A587" s="15"/>
      <c r="B587" s="16"/>
      <c r="C587" s="15"/>
      <c r="D587" s="17"/>
      <c r="K587" s="8"/>
    </row>
    <row r="588" spans="1:11" ht="14.4">
      <c r="A588" s="15"/>
      <c r="B588" s="16"/>
      <c r="C588" s="15"/>
      <c r="D588" s="17"/>
      <c r="K588" s="8"/>
    </row>
    <row r="589" spans="1:11" ht="14.4">
      <c r="A589" s="15"/>
      <c r="B589" s="16"/>
      <c r="C589" s="15"/>
      <c r="D589" s="17"/>
      <c r="K589" s="8"/>
    </row>
    <row r="590" spans="1:11" ht="14.4">
      <c r="A590" s="15"/>
      <c r="B590" s="16"/>
      <c r="C590" s="15"/>
      <c r="D590" s="17"/>
      <c r="K590" s="8"/>
    </row>
    <row r="591" spans="1:11" ht="14.4">
      <c r="A591" s="15"/>
      <c r="B591" s="16"/>
      <c r="C591" s="15"/>
      <c r="D591" s="17"/>
      <c r="K591" s="8"/>
    </row>
    <row r="592" spans="1:11" ht="14.4">
      <c r="A592" s="15"/>
      <c r="B592" s="16"/>
      <c r="C592" s="15"/>
      <c r="D592" s="17"/>
      <c r="K592" s="8"/>
    </row>
    <row r="593" spans="1:11" ht="14.4">
      <c r="A593" s="15"/>
      <c r="B593" s="16"/>
      <c r="C593" s="15"/>
      <c r="D593" s="17"/>
      <c r="K593" s="8"/>
    </row>
    <row r="594" spans="1:11" ht="14.4">
      <c r="A594" s="15"/>
      <c r="B594" s="16"/>
      <c r="C594" s="15"/>
      <c r="D594" s="17"/>
      <c r="K594" s="8"/>
    </row>
    <row r="595" spans="1:11" ht="14.4">
      <c r="A595" s="15"/>
      <c r="B595" s="16"/>
      <c r="C595" s="15"/>
      <c r="D595" s="17"/>
      <c r="K595" s="8"/>
    </row>
    <row r="596" spans="1:11" ht="14.4">
      <c r="A596" s="15"/>
      <c r="B596" s="16"/>
      <c r="C596" s="15"/>
      <c r="D596" s="17"/>
      <c r="K596" s="8"/>
    </row>
    <row r="597" spans="1:11" ht="14.4">
      <c r="A597" s="15"/>
      <c r="B597" s="16"/>
      <c r="C597" s="15"/>
      <c r="D597" s="17"/>
      <c r="K597" s="8"/>
    </row>
    <row r="598" spans="1:11" ht="14.4">
      <c r="A598" s="15"/>
      <c r="B598" s="16"/>
      <c r="C598" s="15"/>
      <c r="D598" s="17"/>
      <c r="K598" s="8"/>
    </row>
    <row r="599" spans="1:11" ht="14.4">
      <c r="A599" s="15"/>
      <c r="B599" s="16"/>
      <c r="C599" s="15"/>
      <c r="D599" s="17"/>
      <c r="K599" s="8"/>
    </row>
    <row r="600" spans="1:11" ht="14.4">
      <c r="A600" s="15"/>
      <c r="B600" s="16"/>
      <c r="C600" s="15"/>
      <c r="D600" s="17"/>
      <c r="K600" s="8"/>
    </row>
    <row r="601" spans="1:11" ht="14.4">
      <c r="A601" s="15"/>
      <c r="B601" s="16"/>
      <c r="C601" s="15"/>
      <c r="D601" s="17"/>
      <c r="K601" s="8"/>
    </row>
    <row r="602" spans="1:11" ht="14.4">
      <c r="A602" s="15"/>
      <c r="B602" s="16"/>
      <c r="C602" s="15"/>
      <c r="D602" s="17"/>
      <c r="K602" s="8"/>
    </row>
    <row r="603" spans="1:11" ht="14.4">
      <c r="A603" s="15"/>
      <c r="B603" s="16"/>
      <c r="C603" s="15"/>
      <c r="D603" s="17"/>
      <c r="K603" s="8"/>
    </row>
    <row r="604" spans="1:11" ht="14.4">
      <c r="A604" s="15"/>
      <c r="B604" s="16"/>
      <c r="C604" s="15"/>
      <c r="D604" s="17"/>
      <c r="K604" s="8"/>
    </row>
    <row r="605" spans="1:11" ht="14.4">
      <c r="A605" s="15"/>
      <c r="B605" s="16"/>
      <c r="C605" s="15"/>
      <c r="D605" s="17"/>
      <c r="K605" s="8"/>
    </row>
    <row r="606" spans="1:11" ht="14.4">
      <c r="A606" s="15"/>
      <c r="B606" s="16"/>
      <c r="C606" s="15"/>
      <c r="D606" s="17"/>
      <c r="K606" s="8"/>
    </row>
    <row r="607" spans="1:11" ht="14.4">
      <c r="A607" s="15"/>
      <c r="B607" s="16"/>
      <c r="C607" s="15"/>
      <c r="D607" s="17"/>
      <c r="K607" s="8"/>
    </row>
    <row r="608" spans="1:11" ht="14.4">
      <c r="A608" s="15"/>
      <c r="B608" s="16"/>
      <c r="C608" s="15"/>
      <c r="D608" s="17"/>
      <c r="K608" s="8"/>
    </row>
    <row r="609" spans="1:11" ht="14.4">
      <c r="A609" s="15"/>
      <c r="B609" s="16"/>
      <c r="C609" s="15"/>
      <c r="D609" s="17"/>
      <c r="K609" s="8"/>
    </row>
    <row r="610" spans="1:11" ht="14.4">
      <c r="A610" s="15"/>
      <c r="B610" s="16"/>
      <c r="C610" s="15"/>
      <c r="D610" s="17"/>
      <c r="K610" s="8"/>
    </row>
    <row r="611" spans="1:11" ht="14.4">
      <c r="A611" s="15"/>
      <c r="B611" s="16"/>
      <c r="C611" s="15"/>
      <c r="D611" s="17"/>
      <c r="K611" s="8"/>
    </row>
    <row r="612" spans="1:11" ht="14.4">
      <c r="A612" s="15"/>
      <c r="B612" s="16"/>
      <c r="C612" s="15"/>
      <c r="D612" s="17"/>
      <c r="K612" s="8"/>
    </row>
    <row r="613" spans="1:11" ht="14.4">
      <c r="A613" s="15"/>
      <c r="B613" s="16"/>
      <c r="C613" s="15"/>
      <c r="D613" s="17"/>
      <c r="K613" s="8"/>
    </row>
    <row r="614" spans="1:11" ht="14.4">
      <c r="A614" s="15"/>
      <c r="B614" s="16"/>
      <c r="C614" s="15"/>
      <c r="D614" s="17"/>
      <c r="K614" s="8"/>
    </row>
    <row r="615" spans="1:11" ht="14.4">
      <c r="A615" s="15"/>
      <c r="B615" s="16"/>
      <c r="C615" s="15"/>
      <c r="D615" s="17"/>
      <c r="K615" s="8"/>
    </row>
    <row r="616" spans="1:11" ht="14.4">
      <c r="A616" s="15"/>
      <c r="B616" s="16"/>
      <c r="C616" s="15"/>
      <c r="D616" s="17"/>
      <c r="K616" s="8"/>
    </row>
    <row r="617" spans="1:11" ht="14.4">
      <c r="A617" s="15"/>
      <c r="B617" s="16"/>
      <c r="C617" s="15"/>
      <c r="D617" s="17"/>
      <c r="K617" s="8"/>
    </row>
    <row r="618" spans="1:11" ht="14.4">
      <c r="A618" s="15"/>
      <c r="B618" s="16"/>
      <c r="C618" s="15"/>
      <c r="D618" s="17"/>
      <c r="K618" s="8"/>
    </row>
    <row r="619" spans="1:11" ht="14.4">
      <c r="A619" s="15"/>
      <c r="B619" s="16"/>
      <c r="C619" s="15"/>
      <c r="D619" s="17"/>
      <c r="K619" s="8"/>
    </row>
    <row r="620" spans="1:11" ht="14.4">
      <c r="A620" s="15"/>
      <c r="B620" s="16"/>
      <c r="C620" s="15"/>
      <c r="D620" s="17"/>
      <c r="K620" s="8"/>
    </row>
    <row r="621" spans="1:11" ht="14.4">
      <c r="A621" s="15"/>
      <c r="B621" s="16"/>
      <c r="C621" s="15"/>
      <c r="D621" s="17"/>
      <c r="K621" s="8"/>
    </row>
    <row r="622" spans="1:11" ht="14.4">
      <c r="A622" s="15"/>
      <c r="B622" s="16"/>
      <c r="C622" s="15"/>
      <c r="D622" s="17"/>
      <c r="K622" s="8"/>
    </row>
    <row r="623" spans="1:11" ht="14.4">
      <c r="A623" s="15"/>
      <c r="B623" s="16"/>
      <c r="C623" s="15"/>
      <c r="D623" s="17"/>
      <c r="K623" s="8"/>
    </row>
    <row r="624" spans="1:11" ht="14.4">
      <c r="A624" s="15"/>
      <c r="B624" s="16"/>
      <c r="C624" s="15"/>
      <c r="D624" s="17"/>
      <c r="K624" s="8"/>
    </row>
    <row r="625" spans="1:11" ht="14.4">
      <c r="A625" s="15"/>
      <c r="B625" s="16"/>
      <c r="C625" s="15"/>
      <c r="D625" s="17"/>
      <c r="K625" s="8"/>
    </row>
    <row r="626" spans="1:11" ht="14.4">
      <c r="A626" s="15"/>
      <c r="B626" s="16"/>
      <c r="C626" s="15"/>
      <c r="D626" s="17"/>
      <c r="K626" s="8"/>
    </row>
    <row r="627" spans="1:11" ht="14.4">
      <c r="A627" s="15"/>
      <c r="B627" s="16"/>
      <c r="C627" s="15"/>
      <c r="D627" s="17"/>
      <c r="K627" s="8"/>
    </row>
    <row r="628" spans="1:11" ht="14.4">
      <c r="A628" s="15"/>
      <c r="B628" s="16"/>
      <c r="C628" s="15"/>
      <c r="D628" s="17"/>
      <c r="K628" s="8"/>
    </row>
    <row r="629" spans="1:11" ht="14.4">
      <c r="A629" s="15"/>
      <c r="B629" s="16"/>
      <c r="C629" s="15"/>
      <c r="D629" s="17"/>
      <c r="K629" s="8"/>
    </row>
    <row r="630" spans="1:11" ht="14.4">
      <c r="A630" s="15"/>
      <c r="B630" s="16"/>
      <c r="C630" s="15"/>
      <c r="D630" s="17"/>
      <c r="K630" s="8"/>
    </row>
    <row r="631" spans="1:11" ht="14.4">
      <c r="A631" s="15"/>
      <c r="B631" s="16"/>
      <c r="C631" s="15"/>
      <c r="D631" s="17"/>
      <c r="K631" s="8"/>
    </row>
    <row r="632" spans="1:11" ht="14.4">
      <c r="A632" s="15"/>
      <c r="B632" s="16"/>
      <c r="C632" s="15"/>
      <c r="D632" s="17"/>
      <c r="K632" s="8"/>
    </row>
    <row r="633" spans="1:11" ht="14.4">
      <c r="A633" s="15"/>
      <c r="B633" s="16"/>
      <c r="C633" s="15"/>
      <c r="D633" s="17"/>
      <c r="K633" s="8"/>
    </row>
    <row r="634" spans="1:11" ht="14.4">
      <c r="A634" s="15"/>
      <c r="B634" s="16"/>
      <c r="C634" s="15"/>
      <c r="D634" s="17"/>
      <c r="K634" s="8"/>
    </row>
    <row r="635" spans="1:11" ht="14.4">
      <c r="A635" s="15"/>
      <c r="B635" s="16"/>
      <c r="C635" s="15"/>
      <c r="D635" s="17"/>
      <c r="K635" s="8"/>
    </row>
    <row r="636" spans="1:11" ht="14.4">
      <c r="A636" s="15"/>
      <c r="B636" s="16"/>
      <c r="C636" s="15"/>
      <c r="D636" s="17"/>
      <c r="K636" s="8"/>
    </row>
    <row r="637" spans="1:11" ht="14.4">
      <c r="A637" s="15"/>
      <c r="B637" s="16"/>
      <c r="C637" s="15"/>
      <c r="D637" s="17"/>
      <c r="K637" s="8"/>
    </row>
    <row r="638" spans="1:11" ht="14.4">
      <c r="A638" s="15"/>
      <c r="B638" s="16"/>
      <c r="C638" s="15"/>
      <c r="D638" s="17"/>
      <c r="K638" s="8"/>
    </row>
    <row r="639" spans="1:11" ht="14.4">
      <c r="A639" s="15"/>
      <c r="B639" s="16"/>
      <c r="C639" s="15"/>
      <c r="D639" s="17"/>
      <c r="K639" s="8"/>
    </row>
    <row r="640" spans="1:11" ht="14.4">
      <c r="A640" s="15"/>
      <c r="B640" s="16"/>
      <c r="C640" s="15"/>
      <c r="D640" s="17"/>
      <c r="K640" s="8"/>
    </row>
    <row r="641" spans="1:11" ht="14.4">
      <c r="A641" s="15"/>
      <c r="B641" s="16"/>
      <c r="C641" s="15"/>
      <c r="D641" s="17"/>
      <c r="K641" s="8"/>
    </row>
    <row r="642" spans="1:11" ht="14.4">
      <c r="A642" s="15"/>
      <c r="B642" s="16"/>
      <c r="C642" s="15"/>
      <c r="D642" s="17"/>
      <c r="K642" s="8"/>
    </row>
    <row r="643" spans="1:11" ht="14.4">
      <c r="A643" s="15"/>
      <c r="B643" s="16"/>
      <c r="C643" s="15"/>
      <c r="D643" s="17"/>
      <c r="K643" s="8"/>
    </row>
    <row r="644" spans="1:11" ht="14.4">
      <c r="A644" s="15"/>
      <c r="B644" s="16"/>
      <c r="C644" s="15"/>
      <c r="D644" s="17"/>
      <c r="K644" s="8"/>
    </row>
    <row r="645" spans="1:11" ht="14.4">
      <c r="A645" s="15"/>
      <c r="B645" s="16"/>
      <c r="C645" s="15"/>
      <c r="D645" s="17"/>
      <c r="K645" s="8"/>
    </row>
    <row r="646" spans="1:11" ht="14.4">
      <c r="A646" s="15"/>
      <c r="B646" s="16"/>
      <c r="C646" s="15"/>
      <c r="D646" s="17"/>
      <c r="K646" s="8"/>
    </row>
    <row r="647" spans="1:11" ht="14.4">
      <c r="A647" s="15"/>
      <c r="B647" s="16"/>
      <c r="C647" s="15"/>
      <c r="D647" s="17"/>
      <c r="K647" s="8"/>
    </row>
    <row r="648" spans="1:11" ht="14.4">
      <c r="A648" s="15"/>
      <c r="B648" s="16"/>
      <c r="C648" s="15"/>
      <c r="D648" s="17"/>
      <c r="K648" s="8"/>
    </row>
    <row r="649" spans="1:11" ht="14.4">
      <c r="A649" s="15"/>
      <c r="B649" s="16"/>
      <c r="C649" s="15"/>
      <c r="D649" s="17"/>
      <c r="K649" s="8"/>
    </row>
    <row r="650" spans="1:11" ht="14.4">
      <c r="A650" s="15"/>
      <c r="B650" s="16"/>
      <c r="C650" s="15"/>
      <c r="D650" s="17"/>
      <c r="K650" s="8"/>
    </row>
    <row r="651" spans="1:11" ht="14.4">
      <c r="A651" s="15"/>
      <c r="B651" s="16"/>
      <c r="C651" s="15"/>
      <c r="D651" s="17"/>
      <c r="K651" s="8"/>
    </row>
    <row r="652" spans="1:11" ht="14.4">
      <c r="A652" s="15"/>
      <c r="B652" s="16"/>
      <c r="C652" s="15"/>
      <c r="D652" s="17"/>
      <c r="K652" s="8"/>
    </row>
    <row r="653" spans="1:11" ht="14.4">
      <c r="A653" s="15"/>
      <c r="B653" s="16"/>
      <c r="C653" s="15"/>
      <c r="D653" s="17"/>
      <c r="K653" s="8"/>
    </row>
    <row r="654" spans="1:11" ht="14.4">
      <c r="A654" s="15"/>
      <c r="B654" s="16"/>
      <c r="C654" s="15"/>
      <c r="D654" s="17"/>
      <c r="K654" s="8"/>
    </row>
    <row r="655" spans="1:11" ht="14.4">
      <c r="A655" s="15"/>
      <c r="B655" s="16"/>
      <c r="C655" s="15"/>
      <c r="D655" s="17"/>
      <c r="K655" s="8"/>
    </row>
    <row r="656" spans="1:11" ht="14.4">
      <c r="A656" s="15"/>
      <c r="B656" s="16"/>
      <c r="C656" s="15"/>
      <c r="D656" s="17"/>
      <c r="K656" s="8"/>
    </row>
    <row r="657" spans="1:11" ht="14.4">
      <c r="A657" s="15"/>
      <c r="B657" s="16"/>
      <c r="C657" s="15"/>
      <c r="D657" s="17"/>
      <c r="K657" s="8"/>
    </row>
    <row r="658" spans="1:11" ht="14.4">
      <c r="A658" s="15"/>
      <c r="B658" s="16"/>
      <c r="C658" s="15"/>
      <c r="D658" s="17"/>
      <c r="K658" s="8"/>
    </row>
    <row r="659" spans="1:11" ht="14.4">
      <c r="A659" s="15"/>
      <c r="B659" s="16"/>
      <c r="C659" s="15"/>
      <c r="D659" s="17"/>
      <c r="K659" s="8"/>
    </row>
    <row r="660" spans="1:11" ht="14.4">
      <c r="A660" s="15"/>
      <c r="B660" s="16"/>
      <c r="C660" s="15"/>
      <c r="D660" s="17"/>
      <c r="K660" s="8"/>
    </row>
    <row r="661" spans="1:11" ht="14.4">
      <c r="A661" s="15"/>
      <c r="B661" s="16"/>
      <c r="C661" s="15"/>
      <c r="D661" s="17"/>
      <c r="K661" s="8"/>
    </row>
    <row r="662" spans="1:11" ht="14.4">
      <c r="A662" s="15"/>
      <c r="B662" s="16"/>
      <c r="C662" s="15"/>
      <c r="D662" s="17"/>
      <c r="K662" s="8"/>
    </row>
    <row r="663" spans="1:11" ht="14.4">
      <c r="A663" s="15"/>
      <c r="B663" s="16"/>
      <c r="C663" s="15"/>
      <c r="D663" s="17"/>
      <c r="K663" s="8"/>
    </row>
    <row r="664" spans="1:11" ht="14.4">
      <c r="A664" s="15"/>
      <c r="B664" s="16"/>
      <c r="C664" s="15"/>
      <c r="D664" s="17"/>
      <c r="K664" s="8"/>
    </row>
    <row r="665" spans="1:11" ht="14.4">
      <c r="A665" s="15"/>
      <c r="B665" s="16"/>
      <c r="C665" s="15"/>
      <c r="D665" s="17"/>
      <c r="K665" s="8"/>
    </row>
    <row r="666" spans="1:11" ht="14.4">
      <c r="A666" s="15"/>
      <c r="B666" s="16"/>
      <c r="C666" s="15"/>
      <c r="D666" s="17"/>
      <c r="K666" s="8"/>
    </row>
    <row r="667" spans="1:11" ht="14.4">
      <c r="A667" s="15"/>
      <c r="B667" s="16"/>
      <c r="C667" s="15"/>
      <c r="D667" s="17"/>
      <c r="K667" s="8"/>
    </row>
    <row r="668" spans="1:11" ht="14.4">
      <c r="A668" s="15"/>
      <c r="B668" s="16"/>
      <c r="C668" s="15"/>
      <c r="D668" s="17"/>
      <c r="K668" s="8"/>
    </row>
    <row r="669" spans="1:11" ht="14.4">
      <c r="A669" s="15"/>
      <c r="B669" s="16"/>
      <c r="C669" s="15"/>
      <c r="D669" s="17"/>
      <c r="K669" s="8"/>
    </row>
    <row r="670" spans="1:11" ht="14.4">
      <c r="A670" s="15"/>
      <c r="B670" s="16"/>
      <c r="C670" s="15"/>
      <c r="D670" s="17"/>
      <c r="K670" s="8"/>
    </row>
    <row r="671" spans="1:11" ht="14.4">
      <c r="A671" s="15"/>
      <c r="B671" s="16"/>
      <c r="C671" s="15"/>
      <c r="D671" s="17"/>
      <c r="K671" s="8"/>
    </row>
    <row r="672" spans="1:11" ht="14.4">
      <c r="A672" s="15"/>
      <c r="B672" s="16"/>
      <c r="C672" s="15"/>
      <c r="D672" s="17"/>
      <c r="K672" s="8"/>
    </row>
    <row r="673" spans="1:11" ht="14.4">
      <c r="A673" s="15"/>
      <c r="B673" s="16"/>
      <c r="C673" s="15"/>
      <c r="D673" s="17"/>
      <c r="K673" s="8"/>
    </row>
    <row r="674" spans="1:11" ht="14.4">
      <c r="A674" s="15"/>
      <c r="B674" s="16"/>
      <c r="C674" s="15"/>
      <c r="D674" s="17"/>
      <c r="K674" s="8"/>
    </row>
    <row r="675" spans="1:11" ht="14.4">
      <c r="A675" s="15"/>
      <c r="B675" s="16"/>
      <c r="C675" s="15"/>
      <c r="D675" s="17"/>
      <c r="K675" s="8"/>
    </row>
    <row r="676" spans="1:11" ht="14.4">
      <c r="A676" s="15"/>
      <c r="B676" s="16"/>
      <c r="C676" s="15"/>
      <c r="D676" s="17"/>
      <c r="K676" s="8"/>
    </row>
    <row r="677" spans="1:11" ht="14.4">
      <c r="A677" s="15"/>
      <c r="B677" s="16"/>
      <c r="C677" s="15"/>
      <c r="D677" s="17"/>
      <c r="K677" s="8"/>
    </row>
    <row r="678" spans="1:11" ht="14.4">
      <c r="A678" s="15"/>
      <c r="B678" s="16"/>
      <c r="C678" s="15"/>
      <c r="D678" s="17"/>
      <c r="K678" s="8"/>
    </row>
    <row r="679" spans="1:11" ht="14.4">
      <c r="A679" s="15"/>
      <c r="B679" s="16"/>
      <c r="C679" s="15"/>
      <c r="D679" s="17"/>
      <c r="K679" s="8"/>
    </row>
    <row r="680" spans="1:11" ht="14.4">
      <c r="A680" s="15"/>
      <c r="B680" s="16"/>
      <c r="C680" s="15"/>
      <c r="D680" s="17"/>
      <c r="K680" s="8"/>
    </row>
    <row r="681" spans="1:11" ht="14.4">
      <c r="A681" s="15"/>
      <c r="B681" s="16"/>
      <c r="C681" s="15"/>
      <c r="D681" s="17"/>
      <c r="K681" s="8"/>
    </row>
    <row r="682" spans="1:11" ht="14.4">
      <c r="A682" s="15"/>
      <c r="B682" s="16"/>
      <c r="C682" s="15"/>
      <c r="D682" s="17"/>
      <c r="K682" s="8"/>
    </row>
    <row r="683" spans="1:11" ht="14.4">
      <c r="A683" s="15"/>
      <c r="B683" s="16"/>
      <c r="C683" s="15"/>
      <c r="D683" s="17"/>
      <c r="K683" s="8"/>
    </row>
    <row r="684" spans="1:11" ht="14.4">
      <c r="A684" s="15"/>
      <c r="B684" s="16"/>
      <c r="C684" s="15"/>
      <c r="D684" s="17"/>
      <c r="K684" s="8"/>
    </row>
    <row r="685" spans="1:11" ht="14.4">
      <c r="A685" s="15"/>
      <c r="B685" s="16"/>
      <c r="C685" s="15"/>
      <c r="D685" s="17"/>
      <c r="K685" s="8"/>
    </row>
    <row r="686" spans="1:11" ht="14.4">
      <c r="A686" s="15"/>
      <c r="B686" s="16"/>
      <c r="C686" s="15"/>
      <c r="D686" s="17"/>
      <c r="K686" s="8"/>
    </row>
    <row r="687" spans="1:11" ht="14.4">
      <c r="A687" s="15"/>
      <c r="B687" s="16"/>
      <c r="C687" s="15"/>
      <c r="D687" s="17"/>
      <c r="K687" s="8"/>
    </row>
    <row r="688" spans="1:11" ht="14.4">
      <c r="A688" s="15"/>
      <c r="B688" s="16"/>
      <c r="C688" s="15"/>
      <c r="D688" s="17"/>
      <c r="K688" s="8"/>
    </row>
    <row r="689" spans="1:11" ht="14.4">
      <c r="A689" s="15"/>
      <c r="B689" s="16"/>
      <c r="C689" s="15"/>
      <c r="D689" s="17"/>
      <c r="K689" s="8"/>
    </row>
    <row r="690" spans="1:11" ht="14.4">
      <c r="A690" s="15"/>
      <c r="B690" s="16"/>
      <c r="C690" s="15"/>
      <c r="D690" s="17"/>
      <c r="K690" s="8"/>
    </row>
    <row r="691" spans="1:11" ht="14.4">
      <c r="A691" s="15"/>
      <c r="B691" s="16"/>
      <c r="C691" s="15"/>
      <c r="D691" s="17"/>
      <c r="K691" s="8"/>
    </row>
    <row r="692" spans="1:11" ht="14.4">
      <c r="A692" s="15"/>
      <c r="B692" s="16"/>
      <c r="C692" s="15"/>
      <c r="D692" s="17"/>
      <c r="K692" s="8"/>
    </row>
    <row r="693" spans="1:11" ht="14.4">
      <c r="A693" s="15"/>
      <c r="B693" s="16"/>
      <c r="C693" s="15"/>
      <c r="D693" s="17"/>
      <c r="K693" s="8"/>
    </row>
    <row r="694" spans="1:11" ht="14.4">
      <c r="A694" s="15"/>
      <c r="B694" s="16"/>
      <c r="C694" s="15"/>
      <c r="D694" s="17"/>
      <c r="K694" s="8"/>
    </row>
    <row r="695" spans="1:11" ht="14.4">
      <c r="A695" s="15"/>
      <c r="B695" s="16"/>
      <c r="C695" s="15"/>
      <c r="D695" s="17"/>
      <c r="K695" s="8"/>
    </row>
    <row r="696" spans="1:11" ht="14.4">
      <c r="A696" s="15"/>
      <c r="B696" s="16"/>
      <c r="C696" s="15"/>
      <c r="D696" s="17"/>
      <c r="K696" s="8"/>
    </row>
    <row r="697" spans="1:11" ht="14.4">
      <c r="A697" s="15"/>
      <c r="B697" s="16"/>
      <c r="C697" s="15"/>
      <c r="D697" s="17"/>
      <c r="K697" s="8"/>
    </row>
    <row r="698" spans="1:11" ht="14.4">
      <c r="A698" s="15"/>
      <c r="B698" s="16"/>
      <c r="C698" s="15"/>
      <c r="D698" s="17"/>
      <c r="K698" s="8"/>
    </row>
    <row r="699" spans="1:11" ht="14.4">
      <c r="A699" s="15"/>
      <c r="B699" s="16"/>
      <c r="C699" s="15"/>
      <c r="D699" s="17"/>
      <c r="K699" s="8"/>
    </row>
    <row r="700" spans="1:11" ht="14.4">
      <c r="A700" s="15"/>
      <c r="B700" s="16"/>
      <c r="C700" s="15"/>
      <c r="D700" s="17"/>
      <c r="K700" s="8"/>
    </row>
    <row r="701" spans="1:11" ht="14.4">
      <c r="A701" s="15"/>
      <c r="B701" s="16"/>
      <c r="C701" s="15"/>
      <c r="D701" s="17"/>
      <c r="K701" s="8"/>
    </row>
    <row r="702" spans="1:11" ht="14.4">
      <c r="A702" s="15"/>
      <c r="B702" s="16"/>
      <c r="C702" s="15"/>
      <c r="D702" s="17"/>
      <c r="K702" s="8"/>
    </row>
    <row r="703" spans="1:11" ht="14.4">
      <c r="A703" s="15"/>
      <c r="B703" s="16"/>
      <c r="C703" s="15"/>
      <c r="D703" s="17"/>
      <c r="K703" s="8"/>
    </row>
    <row r="704" spans="1:11" ht="14.4">
      <c r="A704" s="15"/>
      <c r="B704" s="16"/>
      <c r="C704" s="15"/>
      <c r="D704" s="17"/>
      <c r="K704" s="8"/>
    </row>
    <row r="705" spans="1:11" ht="14.4">
      <c r="A705" s="15"/>
      <c r="B705" s="16"/>
      <c r="C705" s="15"/>
      <c r="D705" s="17"/>
      <c r="K705" s="8"/>
    </row>
    <row r="706" spans="1:11" ht="14.4">
      <c r="A706" s="15"/>
      <c r="B706" s="16"/>
      <c r="C706" s="15"/>
      <c r="D706" s="17"/>
      <c r="K706" s="8"/>
    </row>
    <row r="707" spans="1:11" ht="14.4">
      <c r="A707" s="15"/>
      <c r="B707" s="16"/>
      <c r="C707" s="15"/>
      <c r="D707" s="17"/>
      <c r="K707" s="8"/>
    </row>
    <row r="708" spans="1:11" ht="14.4">
      <c r="A708" s="15"/>
      <c r="B708" s="16"/>
      <c r="C708" s="15"/>
      <c r="D708" s="17"/>
      <c r="K708" s="8"/>
    </row>
    <row r="709" spans="1:11" ht="14.4">
      <c r="A709" s="15"/>
      <c r="B709" s="16"/>
      <c r="C709" s="15"/>
      <c r="D709" s="17"/>
      <c r="K709" s="8"/>
    </row>
    <row r="710" spans="1:11" ht="14.4">
      <c r="A710" s="15"/>
      <c r="B710" s="16"/>
      <c r="C710" s="15"/>
      <c r="D710" s="17"/>
      <c r="K710" s="8"/>
    </row>
    <row r="711" spans="1:11" ht="14.4">
      <c r="A711" s="15"/>
      <c r="B711" s="16"/>
      <c r="C711" s="15"/>
      <c r="D711" s="17"/>
      <c r="K711" s="8"/>
    </row>
    <row r="712" spans="1:11" ht="14.4">
      <c r="A712" s="15"/>
      <c r="B712" s="16"/>
      <c r="C712" s="15"/>
      <c r="D712" s="17"/>
      <c r="K712" s="8"/>
    </row>
    <row r="713" spans="1:11" ht="14.4">
      <c r="A713" s="15"/>
      <c r="B713" s="16"/>
      <c r="C713" s="15"/>
      <c r="D713" s="17"/>
      <c r="K713" s="8"/>
    </row>
    <row r="714" spans="1:11" ht="14.4">
      <c r="A714" s="15"/>
      <c r="B714" s="16"/>
      <c r="C714" s="15"/>
      <c r="D714" s="17"/>
      <c r="K714" s="8"/>
    </row>
    <row r="715" spans="1:11" ht="14.4">
      <c r="A715" s="15"/>
      <c r="B715" s="16"/>
      <c r="C715" s="15"/>
      <c r="D715" s="17"/>
      <c r="K715" s="8"/>
    </row>
    <row r="716" spans="1:11" ht="14.4">
      <c r="A716" s="15"/>
      <c r="B716" s="16"/>
      <c r="C716" s="15"/>
      <c r="D716" s="17"/>
      <c r="K716" s="8"/>
    </row>
    <row r="717" spans="1:11" ht="14.4">
      <c r="A717" s="15"/>
      <c r="B717" s="16"/>
      <c r="C717" s="15"/>
      <c r="D717" s="17"/>
      <c r="K717" s="8"/>
    </row>
    <row r="718" spans="1:11" ht="14.4">
      <c r="A718" s="15"/>
      <c r="B718" s="16"/>
      <c r="C718" s="15"/>
      <c r="D718" s="17"/>
      <c r="K718" s="8"/>
    </row>
    <row r="719" spans="1:11" ht="14.4">
      <c r="A719" s="15"/>
      <c r="B719" s="16"/>
      <c r="C719" s="15"/>
      <c r="D719" s="17"/>
      <c r="K719" s="8"/>
    </row>
    <row r="720" spans="1:11" ht="14.4">
      <c r="A720" s="15"/>
      <c r="B720" s="16"/>
      <c r="C720" s="15"/>
      <c r="D720" s="17"/>
      <c r="K720" s="8"/>
    </row>
    <row r="721" spans="1:11" ht="14.4">
      <c r="A721" s="15"/>
      <c r="B721" s="16"/>
      <c r="C721" s="15"/>
      <c r="D721" s="17"/>
      <c r="K721" s="8"/>
    </row>
    <row r="722" spans="1:11" ht="14.4">
      <c r="A722" s="15"/>
      <c r="B722" s="16"/>
      <c r="C722" s="15"/>
      <c r="D722" s="17"/>
      <c r="K722" s="8"/>
    </row>
    <row r="723" spans="1:11" ht="14.4">
      <c r="A723" s="15"/>
      <c r="B723" s="16"/>
      <c r="C723" s="15"/>
      <c r="D723" s="17"/>
      <c r="K723" s="8"/>
    </row>
    <row r="724" spans="1:11" ht="14.4">
      <c r="A724" s="15"/>
      <c r="B724" s="16"/>
      <c r="C724" s="15"/>
      <c r="D724" s="17"/>
      <c r="K724" s="8"/>
    </row>
    <row r="725" spans="1:11" ht="14.4">
      <c r="A725" s="15"/>
      <c r="B725" s="16"/>
      <c r="C725" s="15"/>
      <c r="D725" s="17"/>
      <c r="K725" s="8"/>
    </row>
    <row r="726" spans="1:11" ht="14.4">
      <c r="A726" s="15"/>
      <c r="B726" s="16"/>
      <c r="C726" s="15"/>
      <c r="D726" s="17"/>
      <c r="K726" s="8"/>
    </row>
    <row r="727" spans="1:11" ht="14.4">
      <c r="A727" s="15"/>
      <c r="B727" s="16"/>
      <c r="C727" s="15"/>
      <c r="D727" s="17"/>
      <c r="K727" s="8"/>
    </row>
    <row r="728" spans="1:11" ht="14.4">
      <c r="A728" s="15"/>
      <c r="B728" s="16"/>
      <c r="C728" s="15"/>
      <c r="D728" s="17"/>
      <c r="K728" s="8"/>
    </row>
    <row r="729" spans="1:11" ht="14.4">
      <c r="A729" s="15"/>
      <c r="B729" s="16"/>
      <c r="C729" s="15"/>
      <c r="D729" s="17"/>
      <c r="K729" s="8"/>
    </row>
    <row r="730" spans="1:11" ht="14.4">
      <c r="A730" s="15"/>
      <c r="B730" s="16"/>
      <c r="C730" s="15"/>
      <c r="D730" s="17"/>
      <c r="K730" s="8"/>
    </row>
    <row r="731" spans="1:11" ht="14.4">
      <c r="A731" s="15"/>
      <c r="B731" s="16"/>
      <c r="C731" s="15"/>
      <c r="D731" s="17"/>
      <c r="K731" s="8"/>
    </row>
    <row r="732" spans="1:11" ht="14.4">
      <c r="A732" s="15"/>
      <c r="B732" s="16"/>
      <c r="C732" s="15"/>
      <c r="D732" s="17"/>
      <c r="K732" s="8"/>
    </row>
    <row r="733" spans="1:11" ht="14.4">
      <c r="A733" s="15"/>
      <c r="B733" s="16"/>
      <c r="C733" s="15"/>
      <c r="D733" s="17"/>
      <c r="K733" s="8"/>
    </row>
    <row r="734" spans="1:11" ht="14.4">
      <c r="A734" s="15"/>
      <c r="B734" s="16"/>
      <c r="C734" s="15"/>
      <c r="D734" s="17"/>
      <c r="K734" s="8"/>
    </row>
    <row r="735" spans="1:11" ht="14.4">
      <c r="A735" s="15"/>
      <c r="B735" s="16"/>
      <c r="C735" s="15"/>
      <c r="D735" s="17"/>
      <c r="K735" s="8"/>
    </row>
    <row r="736" spans="1:11" ht="14.4">
      <c r="A736" s="15"/>
      <c r="B736" s="16"/>
      <c r="C736" s="15"/>
      <c r="D736" s="17"/>
      <c r="K736" s="8"/>
    </row>
    <row r="737" spans="1:11" ht="14.4">
      <c r="A737" s="15"/>
      <c r="B737" s="16"/>
      <c r="C737" s="15"/>
      <c r="D737" s="17"/>
      <c r="K737" s="8"/>
    </row>
    <row r="738" spans="1:11" ht="14.4">
      <c r="A738" s="15"/>
      <c r="B738" s="16"/>
      <c r="C738" s="15"/>
      <c r="D738" s="17"/>
      <c r="K738" s="8"/>
    </row>
    <row r="739" spans="1:11" ht="14.4">
      <c r="A739" s="15"/>
      <c r="B739" s="16"/>
      <c r="C739" s="15"/>
      <c r="D739" s="17"/>
      <c r="K739" s="8"/>
    </row>
    <row r="740" spans="1:11" ht="14.4">
      <c r="A740" s="15"/>
      <c r="B740" s="16"/>
      <c r="C740" s="15"/>
      <c r="D740" s="17"/>
      <c r="K740" s="8"/>
    </row>
    <row r="741" spans="1:11" ht="14.4">
      <c r="A741" s="15"/>
      <c r="B741" s="16"/>
      <c r="C741" s="15"/>
      <c r="D741" s="17"/>
      <c r="K741" s="8"/>
    </row>
    <row r="742" spans="1:11" ht="14.4">
      <c r="A742" s="15"/>
      <c r="B742" s="16"/>
      <c r="C742" s="15"/>
      <c r="D742" s="17"/>
      <c r="K742" s="8"/>
    </row>
    <row r="743" spans="1:11" ht="14.4">
      <c r="A743" s="15"/>
      <c r="B743" s="16"/>
      <c r="C743" s="15"/>
      <c r="D743" s="17"/>
      <c r="K743" s="8"/>
    </row>
    <row r="744" spans="1:11" ht="14.4">
      <c r="A744" s="15"/>
      <c r="B744" s="16"/>
      <c r="C744" s="15"/>
      <c r="D744" s="17"/>
      <c r="K744" s="8"/>
    </row>
    <row r="745" spans="1:11" ht="14.4">
      <c r="A745" s="15"/>
      <c r="B745" s="16"/>
      <c r="C745" s="15"/>
      <c r="D745" s="17"/>
      <c r="K745" s="8"/>
    </row>
    <row r="746" spans="1:11" ht="14.4">
      <c r="A746" s="15"/>
      <c r="B746" s="16"/>
      <c r="C746" s="15"/>
      <c r="D746" s="17"/>
      <c r="K746" s="8"/>
    </row>
    <row r="747" spans="1:11" ht="14.4">
      <c r="A747" s="15"/>
      <c r="B747" s="16"/>
      <c r="C747" s="15"/>
      <c r="D747" s="17"/>
      <c r="K747" s="8"/>
    </row>
    <row r="748" spans="1:11" ht="14.4">
      <c r="A748" s="15"/>
      <c r="B748" s="16"/>
      <c r="C748" s="15"/>
      <c r="D748" s="17"/>
      <c r="K748" s="8"/>
    </row>
    <row r="749" spans="1:11" ht="14.4">
      <c r="A749" s="15"/>
      <c r="B749" s="16"/>
      <c r="C749" s="15"/>
      <c r="D749" s="17"/>
      <c r="K749" s="8"/>
    </row>
    <row r="750" spans="1:11" ht="14.4">
      <c r="A750" s="15"/>
      <c r="B750" s="16"/>
      <c r="C750" s="15"/>
      <c r="D750" s="17"/>
      <c r="K750" s="8"/>
    </row>
    <row r="751" spans="1:11" ht="14.4">
      <c r="A751" s="15"/>
      <c r="B751" s="16"/>
      <c r="C751" s="15"/>
      <c r="D751" s="17"/>
      <c r="K751" s="8"/>
    </row>
    <row r="752" spans="1:11" ht="14.4">
      <c r="A752" s="15"/>
      <c r="B752" s="16"/>
      <c r="C752" s="15"/>
      <c r="D752" s="17"/>
      <c r="K752" s="8"/>
    </row>
    <row r="753" spans="1:11" ht="14.4">
      <c r="A753" s="15"/>
      <c r="B753" s="16"/>
      <c r="C753" s="15"/>
      <c r="D753" s="17"/>
      <c r="K753" s="8"/>
    </row>
    <row r="754" spans="1:11" ht="14.4">
      <c r="A754" s="15"/>
      <c r="B754" s="16"/>
      <c r="C754" s="15"/>
      <c r="D754" s="17"/>
      <c r="K754" s="8"/>
    </row>
    <row r="755" spans="1:11" ht="14.4">
      <c r="A755" s="15"/>
      <c r="B755" s="16"/>
      <c r="C755" s="15"/>
      <c r="D755" s="17"/>
      <c r="K755" s="8"/>
    </row>
    <row r="756" spans="1:11" ht="14.4">
      <c r="A756" s="15"/>
      <c r="B756" s="16"/>
      <c r="C756" s="15"/>
      <c r="D756" s="17"/>
      <c r="K756" s="8"/>
    </row>
    <row r="757" spans="1:11" ht="14.4">
      <c r="A757" s="15"/>
      <c r="B757" s="16"/>
      <c r="C757" s="15"/>
      <c r="D757" s="17"/>
      <c r="K757" s="8"/>
    </row>
    <row r="758" spans="1:11" ht="14.4">
      <c r="A758" s="15"/>
      <c r="B758" s="16"/>
      <c r="C758" s="15"/>
      <c r="D758" s="17"/>
      <c r="K758" s="8"/>
    </row>
    <row r="759" spans="1:11" ht="14.4">
      <c r="A759" s="15"/>
      <c r="B759" s="16"/>
      <c r="C759" s="15"/>
      <c r="D759" s="17"/>
      <c r="K759" s="8"/>
    </row>
    <row r="760" spans="1:11" ht="14.4">
      <c r="A760" s="15"/>
      <c r="B760" s="16"/>
      <c r="C760" s="15"/>
      <c r="D760" s="17"/>
      <c r="K760" s="8"/>
    </row>
    <row r="761" spans="1:11" ht="14.4">
      <c r="A761" s="15"/>
      <c r="B761" s="16"/>
      <c r="C761" s="15"/>
      <c r="D761" s="17"/>
      <c r="K761" s="8"/>
    </row>
    <row r="762" spans="1:11" ht="14.4">
      <c r="A762" s="15"/>
      <c r="B762" s="16"/>
      <c r="C762" s="15"/>
      <c r="D762" s="17"/>
      <c r="K762" s="8"/>
    </row>
    <row r="763" spans="1:11" ht="14.4">
      <c r="A763" s="15"/>
      <c r="B763" s="16"/>
      <c r="C763" s="15"/>
      <c r="D763" s="17"/>
      <c r="K763" s="8"/>
    </row>
    <row r="764" spans="1:11" ht="14.4">
      <c r="A764" s="15"/>
      <c r="B764" s="16"/>
      <c r="C764" s="15"/>
      <c r="D764" s="17"/>
      <c r="K764" s="8"/>
    </row>
    <row r="765" spans="1:11" ht="14.4">
      <c r="A765" s="15"/>
      <c r="B765" s="16"/>
      <c r="C765" s="15"/>
      <c r="D765" s="17"/>
      <c r="K765" s="8"/>
    </row>
    <row r="766" spans="1:11" ht="14.4">
      <c r="A766" s="15"/>
      <c r="B766" s="16"/>
      <c r="C766" s="15"/>
      <c r="D766" s="17"/>
      <c r="K766" s="8"/>
    </row>
    <row r="767" spans="1:11" ht="14.4">
      <c r="A767" s="15"/>
      <c r="B767" s="16"/>
      <c r="C767" s="15"/>
      <c r="D767" s="17"/>
      <c r="K767" s="8"/>
    </row>
    <row r="768" spans="1:11" ht="14.4">
      <c r="A768" s="15"/>
      <c r="B768" s="16"/>
      <c r="C768" s="15"/>
      <c r="D768" s="17"/>
      <c r="K768" s="8"/>
    </row>
    <row r="769" spans="1:11" ht="14.4">
      <c r="A769" s="15"/>
      <c r="B769" s="16"/>
      <c r="C769" s="15"/>
      <c r="D769" s="17"/>
      <c r="K769" s="8"/>
    </row>
    <row r="770" spans="1:11" ht="14.4">
      <c r="A770" s="15"/>
      <c r="B770" s="16"/>
      <c r="C770" s="15"/>
      <c r="D770" s="17"/>
      <c r="K770" s="8"/>
    </row>
    <row r="771" spans="1:11" ht="14.4">
      <c r="A771" s="15"/>
      <c r="B771" s="16"/>
      <c r="C771" s="15"/>
      <c r="D771" s="17"/>
      <c r="K771" s="8"/>
    </row>
    <row r="772" spans="1:11" ht="14.4">
      <c r="A772" s="15"/>
      <c r="B772" s="16"/>
      <c r="C772" s="15"/>
      <c r="D772" s="17"/>
      <c r="K772" s="8"/>
    </row>
    <row r="773" spans="1:11" ht="14.4">
      <c r="A773" s="15"/>
      <c r="B773" s="16"/>
      <c r="C773" s="15"/>
      <c r="D773" s="17"/>
      <c r="K773" s="8"/>
    </row>
    <row r="774" spans="1:11" ht="14.4">
      <c r="A774" s="15"/>
      <c r="B774" s="16"/>
      <c r="C774" s="15"/>
      <c r="D774" s="17"/>
      <c r="K774" s="8"/>
    </row>
    <row r="775" spans="1:11" ht="14.4">
      <c r="A775" s="15"/>
      <c r="B775" s="16"/>
      <c r="C775" s="15"/>
      <c r="D775" s="17"/>
      <c r="K775" s="8"/>
    </row>
    <row r="776" spans="1:11" ht="14.4">
      <c r="A776" s="15"/>
      <c r="B776" s="16"/>
      <c r="C776" s="15"/>
      <c r="D776" s="17"/>
      <c r="K776" s="8"/>
    </row>
    <row r="777" spans="1:11" ht="14.4">
      <c r="A777" s="15"/>
      <c r="B777" s="16"/>
      <c r="C777" s="15"/>
      <c r="D777" s="17"/>
      <c r="K777" s="8"/>
    </row>
    <row r="778" spans="1:11" ht="14.4">
      <c r="A778" s="15"/>
      <c r="B778" s="16"/>
      <c r="C778" s="15"/>
      <c r="D778" s="17"/>
      <c r="K778" s="8"/>
    </row>
    <row r="779" spans="1:11" ht="14.4">
      <c r="A779" s="15"/>
      <c r="B779" s="16"/>
      <c r="C779" s="15"/>
      <c r="D779" s="17"/>
      <c r="K779" s="8"/>
    </row>
    <row r="780" spans="1:11" ht="14.4">
      <c r="A780" s="15"/>
      <c r="B780" s="16"/>
      <c r="C780" s="15"/>
      <c r="D780" s="17"/>
      <c r="K780" s="8"/>
    </row>
    <row r="781" spans="1:11" ht="14.4">
      <c r="A781" s="15"/>
      <c r="B781" s="16"/>
      <c r="C781" s="15"/>
      <c r="D781" s="17"/>
      <c r="K781" s="8"/>
    </row>
    <row r="782" spans="1:11" ht="14.4">
      <c r="A782" s="15"/>
      <c r="B782" s="16"/>
      <c r="C782" s="15"/>
      <c r="D782" s="17"/>
      <c r="K782" s="8"/>
    </row>
    <row r="783" spans="1:11" ht="14.4">
      <c r="A783" s="15"/>
      <c r="B783" s="16"/>
      <c r="C783" s="15"/>
      <c r="D783" s="17"/>
      <c r="K783" s="8"/>
    </row>
    <row r="784" spans="1:11" ht="14.4">
      <c r="A784" s="15"/>
      <c r="B784" s="16"/>
      <c r="C784" s="15"/>
      <c r="D784" s="17"/>
      <c r="K784" s="8"/>
    </row>
    <row r="785" spans="1:11" ht="14.4">
      <c r="A785" s="15"/>
      <c r="B785" s="16"/>
      <c r="C785" s="15"/>
      <c r="D785" s="17"/>
      <c r="K785" s="8"/>
    </row>
    <row r="786" spans="1:11" ht="14.4">
      <c r="A786" s="15"/>
      <c r="B786" s="16"/>
      <c r="C786" s="15"/>
      <c r="D786" s="17"/>
      <c r="K786" s="8"/>
    </row>
    <row r="787" spans="1:11" ht="14.4">
      <c r="A787" s="15"/>
      <c r="B787" s="16"/>
      <c r="C787" s="15"/>
      <c r="D787" s="17"/>
      <c r="K787" s="8"/>
    </row>
    <row r="788" spans="1:11" ht="14.4">
      <c r="A788" s="15"/>
      <c r="B788" s="16"/>
      <c r="C788" s="15"/>
      <c r="D788" s="17"/>
      <c r="K788" s="8"/>
    </row>
    <row r="789" spans="1:11" ht="14.4">
      <c r="A789" s="15"/>
      <c r="B789" s="16"/>
      <c r="C789" s="15"/>
      <c r="D789" s="17"/>
      <c r="K789" s="8"/>
    </row>
    <row r="790" spans="1:11" ht="14.4">
      <c r="A790" s="15"/>
      <c r="B790" s="16"/>
      <c r="C790" s="15"/>
      <c r="D790" s="17"/>
      <c r="K790" s="8"/>
    </row>
    <row r="791" spans="1:11" ht="14.4">
      <c r="A791" s="15"/>
      <c r="B791" s="16"/>
      <c r="C791" s="15"/>
      <c r="D791" s="17"/>
      <c r="K791" s="8"/>
    </row>
    <row r="792" spans="1:11" ht="14.4">
      <c r="A792" s="15"/>
      <c r="B792" s="16"/>
      <c r="C792" s="15"/>
      <c r="D792" s="17"/>
      <c r="K792" s="8"/>
    </row>
    <row r="793" spans="1:11" ht="14.4">
      <c r="A793" s="15"/>
      <c r="B793" s="16"/>
      <c r="C793" s="15"/>
      <c r="D793" s="17"/>
      <c r="K793" s="8"/>
    </row>
    <row r="794" spans="1:11" ht="14.4">
      <c r="A794" s="15"/>
      <c r="B794" s="16"/>
      <c r="C794" s="15"/>
      <c r="D794" s="17"/>
      <c r="K794" s="8"/>
    </row>
    <row r="795" spans="1:11" ht="14.4">
      <c r="A795" s="15"/>
      <c r="B795" s="16"/>
      <c r="C795" s="15"/>
      <c r="D795" s="17"/>
      <c r="K795" s="8"/>
    </row>
    <row r="796" spans="1:11" ht="14.4">
      <c r="A796" s="15"/>
      <c r="B796" s="16"/>
      <c r="C796" s="15"/>
      <c r="D796" s="17"/>
      <c r="K796" s="8"/>
    </row>
    <row r="797" spans="1:11" ht="14.4">
      <c r="A797" s="15"/>
      <c r="B797" s="16"/>
      <c r="C797" s="15"/>
      <c r="D797" s="17"/>
      <c r="K797" s="8"/>
    </row>
    <row r="798" spans="1:11" ht="14.4">
      <c r="A798" s="15"/>
      <c r="B798" s="16"/>
      <c r="C798" s="15"/>
      <c r="D798" s="17"/>
      <c r="K798" s="8"/>
    </row>
    <row r="799" spans="1:11" ht="14.4">
      <c r="A799" s="15"/>
      <c r="B799" s="16"/>
      <c r="C799" s="15"/>
      <c r="D799" s="17"/>
      <c r="K799" s="8"/>
    </row>
    <row r="800" spans="1:11" ht="14.4">
      <c r="A800" s="15"/>
      <c r="B800" s="16"/>
      <c r="C800" s="15"/>
      <c r="D800" s="17"/>
      <c r="K800" s="8"/>
    </row>
    <row r="801" spans="1:11" ht="14.4">
      <c r="A801" s="15"/>
      <c r="B801" s="16"/>
      <c r="C801" s="15"/>
      <c r="D801" s="17"/>
      <c r="K801" s="8"/>
    </row>
    <row r="802" spans="1:11" ht="14.4">
      <c r="A802" s="15"/>
      <c r="B802" s="16"/>
      <c r="C802" s="15"/>
      <c r="D802" s="17"/>
      <c r="K802" s="8"/>
    </row>
    <row r="803" spans="1:11" ht="14.4">
      <c r="A803" s="15"/>
      <c r="B803" s="16"/>
      <c r="C803" s="15"/>
      <c r="D803" s="17"/>
      <c r="K803" s="8"/>
    </row>
    <row r="804" spans="1:11" ht="14.4">
      <c r="A804" s="15"/>
      <c r="B804" s="16"/>
      <c r="C804" s="15"/>
      <c r="D804" s="17"/>
      <c r="K804" s="8"/>
    </row>
    <row r="805" spans="1:11" ht="14.4">
      <c r="A805" s="15"/>
      <c r="B805" s="16"/>
      <c r="C805" s="15"/>
      <c r="D805" s="17"/>
      <c r="K805" s="8"/>
    </row>
    <row r="806" spans="1:11" ht="14.4">
      <c r="A806" s="15"/>
      <c r="B806" s="16"/>
      <c r="C806" s="15"/>
      <c r="D806" s="17"/>
      <c r="K806" s="8"/>
    </row>
    <row r="807" spans="1:11" ht="14.4">
      <c r="A807" s="15"/>
      <c r="B807" s="16"/>
      <c r="C807" s="15"/>
      <c r="D807" s="17"/>
      <c r="K807" s="8"/>
    </row>
    <row r="808" spans="1:11" ht="14.4">
      <c r="A808" s="15"/>
      <c r="B808" s="16"/>
      <c r="C808" s="15"/>
      <c r="D808" s="17"/>
      <c r="K808" s="8"/>
    </row>
    <row r="809" spans="1:11" ht="14.4">
      <c r="A809" s="15"/>
      <c r="B809" s="16"/>
      <c r="C809" s="15"/>
      <c r="D809" s="17"/>
      <c r="K809" s="8"/>
    </row>
    <row r="810" spans="1:11" ht="14.4">
      <c r="A810" s="15"/>
      <c r="B810" s="16"/>
      <c r="C810" s="15"/>
      <c r="D810" s="17"/>
      <c r="K810" s="8"/>
    </row>
    <row r="811" spans="1:11" ht="14.4">
      <c r="A811" s="15"/>
      <c r="B811" s="16"/>
      <c r="C811" s="15"/>
      <c r="D811" s="17"/>
      <c r="K811" s="8"/>
    </row>
    <row r="812" spans="1:11" ht="14.4">
      <c r="A812" s="15"/>
      <c r="B812" s="16"/>
      <c r="C812" s="15"/>
      <c r="D812" s="17"/>
      <c r="K812" s="8"/>
    </row>
    <row r="813" spans="1:11" ht="14.4">
      <c r="A813" s="15"/>
      <c r="B813" s="16"/>
      <c r="C813" s="15"/>
      <c r="D813" s="17"/>
      <c r="K813" s="8"/>
    </row>
    <row r="814" spans="1:11" ht="14.4">
      <c r="A814" s="15"/>
      <c r="B814" s="16"/>
      <c r="C814" s="15"/>
      <c r="D814" s="17"/>
      <c r="K814" s="8"/>
    </row>
    <row r="815" spans="1:11" ht="14.4">
      <c r="A815" s="15"/>
      <c r="B815" s="16"/>
      <c r="C815" s="15"/>
      <c r="D815" s="17"/>
      <c r="K815" s="8"/>
    </row>
    <row r="816" spans="1:11" ht="14.4">
      <c r="A816" s="15"/>
      <c r="B816" s="16"/>
      <c r="C816" s="15"/>
      <c r="D816" s="17"/>
      <c r="K816" s="8"/>
    </row>
    <row r="817" spans="1:11" ht="14.4">
      <c r="A817" s="15"/>
      <c r="B817" s="16"/>
      <c r="C817" s="15"/>
      <c r="D817" s="17"/>
      <c r="K817" s="8"/>
    </row>
    <row r="818" spans="1:11" ht="14.4">
      <c r="A818" s="15"/>
      <c r="B818" s="16"/>
      <c r="C818" s="15"/>
      <c r="D818" s="17"/>
      <c r="K818" s="8"/>
    </row>
    <row r="819" spans="1:11" ht="14.4">
      <c r="A819" s="15"/>
      <c r="B819" s="16"/>
      <c r="C819" s="15"/>
      <c r="D819" s="17"/>
      <c r="K819" s="8"/>
    </row>
    <row r="820" spans="1:11" ht="14.4">
      <c r="A820" s="15"/>
      <c r="B820" s="16"/>
      <c r="C820" s="15"/>
      <c r="D820" s="17"/>
      <c r="K820" s="8"/>
    </row>
    <row r="821" spans="1:11" ht="14.4">
      <c r="A821" s="15"/>
      <c r="B821" s="16"/>
      <c r="C821" s="15"/>
      <c r="D821" s="17"/>
      <c r="K821" s="8"/>
    </row>
    <row r="822" spans="1:11" ht="14.4">
      <c r="A822" s="15"/>
      <c r="B822" s="16"/>
      <c r="C822" s="15"/>
      <c r="D822" s="17"/>
      <c r="K822" s="8"/>
    </row>
    <row r="823" spans="1:11" ht="14.4">
      <c r="A823" s="15"/>
      <c r="B823" s="16"/>
      <c r="C823" s="15"/>
      <c r="D823" s="17"/>
      <c r="K823" s="8"/>
    </row>
    <row r="824" spans="1:11" ht="14.4">
      <c r="A824" s="15"/>
      <c r="B824" s="16"/>
      <c r="C824" s="15"/>
      <c r="D824" s="17"/>
      <c r="K824" s="8"/>
    </row>
    <row r="825" spans="1:11" ht="14.4">
      <c r="A825" s="15"/>
      <c r="B825" s="16"/>
      <c r="C825" s="15"/>
      <c r="D825" s="17"/>
      <c r="K825" s="8"/>
    </row>
    <row r="826" spans="1:11" ht="14.4">
      <c r="A826" s="15"/>
      <c r="B826" s="16"/>
      <c r="C826" s="15"/>
      <c r="D826" s="17"/>
      <c r="K826" s="8"/>
    </row>
    <row r="827" spans="1:11" ht="14.4">
      <c r="A827" s="15"/>
      <c r="B827" s="16"/>
      <c r="C827" s="15"/>
      <c r="D827" s="17"/>
      <c r="K827" s="8"/>
    </row>
    <row r="828" spans="1:11" ht="14.4">
      <c r="A828" s="15"/>
      <c r="B828" s="16"/>
      <c r="C828" s="15"/>
      <c r="D828" s="17"/>
      <c r="K828" s="8"/>
    </row>
    <row r="829" spans="1:11" ht="14.4">
      <c r="A829" s="15"/>
      <c r="B829" s="16"/>
      <c r="C829" s="15"/>
      <c r="D829" s="17"/>
      <c r="K829" s="8"/>
    </row>
    <row r="830" spans="1:11" ht="14.4">
      <c r="A830" s="15"/>
      <c r="B830" s="16"/>
      <c r="C830" s="15"/>
      <c r="D830" s="17"/>
      <c r="K830" s="8"/>
    </row>
    <row r="831" spans="1:11" ht="14.4">
      <c r="A831" s="15"/>
      <c r="B831" s="16"/>
      <c r="C831" s="15"/>
      <c r="D831" s="17"/>
      <c r="K831" s="8"/>
    </row>
    <row r="832" spans="1:11" ht="14.4">
      <c r="A832" s="15"/>
      <c r="B832" s="16"/>
      <c r="C832" s="15"/>
      <c r="D832" s="17"/>
      <c r="K832" s="8"/>
    </row>
    <row r="833" spans="1:11" ht="14.4">
      <c r="A833" s="15"/>
      <c r="B833" s="16"/>
      <c r="C833" s="15"/>
      <c r="D833" s="17"/>
      <c r="K833" s="8"/>
    </row>
    <row r="834" spans="1:11" ht="14.4">
      <c r="A834" s="15"/>
      <c r="B834" s="16"/>
      <c r="C834" s="15"/>
      <c r="D834" s="17"/>
      <c r="K834" s="8"/>
    </row>
    <row r="835" spans="1:11" ht="14.4">
      <c r="A835" s="15"/>
      <c r="B835" s="16"/>
      <c r="C835" s="15"/>
      <c r="D835" s="17"/>
      <c r="K835" s="8"/>
    </row>
    <row r="836" spans="1:11" ht="14.4">
      <c r="A836" s="15"/>
      <c r="B836" s="16"/>
      <c r="C836" s="15"/>
      <c r="D836" s="17"/>
      <c r="K836" s="8"/>
    </row>
    <row r="837" spans="1:11" ht="14.4">
      <c r="A837" s="15"/>
      <c r="B837" s="16"/>
      <c r="C837" s="15"/>
      <c r="D837" s="17"/>
      <c r="K837" s="8"/>
    </row>
    <row r="838" spans="1:11" ht="14.4">
      <c r="A838" s="15"/>
      <c r="B838" s="16"/>
      <c r="C838" s="15"/>
      <c r="D838" s="17"/>
      <c r="K838" s="8"/>
    </row>
    <row r="839" spans="1:11" ht="14.4">
      <c r="A839" s="15"/>
      <c r="B839" s="16"/>
      <c r="C839" s="15"/>
      <c r="D839" s="17"/>
      <c r="K839" s="8"/>
    </row>
    <row r="840" spans="1:11" ht="14.4">
      <c r="A840" s="15"/>
      <c r="B840" s="16"/>
      <c r="C840" s="15"/>
      <c r="D840" s="17"/>
      <c r="K840" s="8"/>
    </row>
    <row r="841" spans="1:11" ht="14.4">
      <c r="A841" s="15"/>
      <c r="B841" s="16"/>
      <c r="C841" s="15"/>
      <c r="D841" s="17"/>
      <c r="K841" s="8"/>
    </row>
    <row r="842" spans="1:11" ht="14.4">
      <c r="A842" s="15"/>
      <c r="B842" s="16"/>
      <c r="C842" s="15"/>
      <c r="D842" s="17"/>
      <c r="K842" s="8"/>
    </row>
    <row r="843" spans="1:11" ht="14.4">
      <c r="A843" s="15"/>
      <c r="B843" s="16"/>
      <c r="C843" s="15"/>
      <c r="D843" s="17"/>
      <c r="K843" s="8"/>
    </row>
    <row r="844" spans="1:11" ht="14.4">
      <c r="A844" s="15"/>
      <c r="B844" s="16"/>
      <c r="C844" s="15"/>
      <c r="D844" s="17"/>
      <c r="K844" s="8"/>
    </row>
    <row r="845" spans="1:11" ht="14.4">
      <c r="A845" s="15"/>
      <c r="B845" s="16"/>
      <c r="C845" s="15"/>
      <c r="D845" s="17"/>
      <c r="K845" s="8"/>
    </row>
    <row r="846" spans="1:11" ht="14.4">
      <c r="A846" s="15"/>
      <c r="B846" s="16"/>
      <c r="C846" s="15"/>
      <c r="D846" s="17"/>
      <c r="K846" s="8"/>
    </row>
    <row r="847" spans="1:11" ht="14.4">
      <c r="A847" s="15"/>
      <c r="B847" s="16"/>
      <c r="C847" s="15"/>
      <c r="D847" s="17"/>
      <c r="K847" s="8"/>
    </row>
    <row r="848" spans="1:11" ht="14.4">
      <c r="A848" s="15"/>
      <c r="B848" s="16"/>
      <c r="C848" s="15"/>
      <c r="D848" s="17"/>
      <c r="K848" s="8"/>
    </row>
    <row r="849" spans="1:11" ht="14.4">
      <c r="A849" s="15"/>
      <c r="B849" s="16"/>
      <c r="C849" s="15"/>
      <c r="D849" s="17"/>
      <c r="K849" s="8"/>
    </row>
    <row r="850" spans="1:11" ht="14.4">
      <c r="A850" s="15"/>
      <c r="B850" s="16"/>
      <c r="C850" s="15"/>
      <c r="D850" s="17"/>
      <c r="K850" s="8"/>
    </row>
    <row r="851" spans="1:11" ht="14.4">
      <c r="A851" s="15"/>
      <c r="B851" s="16"/>
      <c r="C851" s="15"/>
      <c r="D851" s="17"/>
      <c r="K851" s="8"/>
    </row>
    <row r="852" spans="1:11" ht="14.4">
      <c r="A852" s="15"/>
      <c r="B852" s="16"/>
      <c r="C852" s="15"/>
      <c r="D852" s="17"/>
      <c r="K852" s="8"/>
    </row>
    <row r="853" spans="1:11" ht="14.4">
      <c r="A853" s="15"/>
      <c r="B853" s="16"/>
      <c r="C853" s="15"/>
      <c r="D853" s="17"/>
      <c r="K853" s="8"/>
    </row>
    <row r="854" spans="1:11" ht="14.4">
      <c r="A854" s="15"/>
      <c r="B854" s="16"/>
      <c r="C854" s="15"/>
      <c r="D854" s="17"/>
      <c r="K854" s="8"/>
    </row>
    <row r="855" spans="1:11" ht="14.4">
      <c r="A855" s="15"/>
      <c r="B855" s="16"/>
      <c r="C855" s="15"/>
      <c r="D855" s="17"/>
      <c r="K855" s="8"/>
    </row>
    <row r="856" spans="1:11" ht="14.4">
      <c r="A856" s="15"/>
      <c r="B856" s="16"/>
      <c r="C856" s="15"/>
      <c r="D856" s="17"/>
      <c r="K856" s="8"/>
    </row>
    <row r="857" spans="1:11" ht="14.4">
      <c r="A857" s="15"/>
      <c r="B857" s="16"/>
      <c r="C857" s="15"/>
      <c r="D857" s="17"/>
      <c r="K857" s="8"/>
    </row>
    <row r="858" spans="1:11" ht="14.4">
      <c r="A858" s="15"/>
      <c r="B858" s="16"/>
      <c r="C858" s="15"/>
      <c r="D858" s="17"/>
      <c r="K858" s="8"/>
    </row>
    <row r="859" spans="1:11" ht="14.4">
      <c r="A859" s="15"/>
      <c r="B859" s="16"/>
      <c r="C859" s="15"/>
      <c r="D859" s="17"/>
      <c r="K859" s="8"/>
    </row>
    <row r="860" spans="1:11" ht="14.4">
      <c r="A860" s="15"/>
      <c r="B860" s="16"/>
      <c r="C860" s="15"/>
      <c r="D860" s="17"/>
      <c r="K860" s="8"/>
    </row>
    <row r="861" spans="1:11" ht="14.4">
      <c r="A861" s="15"/>
      <c r="B861" s="16"/>
      <c r="C861" s="15"/>
      <c r="D861" s="17"/>
      <c r="K861" s="8"/>
    </row>
    <row r="862" spans="1:11" ht="14.4">
      <c r="A862" s="15"/>
      <c r="B862" s="16"/>
      <c r="C862" s="15"/>
      <c r="D862" s="17"/>
      <c r="K862" s="8"/>
    </row>
    <row r="863" spans="1:11" ht="14.4">
      <c r="A863" s="15"/>
      <c r="B863" s="16"/>
      <c r="C863" s="15"/>
      <c r="D863" s="17"/>
      <c r="K863" s="8"/>
    </row>
    <row r="864" spans="1:11" ht="14.4">
      <c r="A864" s="15"/>
      <c r="B864" s="16"/>
      <c r="C864" s="15"/>
      <c r="D864" s="17"/>
      <c r="K864" s="8"/>
    </row>
    <row r="865" spans="1:11" ht="14.4">
      <c r="A865" s="15"/>
      <c r="B865" s="16"/>
      <c r="C865" s="15"/>
      <c r="D865" s="17"/>
      <c r="K865" s="8"/>
    </row>
    <row r="866" spans="1:11" ht="14.4">
      <c r="A866" s="15"/>
      <c r="B866" s="16"/>
      <c r="C866" s="15"/>
      <c r="D866" s="17"/>
      <c r="K866" s="8"/>
    </row>
    <row r="867" spans="1:11" ht="14.4">
      <c r="A867" s="15"/>
      <c r="B867" s="16"/>
      <c r="C867" s="15"/>
      <c r="D867" s="17"/>
      <c r="K867" s="8"/>
    </row>
    <row r="868" spans="1:11" ht="14.4">
      <c r="A868" s="15"/>
      <c r="B868" s="16"/>
      <c r="C868" s="15"/>
      <c r="D868" s="17"/>
      <c r="K868" s="8"/>
    </row>
    <row r="869" spans="1:11" ht="14.4">
      <c r="A869" s="15"/>
      <c r="B869" s="16"/>
      <c r="C869" s="15"/>
      <c r="D869" s="17"/>
      <c r="K869" s="8"/>
    </row>
    <row r="870" spans="1:11" ht="14.4">
      <c r="A870" s="15"/>
      <c r="B870" s="16"/>
      <c r="C870" s="15"/>
      <c r="D870" s="17"/>
      <c r="K870" s="8"/>
    </row>
    <row r="871" spans="1:11" ht="14.4">
      <c r="A871" s="15"/>
      <c r="B871" s="16"/>
      <c r="C871" s="15"/>
      <c r="D871" s="17"/>
      <c r="K871" s="8"/>
    </row>
    <row r="872" spans="1:11" ht="14.4">
      <c r="A872" s="15"/>
      <c r="B872" s="16"/>
      <c r="C872" s="15"/>
      <c r="D872" s="17"/>
      <c r="K872" s="8"/>
    </row>
    <row r="873" spans="1:11" ht="14.4">
      <c r="A873" s="15"/>
      <c r="B873" s="16"/>
      <c r="C873" s="15"/>
      <c r="D873" s="17"/>
      <c r="K873" s="8"/>
    </row>
    <row r="874" spans="1:11" ht="14.4">
      <c r="A874" s="15"/>
      <c r="B874" s="16"/>
      <c r="C874" s="15"/>
      <c r="D874" s="17"/>
      <c r="K874" s="8"/>
    </row>
    <row r="875" spans="1:11" ht="14.4">
      <c r="A875" s="15"/>
      <c r="B875" s="16"/>
      <c r="C875" s="15"/>
      <c r="D875" s="17"/>
      <c r="K875" s="8"/>
    </row>
    <row r="876" spans="1:11" ht="14.4">
      <c r="A876" s="15"/>
      <c r="B876" s="16"/>
      <c r="C876" s="15"/>
      <c r="D876" s="17"/>
      <c r="K876" s="8"/>
    </row>
    <row r="877" spans="1:11" ht="14.4">
      <c r="A877" s="15"/>
      <c r="B877" s="16"/>
      <c r="C877" s="15"/>
      <c r="D877" s="17"/>
      <c r="K877" s="8"/>
    </row>
    <row r="878" spans="1:11" ht="14.4">
      <c r="A878" s="15"/>
      <c r="B878" s="16"/>
      <c r="C878" s="15"/>
      <c r="D878" s="17"/>
      <c r="K878" s="8"/>
    </row>
    <row r="879" spans="1:11" ht="14.4">
      <c r="A879" s="15"/>
      <c r="B879" s="16"/>
      <c r="C879" s="15"/>
      <c r="D879" s="17"/>
      <c r="K879" s="8"/>
    </row>
    <row r="880" spans="1:11" ht="14.4">
      <c r="A880" s="15"/>
      <c r="B880" s="16"/>
      <c r="C880" s="15"/>
      <c r="D880" s="17"/>
      <c r="K880" s="8"/>
    </row>
    <row r="881" spans="1:11" ht="14.4">
      <c r="A881" s="15"/>
      <c r="B881" s="16"/>
      <c r="C881" s="15"/>
      <c r="D881" s="17"/>
      <c r="K881" s="8"/>
    </row>
    <row r="882" spans="1:11" ht="14.4">
      <c r="A882" s="15"/>
      <c r="B882" s="16"/>
      <c r="C882" s="15"/>
      <c r="D882" s="17"/>
      <c r="K882" s="8"/>
    </row>
    <row r="883" spans="1:11" ht="14.4">
      <c r="A883" s="15"/>
      <c r="B883" s="16"/>
      <c r="C883" s="15"/>
      <c r="D883" s="17"/>
      <c r="K883" s="8"/>
    </row>
    <row r="884" spans="1:11" ht="14.4">
      <c r="A884" s="15"/>
      <c r="B884" s="16"/>
      <c r="C884" s="15"/>
      <c r="D884" s="17"/>
      <c r="K884" s="8"/>
    </row>
    <row r="885" spans="1:11" ht="14.4">
      <c r="A885" s="15"/>
      <c r="B885" s="16"/>
      <c r="C885" s="15"/>
      <c r="D885" s="17"/>
      <c r="K885" s="8"/>
    </row>
    <row r="886" spans="1:11" ht="14.4">
      <c r="A886" s="15"/>
      <c r="B886" s="16"/>
      <c r="C886" s="15"/>
      <c r="D886" s="17"/>
      <c r="K886" s="8"/>
    </row>
    <row r="887" spans="1:11" ht="14.4">
      <c r="A887" s="15"/>
      <c r="B887" s="16"/>
      <c r="C887" s="15"/>
      <c r="D887" s="17"/>
      <c r="K887" s="8"/>
    </row>
    <row r="888" spans="1:11" ht="14.4">
      <c r="A888" s="15"/>
      <c r="B888" s="16"/>
      <c r="C888" s="15"/>
      <c r="D888" s="17"/>
      <c r="K888" s="8"/>
    </row>
    <row r="889" spans="1:11" ht="14.4">
      <c r="A889" s="15"/>
      <c r="B889" s="16"/>
      <c r="C889" s="15"/>
      <c r="D889" s="17"/>
      <c r="K889" s="8"/>
    </row>
    <row r="890" spans="1:11" ht="14.4">
      <c r="A890" s="15"/>
      <c r="B890" s="16"/>
      <c r="C890" s="15"/>
      <c r="D890" s="17"/>
      <c r="K890" s="8"/>
    </row>
    <row r="891" spans="1:11" ht="14.4">
      <c r="A891" s="15"/>
      <c r="B891" s="16"/>
      <c r="C891" s="15"/>
      <c r="D891" s="17"/>
      <c r="K891" s="8"/>
    </row>
    <row r="892" spans="1:11" ht="14.4">
      <c r="A892" s="15"/>
      <c r="B892" s="16"/>
      <c r="C892" s="15"/>
      <c r="D892" s="17"/>
      <c r="K892" s="8"/>
    </row>
    <row r="893" spans="1:11" ht="14.4">
      <c r="A893" s="15"/>
      <c r="B893" s="16"/>
      <c r="C893" s="15"/>
      <c r="D893" s="17"/>
      <c r="K893" s="8"/>
    </row>
    <row r="894" spans="1:11" ht="14.4">
      <c r="A894" s="15"/>
      <c r="B894" s="16"/>
      <c r="C894" s="15"/>
      <c r="D894" s="17"/>
      <c r="K894" s="8"/>
    </row>
    <row r="895" spans="1:11" ht="14.4">
      <c r="A895" s="15"/>
      <c r="B895" s="16"/>
      <c r="C895" s="15"/>
      <c r="D895" s="17"/>
      <c r="K895" s="8"/>
    </row>
    <row r="896" spans="1:11" ht="14.4">
      <c r="A896" s="15"/>
      <c r="B896" s="16"/>
      <c r="C896" s="15"/>
      <c r="D896" s="17"/>
      <c r="K896" s="8"/>
    </row>
    <row r="897" spans="1:11" ht="14.4">
      <c r="A897" s="15"/>
      <c r="B897" s="16"/>
      <c r="C897" s="15"/>
      <c r="D897" s="17"/>
      <c r="K897" s="8"/>
    </row>
    <row r="898" spans="1:11" ht="14.4">
      <c r="A898" s="15"/>
      <c r="B898" s="16"/>
      <c r="C898" s="15"/>
      <c r="D898" s="17"/>
      <c r="K898" s="8"/>
    </row>
    <row r="899" spans="1:11" ht="14.4">
      <c r="A899" s="15"/>
      <c r="B899" s="16"/>
      <c r="C899" s="15"/>
      <c r="D899" s="17"/>
      <c r="K899" s="8"/>
    </row>
    <row r="900" spans="1:11" ht="14.4">
      <c r="A900" s="15"/>
      <c r="B900" s="16"/>
      <c r="C900" s="15"/>
      <c r="D900" s="17"/>
      <c r="K900" s="8"/>
    </row>
    <row r="901" spans="1:11" ht="14.4">
      <c r="A901" s="15"/>
      <c r="B901" s="16"/>
      <c r="C901" s="15"/>
      <c r="D901" s="17"/>
      <c r="K901" s="8"/>
    </row>
    <row r="902" spans="1:11" ht="14.4">
      <c r="A902" s="15"/>
      <c r="B902" s="16"/>
      <c r="C902" s="15"/>
      <c r="D902" s="17"/>
      <c r="K902" s="8"/>
    </row>
    <row r="903" spans="1:11" ht="14.4">
      <c r="A903" s="15"/>
      <c r="B903" s="16"/>
      <c r="C903" s="15"/>
      <c r="D903" s="17"/>
      <c r="K903" s="8"/>
    </row>
    <row r="904" spans="1:11" ht="14.4">
      <c r="A904" s="15"/>
      <c r="B904" s="16"/>
      <c r="C904" s="15"/>
      <c r="D904" s="17"/>
      <c r="K904" s="8"/>
    </row>
    <row r="905" spans="1:11" ht="14.4">
      <c r="A905" s="15"/>
      <c r="B905" s="16"/>
      <c r="C905" s="15"/>
      <c r="D905" s="17"/>
      <c r="K905" s="8"/>
    </row>
    <row r="906" spans="1:11" ht="14.4">
      <c r="A906" s="15"/>
      <c r="B906" s="16"/>
      <c r="C906" s="15"/>
      <c r="D906" s="17"/>
      <c r="K906" s="8"/>
    </row>
    <row r="907" spans="1:11" ht="14.4">
      <c r="A907" s="15"/>
      <c r="B907" s="16"/>
      <c r="C907" s="15"/>
      <c r="D907" s="17"/>
      <c r="K907" s="8"/>
    </row>
    <row r="908" spans="1:11" ht="14.4">
      <c r="A908" s="15"/>
      <c r="B908" s="16"/>
      <c r="C908" s="15"/>
      <c r="D908" s="17"/>
      <c r="K908" s="8"/>
    </row>
    <row r="909" spans="1:11" ht="14.4">
      <c r="A909" s="15"/>
      <c r="B909" s="16"/>
      <c r="C909" s="15"/>
      <c r="D909" s="17"/>
      <c r="K909" s="8"/>
    </row>
    <row r="910" spans="1:11" ht="14.4">
      <c r="A910" s="15"/>
      <c r="B910" s="16"/>
      <c r="C910" s="15"/>
      <c r="D910" s="17"/>
      <c r="K910" s="8"/>
    </row>
    <row r="911" spans="1:11" ht="14.4">
      <c r="A911" s="15"/>
      <c r="B911" s="16"/>
      <c r="C911" s="15"/>
      <c r="D911" s="17"/>
      <c r="K911" s="8"/>
    </row>
    <row r="912" spans="1:11" ht="14.4">
      <c r="A912" s="15"/>
      <c r="B912" s="16"/>
      <c r="C912" s="15"/>
      <c r="D912" s="17"/>
      <c r="K912" s="8"/>
    </row>
    <row r="913" spans="1:11" ht="14.4">
      <c r="A913" s="15"/>
      <c r="B913" s="16"/>
      <c r="C913" s="15"/>
      <c r="D913" s="17"/>
      <c r="K913" s="8"/>
    </row>
    <row r="914" spans="1:11" ht="14.4">
      <c r="A914" s="15"/>
      <c r="B914" s="16"/>
      <c r="C914" s="15"/>
      <c r="D914" s="17"/>
      <c r="K914" s="8"/>
    </row>
    <row r="915" spans="1:11" ht="14.4">
      <c r="A915" s="15"/>
      <c r="B915" s="16"/>
      <c r="C915" s="15"/>
      <c r="D915" s="17"/>
      <c r="K915" s="8"/>
    </row>
    <row r="916" spans="1:11" ht="14.4">
      <c r="A916" s="15"/>
      <c r="B916" s="16"/>
      <c r="C916" s="15"/>
      <c r="D916" s="17"/>
      <c r="K916" s="8"/>
    </row>
    <row r="917" spans="1:11" ht="14.4">
      <c r="A917" s="15"/>
      <c r="B917" s="16"/>
      <c r="C917" s="15"/>
      <c r="D917" s="17"/>
      <c r="K917" s="8"/>
    </row>
    <row r="918" spans="1:11" ht="14.4">
      <c r="A918" s="15"/>
      <c r="B918" s="16"/>
      <c r="C918" s="15"/>
      <c r="D918" s="17"/>
      <c r="K918" s="8"/>
    </row>
    <row r="919" spans="1:11" ht="14.4">
      <c r="A919" s="15"/>
      <c r="B919" s="16"/>
      <c r="C919" s="15"/>
      <c r="D919" s="17"/>
      <c r="K919" s="8"/>
    </row>
    <row r="920" spans="1:11" ht="14.4">
      <c r="A920" s="15"/>
      <c r="B920" s="16"/>
      <c r="C920" s="15"/>
      <c r="D920" s="17"/>
      <c r="K920" s="8"/>
    </row>
    <row r="921" spans="1:11" ht="14.4">
      <c r="A921" s="15"/>
      <c r="B921" s="16"/>
      <c r="C921" s="15"/>
      <c r="D921" s="17"/>
      <c r="K921" s="8"/>
    </row>
    <row r="922" spans="1:11" ht="14.4">
      <c r="A922" s="15"/>
      <c r="B922" s="16"/>
      <c r="C922" s="15"/>
      <c r="D922" s="17"/>
      <c r="K922" s="8"/>
    </row>
    <row r="923" spans="1:11" ht="14.4">
      <c r="A923" s="15"/>
      <c r="B923" s="16"/>
      <c r="C923" s="15"/>
      <c r="D923" s="17"/>
      <c r="K923" s="8"/>
    </row>
    <row r="924" spans="1:11" ht="14.4">
      <c r="A924" s="15"/>
      <c r="B924" s="16"/>
      <c r="C924" s="15"/>
      <c r="D924" s="17"/>
      <c r="K924" s="8"/>
    </row>
    <row r="925" spans="1:11" ht="14.4">
      <c r="A925" s="15"/>
      <c r="B925" s="16"/>
      <c r="C925" s="15"/>
      <c r="D925" s="17"/>
      <c r="K925" s="8"/>
    </row>
    <row r="926" spans="1:11" ht="14.4">
      <c r="A926" s="15"/>
      <c r="B926" s="16"/>
      <c r="C926" s="15"/>
      <c r="D926" s="17"/>
      <c r="K926" s="8"/>
    </row>
    <row r="927" spans="1:11" ht="14.4">
      <c r="A927" s="15"/>
      <c r="B927" s="16"/>
      <c r="C927" s="15"/>
      <c r="D927" s="17"/>
      <c r="K927" s="8"/>
    </row>
    <row r="928" spans="1:11" ht="14.4">
      <c r="A928" s="15"/>
      <c r="B928" s="16"/>
      <c r="C928" s="15"/>
      <c r="D928" s="17"/>
      <c r="K928" s="8"/>
    </row>
    <row r="929" spans="1:11" ht="14.4">
      <c r="A929" s="15"/>
      <c r="B929" s="16"/>
      <c r="C929" s="15"/>
      <c r="D929" s="17"/>
      <c r="K929" s="8"/>
    </row>
    <row r="930" spans="1:11" ht="14.4">
      <c r="A930" s="15"/>
      <c r="B930" s="16"/>
      <c r="C930" s="15"/>
      <c r="D930" s="17"/>
      <c r="K930" s="8"/>
    </row>
    <row r="931" spans="1:11" ht="14.4">
      <c r="A931" s="15"/>
      <c r="B931" s="16"/>
      <c r="C931" s="15"/>
      <c r="D931" s="17"/>
      <c r="K931" s="8"/>
    </row>
    <row r="932" spans="1:11" ht="14.4">
      <c r="A932" s="15"/>
      <c r="B932" s="16"/>
      <c r="C932" s="15"/>
      <c r="D932" s="17"/>
      <c r="K932" s="8"/>
    </row>
    <row r="933" spans="1:11" ht="14.4">
      <c r="A933" s="15"/>
      <c r="B933" s="16"/>
      <c r="C933" s="15"/>
      <c r="D933" s="17"/>
      <c r="K933" s="8"/>
    </row>
    <row r="934" spans="1:11" ht="14.4">
      <c r="A934" s="15"/>
      <c r="B934" s="16"/>
      <c r="C934" s="15"/>
      <c r="D934" s="17"/>
      <c r="K934" s="8"/>
    </row>
    <row r="935" spans="1:11" ht="14.4">
      <c r="A935" s="15"/>
      <c r="B935" s="16"/>
      <c r="C935" s="15"/>
      <c r="D935" s="17"/>
      <c r="K935" s="8"/>
    </row>
    <row r="936" spans="1:11" ht="14.4">
      <c r="A936" s="15"/>
      <c r="B936" s="16"/>
      <c r="C936" s="15"/>
      <c r="D936" s="17"/>
      <c r="K936" s="8"/>
    </row>
    <row r="937" spans="1:11" ht="14.4">
      <c r="A937" s="15"/>
      <c r="B937" s="16"/>
      <c r="C937" s="15"/>
      <c r="D937" s="17"/>
      <c r="K937" s="8"/>
    </row>
    <row r="938" spans="1:11" ht="14.4">
      <c r="A938" s="15"/>
      <c r="B938" s="16"/>
      <c r="C938" s="15"/>
      <c r="D938" s="17"/>
      <c r="K938" s="8"/>
    </row>
    <row r="939" spans="1:11" ht="14.4">
      <c r="A939" s="15"/>
      <c r="B939" s="16"/>
      <c r="C939" s="15"/>
      <c r="D939" s="17"/>
      <c r="K939" s="8"/>
    </row>
    <row r="940" spans="1:11" ht="14.4">
      <c r="A940" s="15"/>
      <c r="B940" s="16"/>
      <c r="C940" s="15"/>
      <c r="D940" s="17"/>
      <c r="K940" s="8"/>
    </row>
    <row r="941" spans="1:11" ht="14.4">
      <c r="A941" s="15"/>
      <c r="B941" s="16"/>
      <c r="C941" s="15"/>
      <c r="D941" s="17"/>
      <c r="K941" s="8"/>
    </row>
    <row r="942" spans="1:11" ht="14.4">
      <c r="A942" s="15"/>
      <c r="B942" s="16"/>
      <c r="C942" s="15"/>
      <c r="D942" s="17"/>
      <c r="K942" s="8"/>
    </row>
    <row r="943" spans="1:11" ht="14.4">
      <c r="A943" s="15"/>
      <c r="B943" s="16"/>
      <c r="C943" s="15"/>
      <c r="D943" s="17"/>
      <c r="K943" s="8"/>
    </row>
    <row r="944" spans="1:11" ht="14.4">
      <c r="A944" s="15"/>
      <c r="B944" s="16"/>
      <c r="C944" s="15"/>
      <c r="D944" s="17"/>
      <c r="K944" s="8"/>
    </row>
    <row r="945" spans="1:11" ht="14.4">
      <c r="A945" s="15"/>
      <c r="B945" s="16"/>
      <c r="C945" s="15"/>
      <c r="D945" s="17"/>
      <c r="K945" s="8"/>
    </row>
    <row r="946" spans="1:11" ht="14.4">
      <c r="A946" s="15"/>
      <c r="B946" s="16"/>
      <c r="C946" s="15"/>
      <c r="D946" s="17"/>
      <c r="K946" s="8"/>
    </row>
    <row r="947" spans="1:11" ht="14.4">
      <c r="A947" s="15"/>
      <c r="B947" s="16"/>
      <c r="C947" s="15"/>
      <c r="D947" s="17"/>
      <c r="K947" s="8"/>
    </row>
    <row r="948" spans="1:11" ht="14.4">
      <c r="A948" s="15"/>
      <c r="B948" s="16"/>
      <c r="C948" s="15"/>
      <c r="D948" s="17"/>
      <c r="K948" s="8"/>
    </row>
    <row r="949" spans="1:11" ht="14.4">
      <c r="A949" s="15"/>
      <c r="B949" s="16"/>
      <c r="C949" s="15"/>
      <c r="D949" s="17"/>
      <c r="K949" s="8"/>
    </row>
    <row r="950" spans="1:11" ht="14.4">
      <c r="A950" s="15"/>
      <c r="B950" s="16"/>
      <c r="C950" s="15"/>
      <c r="D950" s="17"/>
      <c r="K950" s="8"/>
    </row>
    <row r="951" spans="1:11" ht="14.4">
      <c r="A951" s="15"/>
      <c r="B951" s="16"/>
      <c r="C951" s="15"/>
      <c r="D951" s="17"/>
      <c r="K951" s="8"/>
    </row>
    <row r="952" spans="1:11" ht="14.4">
      <c r="A952" s="15"/>
      <c r="B952" s="16"/>
      <c r="C952" s="15"/>
      <c r="D952" s="17"/>
      <c r="K952" s="8"/>
    </row>
    <row r="953" spans="1:11" ht="14.4">
      <c r="A953" s="15"/>
      <c r="B953" s="16"/>
      <c r="C953" s="15"/>
      <c r="D953" s="17"/>
      <c r="K953" s="8"/>
    </row>
    <row r="954" spans="1:11" ht="14.4">
      <c r="A954" s="15"/>
      <c r="B954" s="16"/>
      <c r="C954" s="15"/>
      <c r="D954" s="17"/>
      <c r="K954" s="8"/>
    </row>
    <row r="955" spans="1:11" ht="14.4">
      <c r="A955" s="15"/>
      <c r="B955" s="16"/>
      <c r="C955" s="15"/>
      <c r="D955" s="17"/>
      <c r="K955" s="8"/>
    </row>
    <row r="956" spans="1:11" ht="14.4">
      <c r="A956" s="15"/>
      <c r="B956" s="16"/>
      <c r="C956" s="15"/>
      <c r="D956" s="17"/>
      <c r="K956" s="8"/>
    </row>
    <row r="957" spans="1:11" ht="14.4">
      <c r="A957" s="15"/>
      <c r="B957" s="16"/>
      <c r="C957" s="15"/>
      <c r="D957" s="17"/>
      <c r="K957" s="8"/>
    </row>
    <row r="958" spans="1:11" ht="14.4">
      <c r="A958" s="15"/>
      <c r="B958" s="16"/>
      <c r="C958" s="15"/>
      <c r="D958" s="17"/>
      <c r="K958" s="8"/>
    </row>
    <row r="959" spans="1:11" ht="14.4">
      <c r="A959" s="15"/>
      <c r="B959" s="16"/>
      <c r="C959" s="15"/>
      <c r="D959" s="17"/>
      <c r="K959" s="8"/>
    </row>
    <row r="960" spans="1:11" ht="14.4">
      <c r="A960" s="15"/>
      <c r="B960" s="16"/>
      <c r="C960" s="15"/>
      <c r="D960" s="17"/>
      <c r="K960" s="8"/>
    </row>
    <row r="961" spans="1:11" ht="14.4">
      <c r="A961" s="15"/>
      <c r="B961" s="16"/>
      <c r="C961" s="15"/>
      <c r="D961" s="17"/>
      <c r="K961" s="8"/>
    </row>
    <row r="962" spans="1:11" ht="14.4">
      <c r="A962" s="15"/>
      <c r="B962" s="16"/>
      <c r="C962" s="15"/>
      <c r="D962" s="17"/>
      <c r="K962" s="8"/>
    </row>
    <row r="963" spans="1:11" ht="14.4">
      <c r="A963" s="15"/>
      <c r="B963" s="16"/>
      <c r="C963" s="15"/>
      <c r="D963" s="17"/>
      <c r="K963" s="8"/>
    </row>
    <row r="964" spans="1:11" ht="14.4">
      <c r="A964" s="15"/>
      <c r="B964" s="16"/>
      <c r="C964" s="15"/>
      <c r="D964" s="17"/>
      <c r="K964" s="8"/>
    </row>
    <row r="965" spans="1:11" ht="14.4">
      <c r="A965" s="15"/>
      <c r="B965" s="16"/>
      <c r="C965" s="15"/>
      <c r="D965" s="17"/>
      <c r="K965" s="8"/>
    </row>
    <row r="966" spans="1:11" ht="14.4">
      <c r="A966" s="15"/>
      <c r="B966" s="16"/>
      <c r="C966" s="15"/>
      <c r="D966" s="17"/>
      <c r="K966" s="8"/>
    </row>
    <row r="967" spans="1:11" ht="14.4">
      <c r="A967" s="15"/>
      <c r="B967" s="16"/>
      <c r="C967" s="15"/>
      <c r="D967" s="17"/>
      <c r="K967" s="8"/>
    </row>
    <row r="968" spans="1:11" ht="14.4">
      <c r="A968" s="15"/>
      <c r="B968" s="16"/>
      <c r="C968" s="15"/>
      <c r="D968" s="17"/>
      <c r="K968" s="8"/>
    </row>
    <row r="969" spans="1:11" ht="14.4">
      <c r="A969" s="15"/>
      <c r="B969" s="16"/>
      <c r="C969" s="15"/>
      <c r="D969" s="17"/>
      <c r="K969" s="8"/>
    </row>
    <row r="970" spans="1:11" ht="14.4">
      <c r="A970" s="15"/>
      <c r="B970" s="16"/>
      <c r="C970" s="15"/>
      <c r="D970" s="17"/>
      <c r="K970" s="8"/>
    </row>
    <row r="971" spans="1:11" ht="14.4">
      <c r="A971" s="15"/>
      <c r="B971" s="16"/>
      <c r="C971" s="15"/>
      <c r="D971" s="17"/>
      <c r="K971" s="8"/>
    </row>
    <row r="972" spans="1:11" ht="14.4">
      <c r="A972" s="15"/>
      <c r="B972" s="16"/>
      <c r="C972" s="15"/>
      <c r="D972" s="17"/>
      <c r="K972" s="8"/>
    </row>
    <row r="973" spans="1:11" ht="14.4">
      <c r="A973" s="15"/>
      <c r="B973" s="16"/>
      <c r="C973" s="15"/>
      <c r="D973" s="17"/>
      <c r="K973" s="8"/>
    </row>
    <row r="974" spans="1:11" ht="14.4">
      <c r="A974" s="15"/>
      <c r="B974" s="16"/>
      <c r="C974" s="15"/>
      <c r="D974" s="17"/>
      <c r="K974" s="8"/>
    </row>
    <row r="975" spans="1:11" ht="14.4">
      <c r="A975" s="15"/>
      <c r="B975" s="16"/>
      <c r="C975" s="15"/>
      <c r="D975" s="17"/>
      <c r="K975" s="8"/>
    </row>
    <row r="976" spans="1:11" ht="14.4">
      <c r="A976" s="15"/>
      <c r="B976" s="16"/>
      <c r="C976" s="15"/>
      <c r="D976" s="17"/>
      <c r="K976" s="8"/>
    </row>
    <row r="977" spans="1:11" ht="14.4">
      <c r="A977" s="15"/>
      <c r="B977" s="16"/>
      <c r="C977" s="15"/>
      <c r="D977" s="17"/>
      <c r="K977" s="8"/>
    </row>
    <row r="978" spans="1:11" ht="14.4">
      <c r="A978" s="15"/>
      <c r="B978" s="16"/>
      <c r="C978" s="15"/>
      <c r="D978" s="17"/>
      <c r="K978" s="8"/>
    </row>
    <row r="979" spans="1:11" ht="14.4">
      <c r="A979" s="15"/>
      <c r="B979" s="16"/>
      <c r="C979" s="15"/>
      <c r="D979" s="17"/>
      <c r="K979" s="8"/>
    </row>
    <row r="980" spans="1:11" ht="14.4">
      <c r="A980" s="15"/>
      <c r="B980" s="16"/>
      <c r="C980" s="15"/>
      <c r="D980" s="17"/>
      <c r="K980" s="8"/>
    </row>
    <row r="981" spans="1:11" ht="14.4">
      <c r="A981" s="15"/>
      <c r="B981" s="16"/>
      <c r="C981" s="15"/>
      <c r="D981" s="17"/>
      <c r="K981" s="8"/>
    </row>
    <row r="982" spans="1:11" ht="14.4">
      <c r="A982" s="15"/>
      <c r="B982" s="16"/>
      <c r="C982" s="15"/>
      <c r="D982" s="17"/>
      <c r="K982" s="8"/>
    </row>
    <row r="983" spans="1:11" ht="14.4">
      <c r="A983" s="15"/>
      <c r="B983" s="16"/>
      <c r="C983" s="15"/>
      <c r="D983" s="17"/>
      <c r="K983" s="8"/>
    </row>
    <row r="984" spans="1:11" ht="14.4">
      <c r="A984" s="15"/>
      <c r="B984" s="16"/>
      <c r="C984" s="15"/>
      <c r="D984" s="17"/>
      <c r="K984" s="8"/>
    </row>
    <row r="985" spans="1:11" ht="14.4">
      <c r="A985" s="15"/>
      <c r="B985" s="16"/>
      <c r="C985" s="15"/>
      <c r="D985" s="17"/>
      <c r="K985" s="8"/>
    </row>
    <row r="986" spans="1:11" ht="14.4">
      <c r="A986" s="15"/>
      <c r="B986" s="16"/>
      <c r="C986" s="15"/>
      <c r="D986" s="17"/>
      <c r="K986" s="8"/>
    </row>
    <row r="987" spans="1:11" ht="14.4">
      <c r="A987" s="15"/>
      <c r="B987" s="16"/>
      <c r="C987" s="15"/>
      <c r="D987" s="17"/>
      <c r="K987" s="8"/>
    </row>
    <row r="988" spans="1:11" ht="14.4">
      <c r="A988" s="15"/>
      <c r="B988" s="16"/>
      <c r="C988" s="15"/>
      <c r="D988" s="17"/>
      <c r="K988" s="8"/>
    </row>
    <row r="989" spans="1:11" ht="14.4">
      <c r="A989" s="15"/>
      <c r="B989" s="16"/>
      <c r="C989" s="15"/>
      <c r="D989" s="17"/>
      <c r="K989" s="8"/>
    </row>
    <row r="990" spans="1:11" ht="14.4">
      <c r="A990" s="15"/>
      <c r="B990" s="16"/>
      <c r="C990" s="15"/>
      <c r="D990" s="17"/>
      <c r="K990" s="8"/>
    </row>
    <row r="991" spans="1:11" ht="14.4">
      <c r="A991" s="15"/>
      <c r="B991" s="16"/>
      <c r="C991" s="15"/>
      <c r="D991" s="17"/>
      <c r="K991" s="8"/>
    </row>
    <row r="992" spans="1:11" ht="14.4">
      <c r="A992" s="15"/>
      <c r="B992" s="16"/>
      <c r="C992" s="15"/>
      <c r="D992" s="17"/>
      <c r="K992" s="8"/>
    </row>
    <row r="993" spans="1:11" ht="14.4">
      <c r="A993" s="15"/>
      <c r="B993" s="16"/>
      <c r="C993" s="15"/>
      <c r="D993" s="17"/>
      <c r="K993" s="8"/>
    </row>
    <row r="994" spans="1:11" ht="14.4">
      <c r="A994" s="15"/>
      <c r="B994" s="16"/>
      <c r="C994" s="15"/>
      <c r="D994" s="17"/>
      <c r="K994" s="8"/>
    </row>
    <row r="995" spans="1:11" ht="14.4">
      <c r="A995" s="15"/>
      <c r="B995" s="16"/>
      <c r="C995" s="15"/>
      <c r="D995" s="17"/>
      <c r="K995" s="8"/>
    </row>
    <row r="996" spans="1:11" ht="14.4">
      <c r="A996" s="15"/>
      <c r="B996" s="16"/>
      <c r="C996" s="15"/>
      <c r="D996" s="17"/>
      <c r="K996" s="8"/>
    </row>
    <row r="997" spans="1:11" ht="14.4">
      <c r="A997" s="15"/>
      <c r="B997" s="16"/>
      <c r="C997" s="15"/>
      <c r="D997" s="17"/>
      <c r="K997" s="8"/>
    </row>
    <row r="998" spans="1:11" ht="14.4">
      <c r="A998" s="15"/>
      <c r="B998" s="16"/>
      <c r="C998" s="15"/>
      <c r="D998" s="17"/>
      <c r="K998" s="8"/>
    </row>
    <row r="999" spans="1:11" ht="14.4">
      <c r="A999" s="15"/>
      <c r="B999" s="16"/>
      <c r="C999" s="15"/>
      <c r="D999" s="17"/>
      <c r="K999" s="8"/>
    </row>
    <row r="1000" spans="1:11" ht="14.4">
      <c r="A1000" s="15"/>
      <c r="B1000" s="16"/>
      <c r="C1000" s="15"/>
      <c r="D1000" s="17"/>
      <c r="K1000" s="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F A A B Q S w M E F A A C A A g A m 4 x D T K w v e T + o A A A A + A A A A B I A H A B D b 2 5 m a W c v U G F j a 2 F n Z S 5 4 b W w g o h g A K K A U A A A A A A A A A A A A A A A A A A A A A A A A A A A A h Y 9 N D o I w G E S v Q r q n L X 8 J k o + y c C u J C d G 4 b W q F R i i G F s v d X H g k r y C J o u 5 c z u R N 8 u Z x u 0 M x d a 1 3 l Y N R v c 5 R g C n y p B b 9 U e k 6 R 6 M 9 + S k q G G y 5 O P N a e j O s T T Y Z l a P G 2 k t G i H M O u w j 3 Q 0 1 C S g N y K D e V a G T H f a W N 5 V p I 9 F k d / 6 8 Q g / 1 L h o U 4 i X C 8 S m I c p Q G Q p Y Z S 6 S 8 S z s a Y A v k p Y T 2 2 d h w k k 9 r f V U C W C O T 9 g j 0 B U E s D B B Q A A g A I A J u M Q 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j E N M r A j 4 2 R k C A A B 6 E Q A A E w A c A E Z v c m 1 1 b G F z L 1 N l Y 3 R p b 2 4 x L m 0 g o h g A K K A U A A A A A A A A A A A A A A A A A A A A A A A A A A A A 7 V V N a + M w E L 0 H 8 h + E e k l A G P L R v S w 9 h S 7 s L t t d S G A P p R j V n i Y i t h R k u a Q E / / e V r T S V b L X r N o G 2 4 F z i + I 1 G b 9 6 8 m W Q Q K S Y 4 m p v v 0 d d + r 9 / L V l R C j P 6 I h E U M s l D R 2 w T Q B U p A 9 X t I f + Y i l 1 H 5 5 n I b Q R L M c i m B q 7 9 C r m + F W A + G u + s r m s I F X p Q H J / i m u J 4 J r n T I D T E J z v B s R f l S X 7 J 4 2 A D W m a r Q Y C E p z + 6 E T G c i y V N e g t n A 3 E Z 2 O 7 w p G T 2 E L M Y E f e f q y z Q o I w q C N C Q h Z X n q A f T h F c 3 A e y p R 9 + 7 L Y t j v M e 4 l 6 U i z T 3 q s N q M T a v N S n V k V 5 o V S K t e g G F + G 2 Q a 4 T 9 n H x D F V o G G l A V Q + K 5 b u s y v 9 q 5 G 8 p Z T z 8 v C x O k 5 P p 6 O / m E o I o b E k j E R 8 k E H B V r U u 1 P T g u E L P T 1 j o 8 5 6 4 1 0 Y Q M u T 6 3 r d U + g v k E k b e G g 2 z K 8 g U x D 8 E 4 4 P a J B H X y A V x l 1 A D x i 6 O S Z n 0 J + N x 8 C 1 P k t + 5 A m l x N j Q a V M f t q J q y i K 1 c Q e y u 1 i B s Y 2 9 j N n k F s z G x z K u J W X P l I t i G v L w O x r r c b i i P G / 8 F T x 4 z A d W z c d m j w V C j M 8 j d 3 9 b G r u 2 u a i s X L e O D 0 e G E h 7 b T g R d I P 1 + p T u 6 2 s b Z N n V l x d 6 2 h 5 u A + i n Y z 2 l G s E a r 1 0 1 3 I z t Z y t r W h 5 8 D O e P s Z 2 h Y 9 w 3 u T D s Z D / D 5 O / e 8 E T T / F G n p S c v J e S n Y z 3 8 3 8 q 2 Z + 2 j m 1 c + q n c O p 5 5 9 T O q R / N q f 8 A U E s B A i 0 A F A A C A A g A m 4 x D T K w v e T + o A A A A + A A A A B I A A A A A A A A A A A A A A A A A A A A A A E N v b m Z p Z y 9 Q Y W N r Y W d l L n h t b F B L A Q I t A B Q A A g A I A J u M Q 0 w P y u m r p A A A A O k A A A A T A A A A A A A A A A A A A A A A A P Q A A A B b Q 2 9 u d G V u d F 9 U e X B l c 1 0 u e G 1 s U E s B A i 0 A F A A C A A g A m 4 x D T K w I + N k Z A g A A e h E A A B M A A A A A A A A A A A A A A A A A 5 Q E A A E Z v c m 1 1 b G F z L 1 N l Y 3 R p b 2 4 x L m 1 Q S w U G A A A A A A M A A w D C A A A A S 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n 4 A A A A A A A B M 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s a W N p Z X N f d G F i b G U 8 L 0 l 0 Z W 1 Q Y X R o P j w v S X R l b U x v Y 2 F 0 a W 9 u P j x T d G F i b G V F b n R y a W V z P j x F b n R y e S B U e X B l P S J J c 1 B y a X Z h d G U i I F Z h b H V l P S J s M C I g L z 4 8 R W 5 0 c n k g V H l w Z T 0 i T m F 2 a W d h d G l v b l N 0 Z X B O Y W 1 l I i B W Y W x 1 Z T 0 i c 0 5 h d m l n Y X R p b 2 4 i I C 8 + P E V u d H J 5 I F R 5 c G U 9 I k 5 h b W V V c G R h d G V k Q W Z 0 Z X J G a W x s I i B W Y W x 1 Z T 0 i b D E 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y L T A z V D A 2 O j E y O j I z L j Y 5 N T g 2 M T B a I i A v P j x F b n R y e S B U e X B l P S J G a W x s R X J y b 3 J D b 2 R l I i B W Y W x 1 Z T 0 i c 1 V u a 2 5 v d 2 4 i I C 8 + P E V u d H J 5 I F R 5 c G U 9 I k Z p b G x T d G F 0 d X M i I F Z h b H V l P S J z Q 2 9 t c G x l d G U i I C 8 + P E V u d H J 5 I F R 5 c G U 9 I k F k Z G V k V G 9 E Y X R h T W 9 k Z W w i I F Z h b H V l P S J s M C I g L z 4 8 R W 5 0 c n k g V H l w Z T 0 i R m l s b G V k Q 2 9 t c G x l d G V S Z X N 1 b H R U b 1 d v c m t z a G V l d C I g V m F s d W U 9 I m w w I i A v P j w v U 3 R h Y m x l R W 5 0 c m l l c z 4 8 L 0 l 0 Z W 0 + P E l 0 Z W 0 + P E l 0 Z W 1 M b 2 N h d G l v b j 4 8 S X R l b V R 5 c G U + R m 9 y b X V s Y T w v S X R l b V R 5 c G U + P E l 0 Z W 1 Q Y X R o P l N l Y 3 R p b 2 4 x L 1 B v b G l j a W V z X 3 R h Y m x l L 1 N v d X J j Z T w v S X R l b V B h d G g + P C 9 J d G V t T G 9 j Y X R p b 2 4 + P F N 0 Y W J s Z U V u d H J p Z X M g L z 4 8 L 0 l 0 Z W 0 + P E l 0 Z W 0 + P E l 0 Z W 1 M b 2 N h d G l v b j 4 8 S X R l b V R 5 c G U + R m 9 y b X V s Y T w v S X R l b V R 5 c G U + P E l 0 Z W 1 Q Y X R o P l N l Y 3 R p b 2 4 x L 1 B v b G l j a W V z X 3 R h Y m x l L 0 N o Y W 5 n Z W Q l M j B U e X B l P C 9 J d G V t U G F 0 a D 4 8 L 0 l 0 Z W 1 M b 2 N h d G l v b j 4 8 U 3 R h Y m x l R W 5 0 c m l l c y A v P j w v S X R l b T 4 8 S X R l b T 4 8 S X R l b U x v Y 2 F 0 a W 9 u P j x J d G V t V H l w Z T 5 G b 3 J t d W x h P C 9 J d G V t V H l w Z T 4 8 S X R l b V B h d G g + U 2 V j d G l v b j E v U H V y Y 2 h h c 2 V z X 3 R h Y m x l P C 9 J d G V t U G F 0 a D 4 8 L 0 l 0 Z W 1 M b 2 N h d G l v b j 4 8 U 3 R h Y m x l R W 5 0 c m l l c z 4 8 R W 5 0 c n k g V H l w Z T 0 i S X N Q c m l 2 Y X R l I i B W Y W x 1 Z T 0 i b D A i I C 8 + P E V u d H J 5 I F R 5 c G U 9 I k 5 h d m l n Y X R p b 2 5 T d G V w T m F t Z S I g V m F s d W U 9 I n N O Y X Z p Z 2 F 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i 0 w M 1 Q w N j o x M z o 1 N S 4 5 O D c 4 M z k z W i I g L z 4 8 R W 5 0 c n k g V H l w Z T 0 i R m l s b E V y c m 9 y Q 2 9 k Z S I g V m F s d W U 9 I n N V b m t u b 3 d u I i A v P j x F b n R y e S B U e X B l P S J G a W x s U 3 R h d H V z I i B W Y W x 1 Z T 0 i c 0 N v b X B s Z X R l I i A v P j x F b n R y e S B U e X B l P S J B Z G R l Z F R v R G F 0 Y U 1 v Z G V s I i B W Y W x 1 Z T 0 i b D A i I C 8 + P E V u d H J 5 I F R 5 c G U 9 I k Z p b G x l Z E N v b X B s Z X R l U m V z d W x 0 V G 9 X b 3 J r c 2 h l Z X Q i I F Z h b H V l P S J s M C I g L z 4 8 L 1 N 0 Y W J s Z U V u d H J p Z X M + P C 9 J d G V t P j x J d G V t P j x J d G V t T G 9 j Y X R p b 2 4 + P E l 0 Z W 1 U e X B l P k Z v c m 1 1 b G E 8 L 0 l 0 Z W 1 U e X B l P j x J d G V t U G F 0 a D 5 T Z W N 0 a W 9 u M S 9 Q d X J j a G F z Z X N f d G F i b G U v U 2 9 1 c m N l P C 9 J d G V t U G F 0 a D 4 8 L 0 l 0 Z W 1 M b 2 N h d G l v b j 4 8 U 3 R h Y m x l R W 5 0 c m l l c y A v P j w v S X R l b T 4 8 S X R l b T 4 8 S X R l b U x v Y 2 F 0 a W 9 u P j x J d G V t V H l w Z T 5 G b 3 J t d W x h P C 9 J d G V t V H l w Z T 4 8 S X R l b V B h d G g + U 2 V j d G l v b j E v U H V y Y 2 h h c 2 V z X 3 R h Y m x l L 0 N o Y W 5 n Z W Q l M j B U e X B l P C 9 J d G V t U G F 0 a D 4 8 L 0 l 0 Z W 1 M b 2 N h d G l v b j 4 8 U 3 R h Y m x l R W 5 0 c m l l c y A v P j w v S X R l b T 4 8 S X R l b T 4 8 S X R l b U x v Y 2 F 0 a W 9 u P j x J d G V t V H l w Z T 5 G b 3 J t d W x h P C 9 J d G V t V H l w Z T 4 8 S X R l b V B h d G g + U 2 V j d G l v b j E v U 3 R h d G V z X 3 R h Y m x l P C 9 J d G V t U G F 0 a D 4 8 L 0 l 0 Z W 1 M b 2 N h d G l v b j 4 8 U 3 R h Y m x l R W 5 0 c m l l c z 4 8 R W 5 0 c n k g V H l w Z T 0 i S X N Q c m l 2 Y X R l I i B W Y W x 1 Z T 0 i b D A i I C 8 + P E V u d H J 5 I F R 5 c G U 9 I k 5 h d m l n Y X R p b 2 5 T d G V w T m F t Z S I g V m F s d W U 9 I n N O Y X Z p Z 2 F 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i 0 w M 1 Q w N j o x N j o z M y 4 3 N z k 3 M D I 3 W i I g L z 4 8 R W 5 0 c n k g V H l w Z T 0 i R m l s b E V y c m 9 y Q 2 9 k Z S I g V m F s d W U 9 I n N V b m t u b 3 d u I i A v P j x F b n R y e S B U e X B l P S J G a W x s U 3 R h d H V z I i B W Y W x 1 Z T 0 i c 0 N v b X B s Z X R l I i A v P j x F b n R y e S B U e X B l P S J B Z G R l Z F R v R G F 0 Y U 1 v Z G V s I i B W Y W x 1 Z T 0 i b D A i I C 8 + P E V u d H J 5 I F R 5 c G U 9 I k Z p b G x l Z E N v b X B s Z X R l U m V z d W x 0 V G 9 X b 3 J r c 2 h l Z X Q i I F Z h b H V l P S J s M C I g L z 4 8 L 1 N 0 Y W J s Z U V u d H J p Z X M + P C 9 J d G V t P j x J d G V t P j x J d G V t T G 9 j Y X R p b 2 4 + P E l 0 Z W 1 U e X B l P k Z v c m 1 1 b G E 8 L 0 l 0 Z W 1 U e X B l P j x J d G V t U G F 0 a D 5 T Z W N 0 a W 9 u M S 9 T d G F 0 Z X N f d G F i b G U v U 2 9 1 c m N l P C 9 J d G V t U G F 0 a D 4 8 L 0 l 0 Z W 1 M b 2 N h d G l v b j 4 8 U 3 R h Y m x l R W 5 0 c m l l c y A v P j w v S X R l b T 4 8 S X R l b T 4 8 S X R l b U x v Y 2 F 0 a W 9 u P j x J d G V t V H l w Z T 5 G b 3 J t d W x h P C 9 J d G V t V H l w Z T 4 8 S X R l b V B h d G g + U 2 V j d G l v b j E v U 3 R h d G V z X 3 R h Y m x l L 0 N o Y W 5 n Z W Q l M j B U e X B l P C 9 J d G V t U G F 0 a D 4 8 L 0 l 0 Z W 1 M b 2 N h d G l v b j 4 8 U 3 R h Y m x l R W 5 0 c m l l c y A v P j w v S X R l b T 4 8 S X R l b T 4 8 S X R l b U x v Y 2 F 0 a W 9 u P j x J d G V t V H l w Z T 5 G b 3 J t d W x h P C 9 J d G V t V H l w Z T 4 8 S X R l b V B h d G g + U 2 V j d G l v b j E v U 2 9 1 c m N l X 3 R h Y m x l P C 9 J d G V t U G F 0 a D 4 8 L 0 l 0 Z W 1 M b 2 N h d G l v b j 4 8 U 3 R h Y m x l R W 5 0 c m l l c z 4 8 R W 5 0 c n k g V H l w Z T 0 i S X N Q c m l 2 Y X R l I i B W Y W x 1 Z T 0 i b D A i I C 8 + P E V u d H J 5 I F R 5 c G U 9 I k 5 h d m l n Y X R p b 2 5 T d G V w T m F t Z S I g V m F s d W U 9 I n N O Y X Z p Z 2 F 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i 0 w M 1 Q w N j o x N z o w N C 4 3 N T c w M j g 5 W i I g L z 4 8 R W 5 0 c n k g V H l w Z T 0 i R m l s b E V y c m 9 y Q 2 9 k Z S I g V m F s d W U 9 I n N V b m t u b 3 d u I i A v P j x F b n R y e S B U e X B l P S J G a W x s U 3 R h d H V z I i B W Y W x 1 Z T 0 i c 0 N v b X B s Z X R l I i A v P j x F b n R y e S B U e X B l P S J B Z G R l Z F R v R G F 0 Y U 1 v Z G V s I i B W Y W x 1 Z T 0 i b D A i I C 8 + P E V u d H J 5 I F R 5 c G U 9 I k Z p b G x l Z E N v b X B s Z X R l U m V z d W x 0 V G 9 X b 3 J r c 2 h l Z X Q i I F Z h b H V l P S J s M C I g L z 4 8 L 1 N 0 Y W J s Z U V u d H J p Z X M + P C 9 J d G V t P j x J d G V t P j x J d G V t T G 9 j Y X R p b 2 4 + P E l 0 Z W 1 U e X B l P k Z v c m 1 1 b G E 8 L 0 l 0 Z W 1 U e X B l P j x J d G V t U G F 0 a D 5 T Z W N 0 a W 9 u M S 9 T b 3 V y Y 2 V f d G F i b G U v U 2 9 1 c m N l P C 9 J d G V t U G F 0 a D 4 8 L 0 l 0 Z W 1 M b 2 N h d G l v b j 4 8 U 3 R h Y m x l R W 5 0 c m l l c y A v P j w v S X R l b T 4 8 S X R l b T 4 8 S X R l b U x v Y 2 F 0 a W 9 u P j x J d G V t V H l w Z T 5 G b 3 J t d W x h P C 9 J d G V t V H l w Z T 4 8 S X R l b V B h d G g + U 2 V j d G l v b j E v U 2 9 1 c m N l X 3 R h Y m x l 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i 0 w M 1 Q w N j o x O D o w M C 4 3 N j A w M T c 3 W i I g L z 4 8 R W 5 0 c n k g V H l w Z T 0 i R m l s b E V y c m 9 y Q 2 9 k Z S I g V m F s d W U 9 I n N V b m t u b 3 d u I i A v P j x F b n R y e S B U e X B l P S J G a W x s U 3 R h d H V z I i B W Y W x 1 Z T 0 i c 0 N v b X B s Z X R l I i A v P j x F b n R y e S B U e X B l P S J B Z G R l Z F R v R G F 0 Y U 1 v Z G V s I i B W Y W x 1 Z T 0 i b D A i I C 8 + P E V u d H J 5 I F R 5 c G U 9 I k Z p b G x l Z E N v b X B s Z X R l U m V z d W x 0 V G 9 X b 3 J r c 2 h l Z X Q i I F Z h b H V l P S J s M C 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U 3 R h d H V z I i B W Y W x 1 Z T 0 i c 0 N v b X B s Z X R l I i A v P j x F b n R y e S B U e X B l P S J G a W x s R X J y b 3 J D b 2 R l I i B W Y W x 1 Z T 0 i c 1 V u a 2 5 v d 2 4 i I C 8 + P E V u d H J 5 I F R 5 c G U 9 I k Z p b G x M Y X N 0 V X B k Y X R l Z C I g V m F s d W U 9 I m Q y M D E 4 L T A y L T A z V D A 2 O j E 4 O j Q w L j k 2 O D Q 0 N z h a I i A v P j x F b n R y e S B U e X B l P S J B Z G R l Z F R v R G F 0 Y U 1 v Z G V s I i B W Y W x 1 Z T 0 i b D A i I C 8 + P E V u d H J 5 I F R 5 c G U 9 I k Z p b G x l Z E N v b X B s Z X R l U m V z d W x 0 V G 9 X b 3 J r c 2 h l Z X Q i I F Z h b H V l P S J s M C I g L z 4 8 L 1 N 0 Y W J s Z U V u d H J p Z X M + P C 9 J d G V t P j x J d G V t P j x J d G V t T G 9 j Y X R p b 2 4 + P E l 0 Z W 1 U e X B l P k Z v c m 1 1 b G E 8 L 0 l 0 Z W 1 U e X B l P j x J d G V t U G F 0 a D 5 T Z W N 0 a W 9 u M S 9 N Z X J n Z T I v U 2 9 1 c m N l P C 9 J d G V t U G F 0 a D 4 8 L 0 l 0 Z W 1 M b 2 N h d G l v b j 4 8 U 3 R h Y m x l R W 5 0 c m l l c y A v P j w v S X R l b T 4 8 S X R l b T 4 8 S X R l b U x v Y 2 F 0 a W 9 u P j x J d G V t V H l w Z T 5 G b 3 J t d W x h P C 9 J d G V t V H l w Z T 4 8 S X R l b V B h d G g + U 2 V j d G l v b j E v T W V y Z 2 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U G 9 s a W N p Z X N f d G F i b G U v Q 2 h h b m d l Z C B U e X B l L n t w d X J j a G F z Z V 9 p Z C w y f S Z x d W 9 0 O y w m c X V v d D t L Z X l D b 2 x 1 b W 5 D b 3 V u d C Z x d W 9 0 O z o x f S x 7 J n F 1 b 3 Q 7 a 2 V 5 Q 2 9 s d W 1 u Q 2 9 1 b n Q m c X V v d D s 6 M S w m c X V v d D t r Z X l D b 2 x 1 b W 4 m c X V v d D s 6 M S w m c X V v d D t v d G h l c k t l e U N v b H V t b k l k Z W 5 0 a X R 5 J n F 1 b 3 Q 7 O i Z x d W 9 0 O 1 N l Y 3 R p b 2 4 x L 1 N v d X J j Z V 9 0 Y W J s Z S 9 D a G F u Z 2 V k I F R 5 c G U u e 3 N v d X J j Z V 9 p Z C w w f S Z x d W 9 0 O y w m c X V v d D t L Z X l D b 2 x 1 b W 5 D b 3 V u d C Z x d W 9 0 O z o x f S x 7 J n F 1 b 3 Q 7 a 2 V 5 Q 2 9 s d W 1 u Q 2 9 1 b n Q m c X V v d D s 6 M S w m c X V v d D t r Z X l D b 2 x 1 b W 4 m c X V v d D s 6 N C w m c X V v d D t v d G h l c k t l e U N v b H V t b k l k Z W 5 0 a X R 5 J n F 1 b 3 Q 7 O i Z x d W 9 0 O 1 N l Y 3 R p b 2 4 x L 1 N 0 Y X R l c 1 9 0 Y W J s Z S 9 D a G F u Z 2 V k I F R 5 c G U u e 3 N 0 Y X R l X 2 l k L D B 9 J n F 1 b 3 Q 7 L C Z x d W 9 0 O 0 t l e U N v b H V t b k N v d W 5 0 J n F 1 b 3 Q 7 O j F 9 X S w m c X V v d D t j 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D b 2 x 1 b W 5 D b 3 V u d C Z x d W 9 0 O z o x M y w m c X V v d D t L Z X l D b 2 x 1 b W 5 O Y W 1 l c y Z x d W 9 0 O z p b X S w m c X V v d D t D 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S Z W x h d G l v b n N o a X B J b m Z v J n F 1 b 3 Q 7 O l t 7 J n F 1 b 3 Q 7 a 2 V 5 Q 2 9 s d W 1 u Q 2 9 1 b n Q m c X V v d D s 6 M S w m c X V v d D t r Z X l D b 2 x 1 b W 4 m c X V v d D s 6 M C w m c X V v d D t v d G h l c k t l e U N v b H V t b k l k Z W 5 0 a X R 5 J n F 1 b 3 Q 7 O i Z x d W 9 0 O 1 N l Y 3 R p b 2 4 x L 1 B v b G l j a W V z X 3 R h Y m x l L 0 N o Y W 5 n Z W Q g V H l w Z S 5 7 c H V y Y 2 h h c 2 V f a W Q s M n 0 m c X V v d D s s J n F 1 b 3 Q 7 S 2 V 5 Q 2 9 s d W 1 u Q 2 9 1 b n Q m c X V v d D s 6 M X 0 s e y Z x d W 9 0 O 2 t l e U N v b H V t b k N v d W 5 0 J n F 1 b 3 Q 7 O j E s J n F 1 b 3 Q 7 a 2 V 5 Q 2 9 s d W 1 u J n F 1 b 3 Q 7 O j E s J n F 1 b 3 Q 7 b 3 R o Z X J L Z X l D b 2 x 1 b W 5 J Z G V u d G l 0 e S Z x d W 9 0 O z o m c X V v d D t T Z W N 0 a W 9 u M S 9 T b 3 V y Y 2 V f d G F i b G U v Q 2 h h b m d l Z C B U e X B l L n t z b 3 V y Y 2 V f a W Q s M H 0 m c X V v d D s s J n F 1 b 3 Q 7 S 2 V 5 Q 2 9 s d W 1 u Q 2 9 1 b n Q m c X V v d D s 6 M X 0 s e y Z x d W 9 0 O 2 t l e U N v b H V t b k N v d W 5 0 J n F 1 b 3 Q 7 O j E s J n F 1 b 3 Q 7 a 2 V 5 Q 2 9 s d W 1 u J n F 1 b 3 Q 7 O j Q s J n F 1 b 3 Q 7 b 3 R o Z X J L Z X l D b 2 x 1 b W 5 J Z G V u d G l 0 e S Z x d W 9 0 O z o m c X V v d D t T Z W N 0 a W 9 u M S 9 T d G F 0 Z X N f d G F i b G U v Q 2 h h b m d l Z C B U e X B l L n t z d G F 0 Z V 9 p Z C w w f S Z x d W 9 0 O y w m c X V v d D t L Z X l D b 2 x 1 b W 5 D b 3 V u d C Z x d W 9 0 O z o x f V 1 9 I i A v P j x F b n R y e S B U e X B l P S J G a W x s T G F z d F V w Z G F 0 Z W Q i I F Z h b H V l P S J k M j A x O C 0 w M i 0 w M 1 Q w N j o z N j o z N y 4 x M T A w N j M x W i I g L z 4 8 R W 5 0 c n k g V H l w Z T 0 i R m l s b E V y c m 9 y Q 2 9 k Z S I g V m F s d W U 9 I n N V b m t u b 3 d u I i A v P j x F b n R y e S B U e X B l P S J G a W x s Q 2 9 s d W 1 u T m F t Z X M i I F Z h b H V l P S J z W y Z x d W 9 0 O 3 B 1 c m N o Y X N l X 2 l k J n F 1 b 3 Q 7 L C Z x d W 9 0 O 3 N v d X J j Z V 9 p Z C Z x d W 9 0 O y w m c X V v d D t t Y X J r Z X R p b m d f c 3 B l b m Q m c X V v d D s s J n F 1 b 3 Q 7 c H V y Y 2 h h c 2 V f Z G F 0 Z S Z x d W 9 0 O y w m c X V v d D t z d G F 0 Z V 9 p Z C Z x d W 9 0 O y w m c X V v d D t w b 2 x p Y 3 l f a W Q m c X V v d D s s J n F 1 b 3 Q 7 c H J l b W l 1 b S Z x d W 9 0 O y w m c X V v d D t w d X J j a G F z Z V 9 p Z C 4 x J n F 1 b 3 Q 7 L C Z x d W 9 0 O 2 x 0 d i Z x d W 9 0 O y w m c X V v d D t z b 3 V y Y 2 V f a W Q u M S Z x d W 9 0 O y w m c X V v d D t 2 Z W 5 k b 3 J f b m F t Z S Z x d W 9 0 O y w m c X V v d D t z d G F 0 Z V 9 p Z C 4 x J n F 1 b 3 Q 7 L C Z x d W 9 0 O 3 B v c 3 R h b F 9 j b 2 R l J n F 1 b 3 Q 7 X S I g L z 4 8 R W 5 0 c n k g V H l w Z T 0 i R m l s b E N v b H V t b l R 5 c G V z I i B W Y W x 1 Z T 0 i c 0 F 3 T U R C d 0 1 E Q X d N R E F 3 W U R C Z z 0 9 I i A v P j x F b n R y e S B U e X B l P S J G a W x s R X J y b 3 J D b 3 V u d C I g V m F s d W U 9 I m w w I i A v P j x F b n R y e S B U e X B l P S J G a W x s Q 2 9 1 b n Q i I F Z h b H V l P S J s M j Q w N S I g L z 4 8 R W 5 0 c n k g V H l w Z T 0 i T m F t Z V V w Z G F 0 Z W R B Z n R l c k Z p b G w i I F Z h b H V l P S J s M C I g L z 4 8 R W 5 0 c n k g V H l w Z T 0 i Q W R k Z W R U b 0 R h d G F N b 2 R l b C I g V m F s d W U 9 I m w w I i A v P j x F b n R y e S B U e X B l P S J G a W x s Z W R D b 2 1 w b G V 0 Z V J l c 3 V s d F R v V 2 9 y a 3 N o Z W V 0 I i B W Y W x 1 Z T 0 i b D E i I C 8 + P E V u d H J 5 I F R 5 c G U 9 I k Z p b G x T d G F 0 d X M i I F Z h b H V l P S J z Q 2 9 t c G x l d G U i I C 8 + P E V u d H J 5 I F R 5 c G U 9 I l J l Y 2 9 2 Z X J 5 V G F y Z 2 V 0 U m 9 3 I i B W Y W x 1 Z T 0 i b D E i I C 8 + P E V u d H J 5 I F R 5 c G U 9 I l J l Y 2 9 2 Z X J 5 V G F y Z 2 V 0 Q 2 9 s d W 1 u I i B W Y W x 1 Z T 0 i b D E i I C 8 + P E V u d H J 5 I F R 5 c G U 9 I l J l Y 2 9 2 Z X J 5 V G F y Z 2 V 0 U 2 h l Z X Q i I F Z h b H V l P S J z R G F 0 Y S 0 t J m d 0 O y Z n d D s m Z 3 Q 7 J m d 0 O y I g L z 4 8 L 1 N 0 Y W J s Z U V u d H J p Z X M + P C 9 J d G V t P j x J d G V t P j x J d G V t T G 9 j Y X R p b 2 4 + P E l 0 Z W 1 U e X B l P k Z v c m 1 1 b G E 8 L 0 l 0 Z W 1 U e X B l P j x J d G V t U G F 0 a D 5 T Z W N 0 a W 9 u M S 9 N Z X J n Z T M v U 2 9 1 c m N l P C 9 J d G V t U G F 0 a D 4 8 L 0 l 0 Z W 1 M b 2 N h d G l v b j 4 8 U 3 R h Y m x l R W 5 0 c m l l c y A v P j w v S X R l b T 4 8 S X R l b T 4 8 S X R l b U x v Y 2 F 0 a W 9 u P j x J d G V t V H l w Z T 5 G b 3 J t d W x h P C 9 J d G V t V H l w Z T 4 8 S X R l b V B h d G g + U 2 V j d G l v b j E v T W V y Z 2 U z 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T G F z d F V w Z G F 0 Z W Q i I F Z h b H V l P S J k M j A x O C 0 w M i 0 w M 1 Q w N j o y M z o y M C 4 2 O T I x N z A x W i I g L z 4 8 R W 5 0 c n k g V H l w Z T 0 i R m l s b E N v b H V t b k 5 h b W V z I i B W Y W x 1 Z T 0 i c 1 s m c X V v d D t w d X J j a G F z Z V 9 p Z C Z x d W 9 0 O y w m c X V v d D t z b 3 V y Y 2 V f a W Q m c X V v d D s s J n F 1 b 3 Q 7 b W F y a 2 V 0 a W 5 n X 3 N w Z W 5 k J n F 1 b 3 Q 7 L C Z x d W 9 0 O 3 B 1 c m N o Y X N l X 2 R h d G U m c X V v d D s s J n F 1 b 3 Q 7 c 3 R h d G V f a W Q m c X V v d D t d I i A v P j x F b n R y e S B U e X B l P S J G a W x s R X J y b 3 J D b 2 R l I i B W Y W x 1 Z T 0 i c 1 V u a 2 5 v d 2 4 i I C 8 + P E V u d H J 5 I F R 5 c G U 9 I k Z p b G x D b 2 x 1 b W 5 U e X B l c y I g V m F s d W U 9 I n N B d 0 1 E Q n d N P S I g L z 4 8 R W 5 0 c n k g V H l w Z T 0 i R m l s b E V y c m 9 y Q 2 9 1 b n Q i I F Z h b H V l P S J s M C I g L z 4 8 R W 5 0 c n k g V H l w Z T 0 i R m l s b E N v d W 5 0 I i B W Y W x 1 Z T 0 i b D I z O T k i I C 8 + P E V u d H J 5 I F R 5 c G U 9 I k Z p b G x T d G F 0 d X M i I F Z h b H V l P S J z Q 2 9 t c G x l d G U 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e y Z x d W 9 0 O 2 t l e U N v b H V t b k N v d W 5 0 J n F 1 b 3 Q 7 O j E s J n F 1 b 3 Q 7 a 2 V 5 Q 2 9 s d W 1 u J n F 1 b 3 Q 7 O j A s J n F 1 b 3 Q 7 b 3 R o Z X J L Z X l D b 2 x 1 b W 5 J Z G V u d G l 0 e S Z x d W 9 0 O z o m c X V v d D t T Z W N 0 a W 9 u M S 9 Q b 2 x p Y 2 l l c 1 9 0 Y W J s Z S 9 D a G F u Z 2 V k I F R 5 c G U u e 3 B 1 c m N o Y X N l X 2 l k L D J 9 J n F 1 b 3 Q 7 L C Z x d W 9 0 O 0 t l e U N v b H V t b k N v d W 5 0 J n F 1 b 3 Q 7 O j F 9 L H s m c X V v d D t r Z X l D b 2 x 1 b W 5 D b 3 V u d C Z x d W 9 0 O z o x L C Z x d W 9 0 O 2 t l e U N v b H V t b i Z x d W 9 0 O z o x L C Z x d W 9 0 O 2 9 0 a G V y S 2 V 5 Q 2 9 s d W 1 u S W R l b n R p d H k m c X V v d D s 6 J n F 1 b 3 Q 7 U 2 V j d G l v b j E v U 2 9 1 c m N l X 3 R h Y m x l L 0 N o Y W 5 n Z W Q g V H l w Z S 5 7 c 2 9 1 c m N l X 2 l k L D B 9 J n F 1 b 3 Q 7 L C Z x d W 9 0 O 0 t l e U N v b H V t b k N v d W 5 0 J n F 1 b 3 Q 7 O j F 9 L H s m c X V v d D t r Z X l D b 2 x 1 b W 5 D b 3 V u d C Z x d W 9 0 O z o x L C Z x d W 9 0 O 2 t l e U N v b H V t b i Z x d W 9 0 O z o 0 L C Z x d W 9 0 O 2 9 0 a G V y S 2 V 5 Q 2 9 s d W 1 u S W R l b n R p d H k m c X V v d D s 6 J n F 1 b 3 Q 7 U 2 V j d G l v b j E v U 3 R h d G V z X 3 R h Y m x l L 0 N o Y W 5 n Z W Q g V H l w Z S 5 7 c 3 R h d G V f a W Q s M H 0 m c X V v d D s s J n F 1 b 3 Q 7 S 2 V 5 Q 2 9 s d W 1 u Q 2 9 1 b n Q m c X V v d D s 6 M X 1 d L C Z x d W 9 0 O 2 N v b H V t b k l k Z W 5 0 a X R p Z X M m c X V v d D s 6 W y Z x d W 9 0 O 1 N l Y 3 R p b 2 4 x L 1 B 1 c m N o Y X N l c 1 9 0 Y W J s Z S 9 D a G F u Z 2 V k I F R 5 c G U u e 3 B 1 c m N o Y X N l X 2 l k L D B 9 J n F 1 b 3 Q 7 L C Z x d W 9 0 O 1 N l Y 3 R p b 2 4 x L 1 B 1 c m N o Y X N l c 1 9 0 Y W J s Z S 9 D a G F u Z 2 V k I F R 5 c G U u e 3 N v d X J j Z V 9 p Z C w x f S Z x d W 9 0 O y w m c X V v d D t T Z W N 0 a W 9 u M S 9 Q d X J j a G F z Z X N f d G F i b G U v Q 2 h h b m d l Z C B U e X B l L n t t Y X J r Z X R p b m d f c 3 B l b m Q s M n 0 m c X V v d D s s J n F 1 b 3 Q 7 U 2 V j d G l v b j E v U H V y Y 2 h h c 2 V z X 3 R h Y m x l L 0 N o Y W 5 n Z W Q g V H l w Z S 5 7 c H V y Y 2 h h c 2 V f Z G F 0 Z S w z f S Z x d W 9 0 O y w m c X V v d D t T Z W N 0 a W 9 u M S 9 Q d X J j a G F z Z X N f d G F i b G U v Q 2 h h b m d l Z C B U e X B l L n t z d G F 0 Z V 9 p Z C w 0 f S Z x d W 9 0 O 1 0 s J n F 1 b 3 Q 7 Q 2 9 s d W 1 u Q 2 9 1 b n Q m c X V v d D s 6 N S w m c X V v d D t L Z X l D b 2 x 1 b W 5 O Y W 1 l c y Z x d W 9 0 O z p b X S w m c X V v d D t D 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t d L C Z x d W 9 0 O 1 J l b G F 0 a W 9 u c 2 h p c E l u Z m 8 m c X V v d D s 6 W 3 s m c X V v d D t r Z X l D b 2 x 1 b W 5 D b 3 V u d C Z x d W 9 0 O z o x L C Z x d W 9 0 O 2 t l e U N v b H V t b i Z x d W 9 0 O z o w L C Z x d W 9 0 O 2 9 0 a G V y S 2 V 5 Q 2 9 s d W 1 u S W R l b n R p d H k m c X V v d D s 6 J n F 1 b 3 Q 7 U 2 V j d G l v b j E v U G 9 s a W N p Z X N f d G F i b G U v Q 2 h h b m d l Z C B U e X B l L n t w d X J j a G F z Z V 9 p Z C w y f S Z x d W 9 0 O y w m c X V v d D t L Z X l D b 2 x 1 b W 5 D b 3 V u d C Z x d W 9 0 O z o x f S x 7 J n F 1 b 3 Q 7 a 2 V 5 Q 2 9 s d W 1 u Q 2 9 1 b n Q m c X V v d D s 6 M S w m c X V v d D t r Z X l D b 2 x 1 b W 4 m c X V v d D s 6 M S w m c X V v d D t v d G h l c k t l e U N v b H V t b k l k Z W 5 0 a X R 5 J n F 1 b 3 Q 7 O i Z x d W 9 0 O 1 N l Y 3 R p b 2 4 x L 1 N v d X J j Z V 9 0 Y W J s Z S 9 D a G F u Z 2 V k I F R 5 c G U u e 3 N v d X J j Z V 9 p Z C w w f S Z x d W 9 0 O y w m c X V v d D t L Z X l D b 2 x 1 b W 5 D b 3 V u d C Z x d W 9 0 O z o x f S x 7 J n F 1 b 3 Q 7 a 2 V 5 Q 2 9 s d W 1 u Q 2 9 1 b n Q m c X V v d D s 6 M S w m c X V v d D t r Z X l D b 2 x 1 b W 4 m c X V v d D s 6 N C w m c X V v d D t v d G h l c k t l e U N v b H V t b k l k Z W 5 0 a X R 5 J n F 1 b 3 Q 7 O i Z x d W 9 0 O 1 N l Y 3 R p b 2 4 x L 1 N 0 Y X R l c 1 9 0 Y W J s Z S 9 D a G F u Z 2 V k I F R 5 c G U u e 3 N 0 Y X R l X 2 l k L D B 9 J n F 1 b 3 Q 7 L C Z x d W 9 0 O 0 t l e U N v b H V t b k N v d W 5 0 J n F 1 b 3 Q 7 O j F 9 X X 0 i I C 8 + P E V u d H J 5 I F R 5 c G U 9 I k x v Y W R l Z F R v Q W 5 h b H l z a X N T Z X J 2 a W N l c y I g V m F s d W U 9 I m w w I i A v P j w v U 3 R h Y m x l R W 5 0 c m l l c z 4 8 L 0 l 0 Z W 0 + P E l 0 Z W 0 + P E l 0 Z W 1 M b 2 N h d G l v b j 4 8 S X R l b V R 5 c G U + R m 9 y b X V s Y T w v S X R l b V R 5 c G U + P E l 0 Z W 1 Q Y X R o P l N l Y 3 R p b 2 4 x L 0 1 l c m d l M y U y M C g y K S 9 T b 3 V y Y 2 U 8 L 0 l 0 Z W 1 Q Y X R o P j w v S X R l b U x v Y 2 F 0 a W 9 u P j x T d G F i b G V F b n R y a W V z I C 8 + P C 9 J d G V t P j x J d G V t P j x J d G V t T G 9 j Y X R p b 2 4 + P E l 0 Z W 1 U e X B l P k Z v c m 1 1 b G E 8 L 0 l 0 Z W 1 U e X B l P j x J d G V t U G F 0 a D 5 T Z W N 0 a W 9 u M S 9 N Z X J n Z T 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y L T A z V D A 2 O j I 5 O j A 1 L j k 3 M T Q 0 N j V a I i A v P j x F b n R y e S B U e X B l P S J G a W x s R X J y b 3 J D b 2 R l I i B W Y W x 1 Z T 0 i c 1 V u a 2 5 v d 2 4 i I C 8 + P E V u d H J 5 I F R 5 c G U 9 I k Z p b G x D b 2 x 1 b W 5 O Y W 1 l c y I g V m F s d W U 9 I n N b J n F 1 b 3 Q 7 c H V y Y 2 h h c 2 V f a W Q m c X V v d D s s J n F 1 b 3 Q 7 c 2 9 1 c m N l X 2 l k J n F 1 b 3 Q 7 L C Z x d W 9 0 O 2 1 h c m t l d G l u Z 1 9 z c G V u Z C Z x d W 9 0 O y w m c X V v d D t w d X J j a G F z Z V 9 k Y X R l J n F 1 b 3 Q 7 L C Z x d W 9 0 O 3 N 0 Y X R l X 2 l k J n F 1 b 3 Q 7 X S I g L z 4 8 R W 5 0 c n k g V H l w Z T 0 i R m l s b E N v b H V t b l R 5 c G V z I i B W Y W x 1 Z T 0 i c 0 F 3 T U R C d 0 0 9 I i A v P j x F b n R y e S B U e X B l P S J G a W x s R X J y b 3 J D b 3 V u d C I g V m F s d W U 9 I m w w I i A v P j x F b n R y e S B U e X B l P S J G a W x s Q 2 9 1 b n Q i I F Z h b H V l P S J s M j M 5 O S 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7 J n F 1 b 3 Q 7 a 2 V 5 Q 2 9 s d W 1 u Q 2 9 1 b n Q m c X V v d D s 6 M S w m c X V v d D t r Z X l D b 2 x 1 b W 4 m c X V v d D s 6 M C w m c X V v d D t v d G h l c k t l e U N v b H V t b k l k Z W 5 0 a X R 5 J n F 1 b 3 Q 7 O i Z x d W 9 0 O 1 N l Y 3 R p b 2 4 x L 1 B v b G l j a W V z X 3 R h Y m x l L 0 N o Y W 5 n Z W Q g V H l w Z S 5 7 c H V y Y 2 h h c 2 V f a W Q s M n 0 m c X V v d D s s J n F 1 b 3 Q 7 S 2 V 5 Q 2 9 s d W 1 u Q 2 9 1 b n Q m c X V v d D s 6 M X 1 d L C Z x d W 9 0 O 2 N v b H V t b k l k Z W 5 0 a X R p Z X M m c X V v d D s 6 W y Z x d W 9 0 O 1 N l Y 3 R p b 2 4 x L 1 B 1 c m N o Y X N l c 1 9 0 Y W J s Z S 9 D a G F u Z 2 V k I F R 5 c G U u e 3 B 1 c m N o Y X N l X 2 l k L D B 9 J n F 1 b 3 Q 7 L C Z x d W 9 0 O 1 N l Y 3 R p b 2 4 x L 1 B 1 c m N o Y X N l c 1 9 0 Y W J s Z S 9 D a G F u Z 2 V k I F R 5 c G U u e 3 N v d X J j Z V 9 p Z C w x f S Z x d W 9 0 O y w m c X V v d D t T Z W N 0 a W 9 u M S 9 Q d X J j a G F z Z X N f d G F i b G U v Q 2 h h b m d l Z C B U e X B l L n t t Y X J r Z X R p b m d f c 3 B l b m Q s M n 0 m c X V v d D s s J n F 1 b 3 Q 7 U 2 V j d G l v b j E v U H V y Y 2 h h c 2 V z X 3 R h Y m x l L 0 N o Y W 5 n Z W Q g V H l w Z S 5 7 c H V y Y 2 h h c 2 V f Z G F 0 Z S w z f S Z x d W 9 0 O y w m c X V v d D t T Z W N 0 a W 9 u M S 9 Q d X J j a G F z Z X N f d G F i b G U v Q 2 h h b m d l Z C B U e X B l L n t z d G F 0 Z V 9 p Z C w 0 f S Z x d W 9 0 O 1 0 s J n F 1 b 3 Q 7 Q 2 9 s d W 1 u Q 2 9 1 b n Q m c X V v d D s 6 N S w m c X V v d D t L Z X l D b 2 x 1 b W 5 O Y W 1 l c y Z x d W 9 0 O z p b X S w m c X V v d D t D 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t d L C Z x d W 9 0 O 1 J l b G F 0 a W 9 u c 2 h p c E l u Z m 8 m c X V v d D s 6 W 3 s m c X V v d D t r Z X l D b 2 x 1 b W 5 D b 3 V u d C Z x d W 9 0 O z o x L C Z x d W 9 0 O 2 t l e U N v b H V t b i Z x d W 9 0 O z o w L C Z x d W 9 0 O 2 9 0 a G V y S 2 V 5 Q 2 9 s d W 1 u S W R l b n R p d H k m c X V v d D s 6 J n F 1 b 3 Q 7 U 2 V j d G l v b j E v U G 9 s a W N p Z X N f d G F i b G U v Q 2 h h b m d l Z C B U e X B l L n t w d X J j a G F z Z V 9 p Z C w y f S Z x d W 9 0 O y w m c X V v d D t L Z X l D b 2 x 1 b W 5 D b 3 V u d C Z x d W 9 0 O z o x f V 1 9 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M v R X h w Y W 5 k Z W Q l M j B Q b 2 x p Y 2 l l c 1 9 0 Y W J s Z T w v S X R l b V B h d G g + P C 9 J d G V t T G 9 j Y X R p b 2 4 + P F N 0 Y W J s Z U V u d H J p Z X M g L z 4 8 L 0 l 0 Z W 0 + P E l 0 Z W 0 + P E l 0 Z W 1 M b 2 N h d G l v b j 4 8 S X R l b V R 5 c G U + R m 9 y b X V s Y T w v S X R l b V R 5 c G U + P E l 0 Z W 1 Q Y X R o P l N l Y 3 R p b 2 4 x L 0 1 l c m d l M y 9 F e H B h b m R l Z C U y M F N v d X J j Z V 9 0 Y W J s Z T w v S X R l b V B h d G g + P C 9 J d G V t T G 9 j Y X R p b 2 4 + P F N 0 Y W J s Z U V u d H J p Z X M g L z 4 8 L 0 l 0 Z W 0 + P E l 0 Z W 0 + P E l 0 Z W 1 M b 2 N h d G l v b j 4 8 S X R l b V R 5 c G U + R m 9 y b X V s Y T w v S X R l b V R 5 c G U + P E l 0 Z W 1 Q Y X R o P l N l Y 3 R p b 2 4 x L 0 1 l c m d l M y 9 F e H B h b m R l Z C U y M F N 0 Y X R l c 1 9 0 Y W J s Z T w v S X R l b V B h d G g + P C 9 J d G V t T G 9 j Y X R p b 2 4 + P F N 0 Y W J s Z U V u d H J p Z X M g L z 4 8 L 0 l 0 Z W 0 + P E l 0 Z W 0 + P E l 0 Z W 1 M b 2 N h d G l v b j 4 8 S X R l b V R 5 c G U + R m 9 y b X V s Y T w v S X R l b V R 5 c G U + P E l 0 Z W 1 Q Y X R o P l N l Y 3 R p b 2 4 x L 0 1 l c m d l M y 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M s J n F 1 b 3 Q 7 a 2 V 5 Q 2 9 s d W 1 u T m F t Z X M m c X V v d D s 6 W 1 0 s J n F 1 b 3 Q 7 c X V l c n l S Z W x h d G l v b n N o a X B z J n F 1 b 3 Q 7 O l t 7 J n F 1 b 3 Q 7 a 2 V 5 Q 2 9 s d W 1 u Q 2 9 1 b n Q m c X V v d D s 6 M S w m c X V v d D t r Z X l D b 2 x 1 b W 4 m c X V v d D s 6 M C w m c X V v d D t v d G h l c k t l e U N v b H V t b k l k Z W 5 0 a X R 5 J n F 1 b 3 Q 7 O i Z x d W 9 0 O 1 N l Y 3 R p b 2 4 x L 1 B v b G l j a W V z X 3 R h Y m x l L 0 N o Y W 5 n Z W Q g V H l w Z S 5 7 c H V y Y 2 h h c 2 V f a W Q s M n 0 m c X V v d D s s J n F 1 b 3 Q 7 S 2 V 5 Q 2 9 s d W 1 u Q 2 9 1 b n Q m c X V v d D s 6 M X 0 s e y Z x d W 9 0 O 2 t l e U N v b H V t b k N v d W 5 0 J n F 1 b 3 Q 7 O j E s J n F 1 b 3 Q 7 a 2 V 5 Q 2 9 s d W 1 u J n F 1 b 3 Q 7 O j E s J n F 1 b 3 Q 7 b 3 R o Z X J L Z X l D b 2 x 1 b W 5 J Z G V u d G l 0 e S Z x d W 9 0 O z o m c X V v d D t T Z W N 0 a W 9 u M S 9 T b 3 V y Y 2 V f d G F i b G U v Q 2 h h b m d l Z C B U e X B l L n t z b 3 V y Y 2 V f a W Q s M H 0 m c X V v d D s s J n F 1 b 3 Q 7 S 2 V 5 Q 2 9 s d W 1 u Q 2 9 1 b n Q m c X V v d D s 6 M X 0 s e y Z x d W 9 0 O 2 t l e U N v b H V t b k N v d W 5 0 J n F 1 b 3 Q 7 O j E s J n F 1 b 3 Q 7 a 2 V 5 Q 2 9 s d W 1 u J n F 1 b 3 Q 7 O j Q s J n F 1 b 3 Q 7 b 3 R o Z X J L Z X l D b 2 x 1 b W 5 J Z G V u d G l 0 e S Z x d W 9 0 O z o m c X V v d D t T Z W N 0 a W 9 u M S 9 T d G F 0 Z X N f d G F i b G U v Q 2 h h b m d l Z C B U e X B l L n t z d G F 0 Z V 9 p Z C w w f S Z x d W 9 0 O y w m c X V v d D t L Z X l D b 2 x 1 b W 5 D b 3 V u d C Z x d W 9 0 O z o x f V 0 s J n F 1 b 3 Q 7 Y 2 9 s d W 1 u S W R l b n R p d G l l c y Z x d W 9 0 O z p b J n F 1 b 3 Q 7 U 2 V j d G l v b j E v U H V y Y 2 h h c 2 V z X 3 R h Y m x l L 0 N o Y W 5 n Z W Q g V H l w Z S 5 7 c H V y Y 2 h h c 2 V f a W Q s M H 0 m c X V v d D s s J n F 1 b 3 Q 7 U 2 V j d G l v b j E v U H V y Y 2 h h c 2 V z X 3 R h Y m x l L 0 N o Y W 5 n Z W Q g V H l w Z S 5 7 c 2 9 1 c m N l X 2 l k L D F 9 J n F 1 b 3 Q 7 L C Z x d W 9 0 O 1 N l Y 3 R p b 2 4 x L 1 B 1 c m N o Y X N l c 1 9 0 Y W J s Z S 9 D a G F u Z 2 V k I F R 5 c G U u e 2 1 h c m t l d G l u Z 1 9 z c G V u Z C w y f S Z x d W 9 0 O y w m c X V v d D t T Z W N 0 a W 9 u M S 9 Q d X J j a G F z Z X N f d G F i b G U v Q 2 h h b m d l Z C B U e X B l L n t w d X J j a G F z Z V 9 k Y X R l L D N 9 J n F 1 b 3 Q 7 L C Z x d W 9 0 O 1 N l Y 3 R p b 2 4 x L 1 B 1 c m N o Y X N l c 1 9 0 Y W J s Z S 9 D a G F u Z 2 V k I F R 5 c G U u e 3 N 0 Y X R l X 2 l k L D R 9 J n F 1 b 3 Q 7 L C Z x d W 9 0 O 1 N l Y 3 R p b 2 4 x L 1 B v b G l j a W V z X 3 R h Y m x l L 0 N o Y W 5 n Z W Q g V H l w Z S 5 7 c G 9 s a W N 5 X 2 l k L D B 9 J n F 1 b 3 Q 7 L C Z x d W 9 0 O 1 N l Y 3 R p b 2 4 x L 1 B v b G l j a W V z X 3 R h Y m x l L 0 N o Y W 5 n Z W Q g V H l w Z S 5 7 c H J l b W l 1 b S w x f S Z x d W 9 0 O y w m c X V v d D t T Z W N 0 a W 9 u M S 9 Q b 2 x p Y 2 l l c 1 9 0 Y W J s Z S 9 D a G F u Z 2 V k I F R 5 c G U u e 3 B 1 c m N o Y X N l X 2 l k L D J 9 J n F 1 b 3 Q 7 L C Z x d W 9 0 O 1 N l Y 3 R p b 2 4 x L 1 B v b G l j a W V z X 3 R h Y m x l L 0 N o Y W 5 n Z W Q g V H l w Z S 5 7 b H R 2 L D N 9 J n F 1 b 3 Q 7 L C Z x d W 9 0 O 1 N l Y 3 R p b 2 4 x L 1 N v d X J j Z V 9 0 Y W J s Z S 9 D a G F u Z 2 V k I F R 5 c G U u e 3 N v d X J j Z V 9 p Z C w w f S Z x d W 9 0 O y w m c X V v d D t T Z W N 0 a W 9 u M S 9 T b 3 V y Y 2 V f d G F i b G U v Q 2 h h b m d l Z C B U e X B l L n t 2 Z W 5 k b 3 J f b m F t Z S w x f S Z x d W 9 0 O y w m c X V v d D t T Z W N 0 a W 9 u M S 9 T d G F 0 Z X N f d G F i b G U v Q 2 h h b m d l Z C B U e X B l L n t z d G F 0 Z V 9 p Z C w w f S Z x d W 9 0 O y w m c X V v d D t T Z W N 0 a W 9 u M S 9 T d G F 0 Z X N f d G F i b G U v Q 2 h h b m d l Z C B U e X B l L n t w b 3 N 0 Y W x f Y 2 9 k Z S w x f S Z x d W 9 0 O 1 0 s J n F 1 b 3 Q 7 Q 2 9 s d W 1 u Q 2 9 1 b n Q m c X V v d D s 6 M T M s J n F 1 b 3 Q 7 S 2 V 5 Q 2 9 s d W 1 u T m F t Z X M m c X V v d D s 6 W 1 0 s J n F 1 b 3 Q 7 Q 2 9 s d W 1 u S W R l b n R p d G l l c y Z x d W 9 0 O z p b J n F 1 b 3 Q 7 U 2 V j d G l v b j E v U H V y Y 2 h h c 2 V z X 3 R h Y m x l L 0 N o Y W 5 n Z W Q g V H l w Z S 5 7 c H V y Y 2 h h c 2 V f a W Q s M H 0 m c X V v d D s s J n F 1 b 3 Q 7 U 2 V j d G l v b j E v U H V y Y 2 h h c 2 V z X 3 R h Y m x l L 0 N o Y W 5 n Z W Q g V H l w Z S 5 7 c 2 9 1 c m N l X 2 l k L D F 9 J n F 1 b 3 Q 7 L C Z x d W 9 0 O 1 N l Y 3 R p b 2 4 x L 1 B 1 c m N o Y X N l c 1 9 0 Y W J s Z S 9 D a G F u Z 2 V k I F R 5 c G U u e 2 1 h c m t l d G l u Z 1 9 z c G V u Z C w y f S Z x d W 9 0 O y w m c X V v d D t T Z W N 0 a W 9 u M S 9 Q d X J j a G F z Z X N f d G F i b G U v Q 2 h h b m d l Z C B U e X B l L n t w d X J j a G F z Z V 9 k Y X R l L D N 9 J n F 1 b 3 Q 7 L C Z x d W 9 0 O 1 N l Y 3 R p b 2 4 x L 1 B 1 c m N o Y X N l c 1 9 0 Y W J s Z S 9 D a G F u Z 2 V k I F R 5 c G U u e 3 N 0 Y X R l X 2 l k L D R 9 J n F 1 b 3 Q 7 L C Z x d W 9 0 O 1 N l Y 3 R p b 2 4 x L 1 B v b G l j a W V z X 3 R h Y m x l L 0 N o Y W 5 n Z W Q g V H l w Z S 5 7 c G 9 s a W N 5 X 2 l k L D B 9 J n F 1 b 3 Q 7 L C Z x d W 9 0 O 1 N l Y 3 R p b 2 4 x L 1 B v b G l j a W V z X 3 R h Y m x l L 0 N o Y W 5 n Z W Q g V H l w Z S 5 7 c H J l b W l 1 b S w x f S Z x d W 9 0 O y w m c X V v d D t T Z W N 0 a W 9 u M S 9 Q b 2 x p Y 2 l l c 1 9 0 Y W J s Z S 9 D a G F u Z 2 V k I F R 5 c G U u e 3 B 1 c m N o Y X N l X 2 l k L D J 9 J n F 1 b 3 Q 7 L C Z x d W 9 0 O 1 N l Y 3 R p b 2 4 x L 1 B v b G l j a W V z X 3 R h Y m x l L 0 N o Y W 5 n Z W Q g V H l w Z S 5 7 b H R 2 L D N 9 J n F 1 b 3 Q 7 L C Z x d W 9 0 O 1 N l Y 3 R p b 2 4 x L 1 N v d X J j Z V 9 0 Y W J s Z S 9 D a G F u Z 2 V k I F R 5 c G U u e 3 N v d X J j Z V 9 p Z C w w f S Z x d W 9 0 O y w m c X V v d D t T Z W N 0 a W 9 u M S 9 T b 3 V y Y 2 V f d G F i b G U v Q 2 h h b m d l Z C B U e X B l L n t 2 Z W 5 k b 3 J f b m F t Z S w x f S Z x d W 9 0 O y w m c X V v d D t T Z W N 0 a W 9 u M S 9 T d G F 0 Z X N f d G F i b G U v Q 2 h h b m d l Z C B U e X B l L n t z d G F 0 Z V 9 p Z C w w f S Z x d W 9 0 O y w m c X V v d D t T Z W N 0 a W 9 u M S 9 T d G F 0 Z X N f d G F i b G U v Q 2 h h b m d l Z C B U e X B l L n t w b 3 N 0 Y W x f Y 2 9 k Z S w x f S Z x d W 9 0 O 1 0 s J n F 1 b 3 Q 7 U m V s Y X R p b 2 5 z a G l w S W 5 m b y Z x d W 9 0 O z p b e y Z x d W 9 0 O 2 t l e U N v b H V t b k N v d W 5 0 J n F 1 b 3 Q 7 O j E s J n F 1 b 3 Q 7 a 2 V 5 Q 2 9 s d W 1 u J n F 1 b 3 Q 7 O j A s J n F 1 b 3 Q 7 b 3 R o Z X J L Z X l D b 2 x 1 b W 5 J Z G V u d G l 0 e S Z x d W 9 0 O z o m c X V v d D t T Z W N 0 a W 9 u M S 9 Q b 2 x p Y 2 l l c 1 9 0 Y W J s Z S 9 D a G F u Z 2 V k I F R 5 c G U u e 3 B 1 c m N o Y X N l X 2 l k L D J 9 J n F 1 b 3 Q 7 L C Z x d W 9 0 O 0 t l e U N v b H V t b k N v d W 5 0 J n F 1 b 3 Q 7 O j F 9 L H s m c X V v d D t r Z X l D b 2 x 1 b W 5 D b 3 V u d C Z x d W 9 0 O z o x L C Z x d W 9 0 O 2 t l e U N v b H V t b i Z x d W 9 0 O z o x L C Z x d W 9 0 O 2 9 0 a G V y S 2 V 5 Q 2 9 s d W 1 u S W R l b n R p d H k m c X V v d D s 6 J n F 1 b 3 Q 7 U 2 V j d G l v b j E v U 2 9 1 c m N l X 3 R h Y m x l L 0 N o Y W 5 n Z W Q g V H l w Z S 5 7 c 2 9 1 c m N l X 2 l k L D B 9 J n F 1 b 3 Q 7 L C Z x d W 9 0 O 0 t l e U N v b H V t b k N v d W 5 0 J n F 1 b 3 Q 7 O j F 9 L H s m c X V v d D t r Z X l D b 2 x 1 b W 5 D b 3 V u d C Z x d W 9 0 O z o x L C Z x d W 9 0 O 2 t l e U N v b H V t b i Z x d W 9 0 O z o 0 L C Z x d W 9 0 O 2 9 0 a G V y S 2 V 5 Q 2 9 s d W 1 u S W R l b n R p d H k m c X V v d D s 6 J n F 1 b 3 Q 7 U 2 V j d G l v b j E v U 3 R h d G V z X 3 R h Y m x l L 0 N o Y W 5 n Z W Q g V H l w Z S 5 7 c 3 R h d G V f a W Q s M H 0 m c X V v d D s s J n F 1 b 3 Q 7 S 2 V 5 Q 2 9 s d W 1 u Q 2 9 1 b n Q m c X V v d D s 6 M X 1 d f S I g L z 4 8 R W 5 0 c n k g V H l w Z T 0 i R m l s b E x h c 3 R V c G R h d G V k I i B W Y W x 1 Z T 0 i Z D I w M T g t M D I t M D N U M D Y 6 M z Y 6 M z c u M T E w M D Y z M V o i I C 8 + P E V u d H J 5 I F R 5 c G U 9 I k Z p b G x F c n J v c k N v Z G U i I F Z h b H V l P S J z V W 5 r b m 9 3 b i I g L z 4 8 R W 5 0 c n k g V H l w Z T 0 i R m l s b E N v b H V t b k 5 h b W V z I i B W Y W x 1 Z T 0 i c 1 s m c X V v d D t w d X J j a G F z Z V 9 p Z C Z x d W 9 0 O y w m c X V v d D t z b 3 V y Y 2 V f a W Q m c X V v d D s s J n F 1 b 3 Q 7 b W F y a 2 V 0 a W 5 n X 3 N w Z W 5 k J n F 1 b 3 Q 7 L C Z x d W 9 0 O 3 B 1 c m N o Y X N l X 2 R h d G U m c X V v d D s s J n F 1 b 3 Q 7 c 3 R h d G V f a W Q m c X V v d D s s J n F 1 b 3 Q 7 c G 9 s a W N 5 X 2 l k J n F 1 b 3 Q 7 L C Z x d W 9 0 O 3 B y Z W 1 p d W 0 m c X V v d D s s J n F 1 b 3 Q 7 c H V y Y 2 h h c 2 V f a W Q u M S Z x d W 9 0 O y w m c X V v d D t s d H Y m c X V v d D s s J n F 1 b 3 Q 7 c 2 9 1 c m N l X 2 l k L j E m c X V v d D s s J n F 1 b 3 Q 7 d m V u Z G 9 y X 2 5 h b W U m c X V v d D s s J n F 1 b 3 Q 7 c 3 R h d G V f a W Q u M S Z x d W 9 0 O y w m c X V v d D t w b 3 N 0 Y W x f Y 2 9 k Z S Z x d W 9 0 O 1 0 i I C 8 + P E V u d H J 5 I F R 5 c G U 9 I k Z p b G x D b 2 x 1 b W 5 U e X B l c y I g V m F s d W U 9 I n N B d 0 1 E Q n d N R E F 3 T U R B d 1 l E Q m c 9 P S I g L z 4 8 R W 5 0 c n k g V H l w Z T 0 i R m l s b E V y c m 9 y Q 2 9 1 b n Q i I F Z h b H V l P S J s M C I g L z 4 8 R W 5 0 c n k g V H l w Z T 0 i R m l s b E N v d W 5 0 I i B W Y W x 1 Z T 0 i b D I 0 M D U i I C 8 + P E V u d H J 5 I F R 5 c G U 9 I k F k Z G V k V G 9 E Y X R h T W 9 k Z W w i I F Z h b H V l P S J s M C I g L z 4 8 R W 5 0 c n k g V H l w Z T 0 i R m l s b G V k Q 2 9 t c G x l d G V S Z X N 1 b H R U b 1 d v c m t z a G V l d C I g V m F s d W U 9 I m w x I i A v P j x F b n R y e S B U e X B l P S J G a W x s U 3 R h d H V z I i B W Y W x 1 Z T 0 i c 0 N v b X B s Z X R l I i A v P j x F b n R y e S B U e X B l P S J S Z W N v d m V y e V R h c m d l d F J v d y I g V m F s d W U 9 I m w x I i A v P j x F b n R y e S B U e X B l P S J S Z W N v d m V y e V R h c m d l d E N v b H V t b i I g V m F s d W U 9 I m w x I i A v P j x F b n R y e S B U e X B l P S J S Z W N v d m V y e V R h c m d l d F N o Z W V 0 I i B W Y W x 1 Z T 0 i c 0 R h d G E t L S Z n d D s m Z 3 Q 7 J m d 0 O y Z n d D s i I C 8 + P E V u d H J 5 I F R 5 c G U 9 I k x v Y W R l Z F R v Q W 5 h b H l z a X N T Z X J 2 a W N l c y I g V m F s d W U 9 I m w w I i A v P j w v U 3 R h Y m x l R W 5 0 c m l l c z 4 8 L 0 l 0 Z W 0 + P E l 0 Z W 0 + P E l 0 Z W 1 M b 2 N h d G l v b j 4 8 S X R l b V R 5 c G U + R m 9 y b X V s Y T w v S X R l b V R 5 c G U + P E l 0 Z W 1 Q Y X R o P l N l Y 3 R p b 2 4 x L 0 1 l c m d l M y U y M C g z K S 9 T b 3 V y Y 2 U 8 L 0 l 0 Z W 1 Q Y X R o P j w v S X R l b U x v Y 2 F 0 a W 9 u P j x T d G F i b G V F b n R y a W V z I C 8 + P C 9 J d G V t P j x J d G V t P j x J d G V t T G 9 j Y X R p b 2 4 + P E l 0 Z W 1 U e X B l P k Z v c m 1 1 b G E 8 L 0 l 0 Z W 1 U e X B l P j x J d G V t U G F 0 a D 5 T Z W N 0 a W 9 u M S 9 N Z X J n Z T M l M j A o M y k v R X h w Y W 5 k Z W Q l M j B Q b 2 x p Y 2 l l c 1 9 0 Y W J s Z T w v S X R l b V B h d G g + P C 9 J d G V t T G 9 j Y X R p b 2 4 + P F N 0 Y W J s Z U V u d H J p Z X M g L z 4 8 L 0 l 0 Z W 0 + P E l 0 Z W 0 + P E l 0 Z W 1 M b 2 N h d G l v b j 4 8 S X R l b V R 5 c G U + R m 9 y b X V s Y T w v S X R l b V R 5 c G U + P E l 0 Z W 1 Q Y X R o P l N l Y 3 R p b 2 4 x L 0 1 l c m d l M y U y M C g z K S 9 F e H B h b m R l Z C U y M F N v d X J j Z V 9 0 Y W J s Z T w v S X R l b V B h d G g + P C 9 J d G V t T G 9 j Y X R p b 2 4 + P F N 0 Y W J s Z U V u d H J p Z X M g L z 4 8 L 0 l 0 Z W 0 + P E l 0 Z W 0 + P E l 0 Z W 1 M b 2 N h d G l v b j 4 8 S X R l b V R 5 c G U + R m 9 y b X V s Y T w v S X R l b V R 5 c G U + P E l 0 Z W 1 Q Y X R o P l N l Y 3 R p b 2 4 x L 0 1 l c m d l M y U y M C g z K S 9 F e H B h b m R l Z C U y M F N 0 Y X R l c 1 9 0 Y W J s Z T w v S X R l b V B h d G g + P C 9 J d G V t T G 9 j Y X R p b 2 4 + P F N 0 Y W J s Z U V u d H J p Z X M g L z 4 8 L 0 l 0 Z W 0 + P E l 0 Z W 0 + P E l 0 Z W 1 M b 2 N h d G l v b j 4 8 S X R l b V R 5 c G U + R m 9 y b X V s Y T w v S X R l b V R 5 c G U + P E l 0 Z W 1 Q Y X R o P l N l Y 3 R p b 2 4 x L 0 1 l c m d l M y U y M C g 0 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N Z X J n Z T M x M j E z 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U G 9 s a W N p Z X N f d G F i b G U v Q 2 h h b m d l Z C B U e X B l L n t w d X J j a G F z Z V 9 p Z C w y f S Z x d W 9 0 O y w m c X V v d D t L Z X l D b 2 x 1 b W 5 D b 3 V u d C Z x d W 9 0 O z o x f S x 7 J n F 1 b 3 Q 7 a 2 V 5 Q 2 9 s d W 1 u Q 2 9 1 b n Q m c X V v d D s 6 M S w m c X V v d D t r Z X l D b 2 x 1 b W 4 m c X V v d D s 6 M S w m c X V v d D t v d G h l c k t l e U N v b H V t b k l k Z W 5 0 a X R 5 J n F 1 b 3 Q 7 O i Z x d W 9 0 O 1 N l Y 3 R p b 2 4 x L 1 N v d X J j Z V 9 0 Y W J s Z S 9 D a G F u Z 2 V k I F R 5 c G U u e 3 N v d X J j Z V 9 p Z C w w f S Z x d W 9 0 O y w m c X V v d D t L Z X l D b 2 x 1 b W 5 D b 3 V u d C Z x d W 9 0 O z o x f S x 7 J n F 1 b 3 Q 7 a 2 V 5 Q 2 9 s d W 1 u Q 2 9 1 b n Q m c X V v d D s 6 M S w m c X V v d D t r Z X l D b 2 x 1 b W 4 m c X V v d D s 6 N C w m c X V v d D t v d G h l c k t l e U N v b H V t b k l k Z W 5 0 a X R 5 J n F 1 b 3 Q 7 O i Z x d W 9 0 O 1 N l Y 3 R p b 2 4 x L 1 N 0 Y X R l c 1 9 0 Y W J s Z S 9 D a G F u Z 2 V k I F R 5 c G U u e 3 N 0 Y X R l X 2 l k L D B 9 J n F 1 b 3 Q 7 L C Z x d W 9 0 O 0 t l e U N v b H V t b k N v d W 5 0 J n F 1 b 3 Q 7 O j F 9 X S w m c X V v d D t j 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D b 2 x 1 b W 5 D b 3 V u d C Z x d W 9 0 O z o x M y w m c X V v d D t L Z X l D b 2 x 1 b W 5 O Y W 1 l c y Z x d W 9 0 O z p b X S w m c X V v d D t D 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S Z W x h d G l v b n N o a X B J b m Z v J n F 1 b 3 Q 7 O l t 7 J n F 1 b 3 Q 7 a 2 V 5 Q 2 9 s d W 1 u Q 2 9 1 b n Q m c X V v d D s 6 M S w m c X V v d D t r Z X l D b 2 x 1 b W 4 m c X V v d D s 6 M C w m c X V v d D t v d G h l c k t l e U N v b H V t b k l k Z W 5 0 a X R 5 J n F 1 b 3 Q 7 O i Z x d W 9 0 O 1 N l Y 3 R p b 2 4 x L 1 B v b G l j a W V z X 3 R h Y m x l L 0 N o Y W 5 n Z W Q g V H l w Z S 5 7 c H V y Y 2 h h c 2 V f a W Q s M n 0 m c X V v d D s s J n F 1 b 3 Q 7 S 2 V 5 Q 2 9 s d W 1 u Q 2 9 1 b n Q m c X V v d D s 6 M X 0 s e y Z x d W 9 0 O 2 t l e U N v b H V t b k N v d W 5 0 J n F 1 b 3 Q 7 O j E s J n F 1 b 3 Q 7 a 2 V 5 Q 2 9 s d W 1 u J n F 1 b 3 Q 7 O j E s J n F 1 b 3 Q 7 b 3 R o Z X J L Z X l D b 2 x 1 b W 5 J Z G V u d G l 0 e S Z x d W 9 0 O z o m c X V v d D t T Z W N 0 a W 9 u M S 9 T b 3 V y Y 2 V f d G F i b G U v Q 2 h h b m d l Z C B U e X B l L n t z b 3 V y Y 2 V f a W Q s M H 0 m c X V v d D s s J n F 1 b 3 Q 7 S 2 V 5 Q 2 9 s d W 1 u Q 2 9 1 b n Q m c X V v d D s 6 M X 0 s e y Z x d W 9 0 O 2 t l e U N v b H V t b k N v d W 5 0 J n F 1 b 3 Q 7 O j E s J n F 1 b 3 Q 7 a 2 V 5 Q 2 9 s d W 1 u J n F 1 b 3 Q 7 O j Q s J n F 1 b 3 Q 7 b 3 R o Z X J L Z X l D b 2 x 1 b W 5 J Z G V u d G l 0 e S Z x d W 9 0 O z o m c X V v d D t T Z W N 0 a W 9 u M S 9 T d G F 0 Z X N f d G F i b G U v Q 2 h h b m d l Z C B U e X B l L n t z d G F 0 Z V 9 p Z C w w f S Z x d W 9 0 O y w m c X V v d D t L Z X l D b 2 x 1 b W 5 D b 3 V u d C Z x d W 9 0 O z o x f V 1 9 I i A v P j x F b n R y e S B U e X B l P S J G a W x s T G F z d F V w Z G F 0 Z W Q i I F Z h b H V l P S J k M j A x O C 0 w M i 0 w M 1 Q w N j o z N j o z N y 4 x M T A w N j M x W i I g L z 4 8 R W 5 0 c n k g V H l w Z T 0 i R m l s b E V y c m 9 y Q 2 9 k Z S I g V m F s d W U 9 I n N V b m t u b 3 d u I i A v P j x F b n R y e S B U e X B l P S J G a W x s Q 2 9 s d W 1 u T m F t Z X M i I F Z h b H V l P S J z W y Z x d W 9 0 O 3 B 1 c m N o Y X N l X 2 l k J n F 1 b 3 Q 7 L C Z x d W 9 0 O 3 N v d X J j Z V 9 p Z C Z x d W 9 0 O y w m c X V v d D t t Y X J r Z X R p b m d f c 3 B l b m Q m c X V v d D s s J n F 1 b 3 Q 7 c H V y Y 2 h h c 2 V f Z G F 0 Z S Z x d W 9 0 O y w m c X V v d D t z d G F 0 Z V 9 p Z C Z x d W 9 0 O y w m c X V v d D t w b 2 x p Y 3 l f a W Q m c X V v d D s s J n F 1 b 3 Q 7 c H J l b W l 1 b S Z x d W 9 0 O y w m c X V v d D t w d X J j a G F z Z V 9 p Z C 4 x J n F 1 b 3 Q 7 L C Z x d W 9 0 O 2 x 0 d i Z x d W 9 0 O y w m c X V v d D t z b 3 V y Y 2 V f a W Q u M S Z x d W 9 0 O y w m c X V v d D t 2 Z W 5 k b 3 J f b m F t Z S Z x d W 9 0 O y w m c X V v d D t z d G F 0 Z V 9 p Z C 4 x J n F 1 b 3 Q 7 L C Z x d W 9 0 O 3 B v c 3 R h b F 9 j b 2 R l J n F 1 b 3 Q 7 X S I g L z 4 8 R W 5 0 c n k g V H l w Z T 0 i R m l s b E N v b H V t b l R 5 c G V z I i B W Y W x 1 Z T 0 i c 0 F 3 T U R C d 0 1 E Q X d N R E F 3 W U R C Z z 0 9 I i A v P j x F b n R y e S B U e X B l P S J G a W x s R X J y b 3 J D b 3 V u d C I g V m F s d W U 9 I m w w I i A v P j x F b n R y e S B U e X B l P S J G a W x s Q 2 9 1 b n Q i I F Z h b H V l P S J s M j Q w N S I g L z 4 8 R W 5 0 c n k g V H l w Z T 0 i Q W R k Z W R U b 0 R h d G F N b 2 R l b C I g V m F s d W U 9 I m w w I i A v P j x F b n R y e S B U e X B l P S J G a W x s Z W R D b 2 1 w b G V 0 Z V J l c 3 V s d F R v V 2 9 y a 3 N o Z W V 0 I i B W Y W x 1 Z T 0 i b D E i I C 8 + P E V u d H J 5 I F R 5 c G U 9 I k Z p b G x T d G F 0 d X M i I F Z h b H V l P S J z Q 2 9 t c G x l d G U i I C 8 + P E V u d H J 5 I F R 5 c G U 9 I l J l Y 2 9 2 Z X J 5 V G F y Z 2 V 0 U m 9 3 I i B W Y W x 1 Z T 0 i b D E i I C 8 + P E V u d H J 5 I F R 5 c G U 9 I l J l Y 2 9 2 Z X J 5 V G F y Z 2 V 0 Q 2 9 s d W 1 u I i B W Y W x 1 Z T 0 i b D E i I C 8 + P E V u d H J 5 I F R 5 c G U 9 I l J l Y 2 9 2 Z X J 5 V G F y Z 2 V 0 U 2 h l Z X Q i I F Z h b H V l P S J z R G F 0 Y S 0 t J m d 0 O y Z n d D s m Z 3 Q 7 J m d 0 O y I g L z 4 8 R W 5 0 c n k g V H l w Z T 0 i T G 9 h Z G V k V G 9 B b m F s e X N p c 1 N l c n Z p Y 2 V z I i B W Y W x 1 Z T 0 i b D A i I C 8 + P C 9 T d G F i b G V F b n R y a W V z P j w v S X R l b T 4 8 S X R l b T 4 8 S X R l b U x v Y 2 F 0 a W 9 u P j x J d G V t V H l w Z T 5 G b 3 J t d W x h P C 9 J d G V t V H l w Z T 4 8 S X R l b V B h d G g + U 2 V j d G l v b j E v T W V y Z 2 U z J T I w K D Q p L 1 N v d X J j Z T w v S X R l b V B h d G g + P C 9 J d G V t T G 9 j Y X R p b 2 4 + P F N 0 Y W J s Z U V u d H J p Z X M g L z 4 8 L 0 l 0 Z W 0 + P E l 0 Z W 0 + P E l 0 Z W 1 M b 2 N h d G l v b j 4 8 S X R l b V R 5 c G U + R m 9 y b X V s Y T w v S X R l b V R 5 c G U + P E l 0 Z W 1 Q Y X R o P l N l Y 3 R p b 2 4 x L 0 1 l c m d l M y U y M C g 0 K S 9 F e H B h b m R l Z C U y M F B v b G l j a W V z X 3 R h Y m x l P C 9 J d G V t U G F 0 a D 4 8 L 0 l 0 Z W 1 M b 2 N h d G l v b j 4 8 U 3 R h Y m x l R W 5 0 c m l l c y A v P j w v S X R l b T 4 8 S X R l b T 4 8 S X R l b U x v Y 2 F 0 a W 9 u P j x J d G V t V H l w Z T 5 G b 3 J t d W x h P C 9 J d G V t V H l w Z T 4 8 S X R l b V B h d G g + U 2 V j d G l v b j E v T W V y Z 2 U z J T I w K D Q p L 0 V 4 c G F u Z G V k J T I w U 2 9 1 c m N l X 3 R h Y m x l P C 9 J d G V t U G F 0 a D 4 8 L 0 l 0 Z W 1 M b 2 N h d G l v b j 4 8 U 3 R h Y m x l R W 5 0 c m l l c y A v P j w v S X R l b T 4 8 S X R l b T 4 8 S X R l b U x v Y 2 F 0 a W 9 u P j x J d G V t V H l w Z T 5 G b 3 J t d W x h P C 9 J d G V t V H l w Z T 4 8 S X R l b V B h d G g + U 2 V j d G l v b j E v T W V y Z 2 U z J T I w K D Q p L 0 V 4 c G F u Z G V k J T I w U 3 R h d G V z X 3 R h Y m x l P C 9 J d G V t U G F 0 a D 4 8 L 0 l 0 Z W 1 M b 2 N h d G l v b j 4 8 U 3 R h Y m x l R W 5 0 c m l l c y A v P j w v S X R l b T 4 8 S X R l b T 4 8 S X R l b U x v Y 2 F 0 a W 9 u P j x J d G V t V H l w Z T 5 G b 3 J t d W x h P C 9 J d G V t V H l w Z T 4 8 S X R l b V B h d G g + U 2 V j d G l v b j E v T W V y Z 2 U z J T I w K D 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U 3 R h d H V z I i B W Y W x 1 Z T 0 i c 0 N v b X B s Z X R l 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U G 9 s a W N p Z X N f d G F i b G U v Q 2 h h b m d l Z C B U e X B l L n t w d X J j a G F z Z V 9 p Z C w y f S Z x d W 9 0 O y w m c X V v d D t L Z X l D b 2 x 1 b W 5 D b 3 V u d C Z x d W 9 0 O z o x f S x 7 J n F 1 b 3 Q 7 a 2 V 5 Q 2 9 s d W 1 u Q 2 9 1 b n Q m c X V v d D s 6 M S w m c X V v d D t r Z X l D b 2 x 1 b W 4 m c X V v d D s 6 M S w m c X V v d D t v d G h l c k t l e U N v b H V t b k l k Z W 5 0 a X R 5 J n F 1 b 3 Q 7 O i Z x d W 9 0 O 1 N l Y 3 R p b 2 4 x L 1 N v d X J j Z V 9 0 Y W J s Z S 9 D a G F u Z 2 V k I F R 5 c G U u e 3 N v d X J j Z V 9 p Z C w w f S Z x d W 9 0 O y w m c X V v d D t L Z X l D b 2 x 1 b W 5 D b 3 V u d C Z x d W 9 0 O z o x f S x 7 J n F 1 b 3 Q 7 a 2 V 5 Q 2 9 s d W 1 u Q 2 9 1 b n Q m c X V v d D s 6 M S w m c X V v d D t r Z X l D b 2 x 1 b W 4 m c X V v d D s 6 N C w m c X V v d D t v d G h l c k t l e U N v b H V t b k l k Z W 5 0 a X R 5 J n F 1 b 3 Q 7 O i Z x d W 9 0 O 1 N l Y 3 R p b 2 4 x L 1 N 0 Y X R l c 1 9 0 Y W J s Z S 9 D a G F u Z 2 V k I F R 5 c G U u e 3 N 0 Y X R l X 2 l k L D B 9 J n F 1 b 3 Q 7 L C Z x d W 9 0 O 0 t l e U N v b H V t b k N v d W 5 0 J n F 1 b 3 Q 7 O j F 9 X S w m c X V v d D t j 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D b 2 x 1 b W 5 D b 3 V u d C Z x d W 9 0 O z o x M y w m c X V v d D t L Z X l D b 2 x 1 b W 5 O Y W 1 l c y Z x d W 9 0 O z p b X S w m c X V v d D t D b 2 x 1 b W 5 J Z G V u d G l 0 a W V z J n F 1 b 3 Q 7 O l s m c X V v d D t T Z W N 0 a W 9 u M S 9 Q d X J j a G F z Z X N f d G F i b G U v Q 2 h h b m d l Z C B U e X B l L n t w d X J j a G F z Z V 9 p Z C w w f S Z x d W 9 0 O y w m c X V v d D t T Z W N 0 a W 9 u M S 9 Q d X J j a G F z Z X N f d G F i b G U v Q 2 h h b m d l Z C B U e X B l L n t z b 3 V y Y 2 V f a W Q s M X 0 m c X V v d D s s J n F 1 b 3 Q 7 U 2 V j d G l v b j E v U H V y Y 2 h h c 2 V z X 3 R h Y m x l L 0 N o Y W 5 n Z W Q g V H l w Z S 5 7 b W F y a 2 V 0 a W 5 n X 3 N w Z W 5 k L D J 9 J n F 1 b 3 Q 7 L C Z x d W 9 0 O 1 N l Y 3 R p b 2 4 x L 1 B 1 c m N o Y X N l c 1 9 0 Y W J s Z S 9 D a G F u Z 2 V k I F R 5 c G U u e 3 B 1 c m N o Y X N l X 2 R h d G U s M 3 0 m c X V v d D s s J n F 1 b 3 Q 7 U 2 V j d G l v b j E v U H V y Y 2 h h c 2 V z X 3 R h Y m x l L 0 N o Y W 5 n Z W Q g V H l w Z S 5 7 c 3 R h d G V f a W Q s N H 0 m c X V v d D s s J n F 1 b 3 Q 7 U 2 V j d G l v b j E v U G 9 s a W N p Z X N f d G F i b G U v Q 2 h h b m d l Z C B U e X B l L n t w b 2 x p Y 3 l f a W Q s M H 0 m c X V v d D s s J n F 1 b 3 Q 7 U 2 V j d G l v b j E v U G 9 s a W N p Z X N f d G F i b G U v Q 2 h h b m d l Z C B U e X B l L n t w c m V t a X V t L D F 9 J n F 1 b 3 Q 7 L C Z x d W 9 0 O 1 N l Y 3 R p b 2 4 x L 1 B v b G l j a W V z X 3 R h Y m x l L 0 N o Y W 5 n Z W Q g V H l w Z S 5 7 c H V y Y 2 h h c 2 V f a W Q s M n 0 m c X V v d D s s J n F 1 b 3 Q 7 U 2 V j d G l v b j E v U G 9 s a W N p Z X N f d G F i b G U v Q 2 h h b m d l Z C B U e X B l L n t s d H Y s M 3 0 m c X V v d D s s J n F 1 b 3 Q 7 U 2 V j d G l v b j E v U 2 9 1 c m N l X 3 R h Y m x l L 0 N o Y W 5 n Z W Q g V H l w Z S 5 7 c 2 9 1 c m N l X 2 l k L D B 9 J n F 1 b 3 Q 7 L C Z x d W 9 0 O 1 N l Y 3 R p b 2 4 x L 1 N v d X J j Z V 9 0 Y W J s Z S 9 D a G F u Z 2 V k I F R 5 c G U u e 3 Z l b m R v c l 9 u Y W 1 l L D F 9 J n F 1 b 3 Q 7 L C Z x d W 9 0 O 1 N l Y 3 R p b 2 4 x L 1 N 0 Y X R l c 1 9 0 Y W J s Z S 9 D a G F u Z 2 V k I F R 5 c G U u e 3 N 0 Y X R l X 2 l k L D B 9 J n F 1 b 3 Q 7 L C Z x d W 9 0 O 1 N l Y 3 R p b 2 4 x L 1 N 0 Y X R l c 1 9 0 Y W J s Z S 9 D a G F u Z 2 V k I F R 5 c G U u e 3 B v c 3 R h b F 9 j b 2 R l L D F 9 J n F 1 b 3 Q 7 X S w m c X V v d D t S Z W x h d G l v b n N o a X B J b m Z v J n F 1 b 3 Q 7 O l t 7 J n F 1 b 3 Q 7 a 2 V 5 Q 2 9 s d W 1 u Q 2 9 1 b n Q m c X V v d D s 6 M S w m c X V v d D t r Z X l D b 2 x 1 b W 4 m c X V v d D s 6 M C w m c X V v d D t v d G h l c k t l e U N v b H V t b k l k Z W 5 0 a X R 5 J n F 1 b 3 Q 7 O i Z x d W 9 0 O 1 N l Y 3 R p b 2 4 x L 1 B v b G l j a W V z X 3 R h Y m x l L 0 N o Y W 5 n Z W Q g V H l w Z S 5 7 c H V y Y 2 h h c 2 V f a W Q s M n 0 m c X V v d D s s J n F 1 b 3 Q 7 S 2 V 5 Q 2 9 s d W 1 u Q 2 9 1 b n Q m c X V v d D s 6 M X 0 s e y Z x d W 9 0 O 2 t l e U N v b H V t b k N v d W 5 0 J n F 1 b 3 Q 7 O j E s J n F 1 b 3 Q 7 a 2 V 5 Q 2 9 s d W 1 u J n F 1 b 3 Q 7 O j E s J n F 1 b 3 Q 7 b 3 R o Z X J L Z X l D b 2 x 1 b W 5 J Z G V u d G l 0 e S Z x d W 9 0 O z o m c X V v d D t T Z W N 0 a W 9 u M S 9 T b 3 V y Y 2 V f d G F i b G U v Q 2 h h b m d l Z C B U e X B l L n t z b 3 V y Y 2 V f a W Q s M H 0 m c X V v d D s s J n F 1 b 3 Q 7 S 2 V 5 Q 2 9 s d W 1 u Q 2 9 1 b n Q m c X V v d D s 6 M X 0 s e y Z x d W 9 0 O 2 t l e U N v b H V t b k N v d W 5 0 J n F 1 b 3 Q 7 O j E s J n F 1 b 3 Q 7 a 2 V 5 Q 2 9 s d W 1 u J n F 1 b 3 Q 7 O j Q s J n F 1 b 3 Q 7 b 3 R o Z X J L Z X l D b 2 x 1 b W 5 J Z G V u d G l 0 e S Z x d W 9 0 O z o m c X V v d D t T Z W N 0 a W 9 u M S 9 T d G F 0 Z X N f d G F i b G U v Q 2 h h b m d l Z C B U e X B l L n t z d G F 0 Z V 9 p Z C w w f S Z x d W 9 0 O y w m c X V v d D t L Z X l D b 2 x 1 b W 5 D b 3 V u d C Z x d W 9 0 O z o x f V 1 9 I i A v P j x F b n R y e S B U e X B l P S J G a W x s T G F z d F V w Z G F 0 Z W Q i I F Z h b H V l P S J k M j A x O C 0 w M i 0 w M 1 Q w N j o z N j o z N y 4 x M T A w N j M x W i I g L z 4 8 R W 5 0 c n k g V H l w Z T 0 i R m l s b E V y c m 9 y Q 2 9 k Z S I g V m F s d W U 9 I n N V b m t u b 3 d u I i A v P j x F b n R y e S B U e X B l P S J G a W x s Q 2 9 s d W 1 u T m F t Z X M i I F Z h b H V l P S J z W y Z x d W 9 0 O 3 B 1 c m N o Y X N l X 2 l k J n F 1 b 3 Q 7 L C Z x d W 9 0 O 3 N v d X J j Z V 9 p Z C Z x d W 9 0 O y w m c X V v d D t t Y X J r Z X R p b m d f c 3 B l b m Q m c X V v d D s s J n F 1 b 3 Q 7 c H V y Y 2 h h c 2 V f Z G F 0 Z S Z x d W 9 0 O y w m c X V v d D t z d G F 0 Z V 9 p Z C Z x d W 9 0 O y w m c X V v d D t w b 2 x p Y 3 l f a W Q m c X V v d D s s J n F 1 b 3 Q 7 c H J l b W l 1 b S Z x d W 9 0 O y w m c X V v d D t w d X J j a G F z Z V 9 p Z C 4 x J n F 1 b 3 Q 7 L C Z x d W 9 0 O 2 x 0 d i Z x d W 9 0 O y w m c X V v d D t z b 3 V y Y 2 V f a W Q u M S Z x d W 9 0 O y w m c X V v d D t 2 Z W 5 k b 3 J f b m F t Z S Z x d W 9 0 O y w m c X V v d D t z d G F 0 Z V 9 p Z C 4 x J n F 1 b 3 Q 7 L C Z x d W 9 0 O 3 B v c 3 R h b F 9 j b 2 R l J n F 1 b 3 Q 7 X S I g L z 4 8 R W 5 0 c n k g V H l w Z T 0 i R m l s b E N v b H V t b l R 5 c G V z I i B W Y W x 1 Z T 0 i c 0 F 3 T U R C d 0 1 E Q X d N R E F 3 W U R C Z z 0 9 I i A v P j x F b n R y e S B U e X B l P S J G a W x s R X J y b 3 J D b 3 V u d C I g V m F s d W U 9 I m w w I i A v P j x F b n R y e S B U e X B l P S J B Z G R l Z F R v R G F 0 Y U 1 v Z G V s I i B W Y W x 1 Z T 0 i b D A i I C 8 + P E V u d H J 5 I F R 5 c G U 9 I k Z p b G x l Z E N v b X B s Z X R l U m V z d W x 0 V G 9 X b 3 J r c 2 h l Z X Q i I F Z h b H V l P S J s M S I g L z 4 8 R W 5 0 c n k g V H l w Z T 0 i R m l s b E N v d W 5 0 I i B W Y W x 1 Z T 0 i b D I 0 M D U i I C 8 + P E V u d H J 5 I F R 5 c G U 9 I l J l Y 2 9 2 Z X J 5 V G F y Z 2 V 0 U m 9 3 I i B W Y W x 1 Z T 0 i b D E i I C 8 + P E V u d H J 5 I F R 5 c G U 9 I l J l Y 2 9 2 Z X J 5 V G F y Z 2 V 0 Q 2 9 s d W 1 u I i B W Y W x 1 Z T 0 i b D E i I C 8 + P E V u d H J 5 I F R 5 c G U 9 I l J l Y 2 9 2 Z X J 5 V G F y Z 2 V 0 U 2 h l Z X Q i I F Z h b H V l P S J z R G F 0 Y S 0 t J m d 0 O y Z n d D s m Z 3 Q 7 J m d 0 O y I g L z 4 8 R W 5 0 c n k g V H l w Z T 0 i T G 9 h Z G V k V G 9 B b m F s e X N p c 1 N l c n Z p Y 2 V z I i B W Y W x 1 Z T 0 i b D A i I C 8 + P C 9 T d G F i b G V F b n R y a W V z P j w v S X R l b T 4 8 S X R l b T 4 8 S X R l b U x v Y 2 F 0 a W 9 u P j x J d G V t V H l w Z T 5 G b 3 J t d W x h P C 9 J d G V t V H l w Z T 4 8 S X R l b V B h d G g + U 2 V j d G l v b j E v T W V y Z 2 U z J T I w K D U p L 1 N v d X J j Z T w v S X R l b V B h d G g + P C 9 J d G V t T G 9 j Y X R p b 2 4 + P F N 0 Y W J s Z U V u d H J p Z X M g L z 4 8 L 0 l 0 Z W 0 + P E l 0 Z W 0 + P E l 0 Z W 1 M b 2 N h d G l v b j 4 8 S X R l b V R 5 c G U + R m 9 y b X V s Y T w v S X R l b V R 5 c G U + P E l 0 Z W 1 Q Y X R o P l N l Y 3 R p b 2 4 x L 0 1 l c m d l M y U y M C g 1 K S 9 F e H B h b m R l Z C U y M F B v b G l j a W V z X 3 R h Y m x l P C 9 J d G V t U G F 0 a D 4 8 L 0 l 0 Z W 1 M b 2 N h d G l v b j 4 8 U 3 R h Y m x l R W 5 0 c m l l c y A v P j w v S X R l b T 4 8 S X R l b T 4 8 S X R l b U x v Y 2 F 0 a W 9 u P j x J d G V t V H l w Z T 5 G b 3 J t d W x h P C 9 J d G V t V H l w Z T 4 8 S X R l b V B h d G g + U 2 V j d G l v b j E v T W V y Z 2 U z J T I w K D U p L 0 V 4 c G F u Z G V k J T I w U 2 9 1 c m N l X 3 R h Y m x l P C 9 J d G V t U G F 0 a D 4 8 L 0 l 0 Z W 1 M b 2 N h d G l v b j 4 8 U 3 R h Y m x l R W 5 0 c m l l c y A v P j w v S X R l b T 4 8 S X R l b T 4 8 S X R l b U x v Y 2 F 0 a W 9 u P j x J d G V t V H l w Z T 5 G b 3 J t d W x h P C 9 J d G V t V H l w Z T 4 8 S X R l b V B h d G g + U 2 V j d G l v b j E v T W V y Z 2 U z J T I w K D U p L 0 V 4 c G F u Z G V k J T I w U 3 R h d G V z X 3 R h Y m x l P C 9 J d G V t U G F 0 a D 4 8 L 0 l 0 Z W 1 M b 2 N h d G l v b j 4 8 U 3 R h Y m x l R W 5 0 c m l l c y A v P j w v S X R l b T 4 8 L 0 l 0 Z W 1 z P j w v T G 9 j Y W x Q Y W N r Y W d l T W V 0 Y W R h d G F G a W x l P h Y A A A B Q S w U G A A A A A A A A A A A A A A A A A A A A A A A A J g E A A A E A A A D Q j J 3 f A R X R E Y x 6 A M B P w p f r A Q A A A I p w c 4 k J S u R M v g + E P u D a q 2 I A A A A A A g A A A A A A E G Y A A A A B A A A g A A A A 3 J u d P U i s k U 8 U y + 6 r B K B 9 g 4 A Q n k 8 t M 0 z W Q 4 v R 5 d J c o 4 M A A A A A D o A A A A A C A A A g A A A A n 2 6 5 o C c l n o Z C f Q o x q w t P S c c 7 i 3 / T K k 2 t c / O n i K V m 6 1 N Q A A A A n r y 8 p v l o K q v w y b L / Y V p 4 w f v l o s z V x K i E v H g B p b U a d Y 4 0 W o K 4 R j m L A 4 / / p + M n v z 5 p N G b 1 U G z 5 Y z z Z y Y f 7 / v E 8 B r o D f i g v 5 O 6 o f g C B o H d n V F x A A A A A s w v A S k v 6 E X X G b H r l N 2 n x C e d 1 5 u h H 3 P D b H s h M E k m w s 4 A H w 0 I + f + 6 b c y 1 F v G I O g 9 H W h c p b w W o Z q M 9 g 8 p e k C i d o u w = = < / D a t a M a s h u p > 
</file>

<file path=customXml/itemProps1.xml><?xml version="1.0" encoding="utf-8"?>
<ds:datastoreItem xmlns:ds="http://schemas.openxmlformats.org/officeDocument/2006/customXml" ds:itemID="{3C508F77-4572-44A0-BE65-4450D3DDB8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Answers</vt:lpstr>
      <vt:lpstr>Data--&gt;&gt;&gt;&gt;</vt:lpstr>
      <vt:lpstr>purchases_table</vt:lpstr>
      <vt:lpstr>source_table</vt:lpstr>
      <vt:lpstr>states_table</vt:lpstr>
      <vt:lpstr>policies_table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Jianas</dc:creator>
  <cp:lastModifiedBy>divya lingwal</cp:lastModifiedBy>
  <dcterms:created xsi:type="dcterms:W3CDTF">2018-01-02T18:47:31Z</dcterms:created>
  <dcterms:modified xsi:type="dcterms:W3CDTF">2018-02-16T21:00:04Z</dcterms:modified>
</cp:coreProperties>
</file>