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tatement" sheetId="1" r:id="rId1"/>
  </sheets>
  <calcPr calcId="144525"/>
</workbook>
</file>

<file path=xl/calcChain.xml><?xml version="1.0" encoding="utf-8"?>
<calcChain xmlns="http://schemas.openxmlformats.org/spreadsheetml/2006/main">
  <c r="K31" i="1" l="1"/>
  <c r="J31" i="1"/>
  <c r="I31" i="1"/>
</calcChain>
</file>

<file path=xl/sharedStrings.xml><?xml version="1.0" encoding="utf-8"?>
<sst xmlns="http://schemas.openxmlformats.org/spreadsheetml/2006/main" count="178" uniqueCount="67">
  <si>
    <t>BAASHYAAM CONSTRUCTIONS PVT. LTD.</t>
  </si>
  <si>
    <t>Interest Report</t>
  </si>
  <si>
    <t>Description</t>
  </si>
  <si>
    <t>Due Date</t>
  </si>
  <si>
    <t>Due Amount</t>
  </si>
  <si>
    <t>Received Date</t>
  </si>
  <si>
    <t>Receipt Type</t>
  </si>
  <si>
    <t>Received Amount</t>
  </si>
  <si>
    <t>No of days</t>
  </si>
  <si>
    <t>Interest Percentage</t>
  </si>
  <si>
    <t>Interest</t>
  </si>
  <si>
    <t>GST @ 18%</t>
  </si>
  <si>
    <t>Total Interest</t>
  </si>
  <si>
    <t>On Booking &amp; 10%</t>
  </si>
  <si>
    <t>26/11/2022</t>
  </si>
  <si>
    <t>11/11/2022</t>
  </si>
  <si>
    <t>Receipt</t>
  </si>
  <si>
    <t>10.25%</t>
  </si>
  <si>
    <t>12/12/2022</t>
  </si>
  <si>
    <t>16/12/2022</t>
  </si>
  <si>
    <t>31/01/2023</t>
  </si>
  <si>
    <t>To Execute the Agreement (Within 30 Days from the Date of Booking) &amp; 10%</t>
  </si>
  <si>
    <t>30/01/2023</t>
  </si>
  <si>
    <t>On Completion of Raft &amp; 10%</t>
  </si>
  <si>
    <t>On completion of 2 Levels Basement &amp; 10%</t>
  </si>
  <si>
    <t>On Completion of Podium &amp; 10%</t>
  </si>
  <si>
    <t>On Completion of 4 Level Slab &amp; 5%</t>
  </si>
  <si>
    <t>On Completion of 8 Level Slab &amp; 5%</t>
  </si>
  <si>
    <t>On Completion of 12 Level Slab &amp; 5%</t>
  </si>
  <si>
    <t>On Completion of 16 Level Slab &amp; 5%</t>
  </si>
  <si>
    <t>28/02/2023</t>
  </si>
  <si>
    <t>On Completion of 20 Level Slab &amp; 5%</t>
  </si>
  <si>
    <t>20/04/2023</t>
  </si>
  <si>
    <t>On Completion of 24 Level Slab &amp; 5%</t>
  </si>
  <si>
    <t>On Completion of 28 Level Slab &amp; 5%</t>
  </si>
  <si>
    <t>17/02/2023</t>
  </si>
  <si>
    <t>27/06/2023</t>
  </si>
  <si>
    <t>On Completion of Flooring &amp; 10%</t>
  </si>
  <si>
    <t>24/02/2024</t>
  </si>
  <si>
    <t>08/05/2024</t>
  </si>
  <si>
    <t>Before Handing Over &amp; 5%</t>
  </si>
  <si>
    <t>23/05/2024</t>
  </si>
  <si>
    <t>09/05/2024</t>
  </si>
  <si>
    <t>TDS</t>
  </si>
  <si>
    <t xml:space="preserve">Corpus Fund </t>
  </si>
  <si>
    <t>05/06/2024</t>
  </si>
  <si>
    <t>-</t>
  </si>
  <si>
    <t xml:space="preserve">Maintenance Charges </t>
  </si>
  <si>
    <t>Total</t>
  </si>
  <si>
    <t>Rs.37000638</t>
  </si>
  <si>
    <t xml:space="preserve">Table </t>
  </si>
  <si>
    <t xml:space="preserve">Payment Schedule </t>
  </si>
  <si>
    <t xml:space="preserve">Particulars </t>
  </si>
  <si>
    <t xml:space="preserve">Master </t>
  </si>
  <si>
    <t xml:space="preserve">Due date - Received Date </t>
  </si>
  <si>
    <t xml:space="preserve">10.25 % by default </t>
  </si>
  <si>
    <t>(Received Amount * No of Days * 10.25%)/365</t>
  </si>
  <si>
    <t>Interst * 18%</t>
  </si>
  <si>
    <t xml:space="preserve">Interest + GST </t>
  </si>
  <si>
    <t>Formula and References are shared below</t>
  </si>
  <si>
    <t>o/P</t>
  </si>
  <si>
    <t>CREATE A O/P</t>
  </si>
  <si>
    <t xml:space="preserve">MASTER </t>
  </si>
  <si>
    <t xml:space="preserve">REFERENCE MASTER </t>
  </si>
  <si>
    <t xml:space="preserve">PAYMENT SCHEDULE </t>
  </si>
  <si>
    <t xml:space="preserve">Create a table in the DB </t>
  </si>
  <si>
    <t xml:space="preserve">id in master put in receipt id in reference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</si>
</sst>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/>
    <xf numFmtId="10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48" workbookViewId="0">
      <selection activeCell="C55" sqref="C55"/>
    </sheetView>
  </sheetViews>
  <sheetFormatPr defaultRowHeight="33" customHeight="1" x14ac:dyDescent="0.3"/>
  <cols>
    <col min="1" max="1" width="40.6640625" customWidth="1"/>
    <col min="2" max="2" width="63.77734375" bestFit="1" customWidth="1"/>
    <col min="3" max="11" width="20.6640625" customWidth="1"/>
  </cols>
  <sheetData>
    <row r="1" spans="1:11" ht="33" customHeight="1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33" customHeight="1" x14ac:dyDescent="0.3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9" customFormat="1" ht="33" customHeight="1" x14ac:dyDescent="0.3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</row>
    <row r="4" spans="1:11" ht="33" customHeight="1" x14ac:dyDescent="0.3">
      <c r="A4" s="2" t="s">
        <v>13</v>
      </c>
      <c r="B4" s="2" t="s">
        <v>14</v>
      </c>
      <c r="C4" s="2">
        <v>3683803</v>
      </c>
      <c r="D4" s="2" t="s">
        <v>15</v>
      </c>
      <c r="E4" s="2" t="s">
        <v>16</v>
      </c>
      <c r="F4" s="2">
        <v>100000</v>
      </c>
      <c r="G4" s="2">
        <v>0</v>
      </c>
      <c r="H4" s="10">
        <v>0.10249999999999999</v>
      </c>
      <c r="I4" s="2">
        <v>0</v>
      </c>
      <c r="J4" s="2">
        <v>0</v>
      </c>
      <c r="K4" s="2">
        <v>0</v>
      </c>
    </row>
    <row r="5" spans="1:11" ht="33" customHeight="1" x14ac:dyDescent="0.3">
      <c r="A5" s="2"/>
      <c r="B5" s="2" t="s">
        <v>14</v>
      </c>
      <c r="C5" s="2">
        <v>3583803</v>
      </c>
      <c r="D5" s="2" t="s">
        <v>15</v>
      </c>
      <c r="E5" s="2" t="s">
        <v>16</v>
      </c>
      <c r="F5" s="2">
        <v>100000</v>
      </c>
      <c r="G5" s="2">
        <v>0</v>
      </c>
      <c r="H5" s="2" t="s">
        <v>17</v>
      </c>
      <c r="I5" s="2">
        <v>0</v>
      </c>
      <c r="J5" s="2">
        <v>0</v>
      </c>
      <c r="K5" s="2">
        <v>0</v>
      </c>
    </row>
    <row r="6" spans="1:11" ht="33" customHeight="1" x14ac:dyDescent="0.3">
      <c r="A6" s="2"/>
      <c r="B6" s="2" t="s">
        <v>14</v>
      </c>
      <c r="C6" s="2">
        <v>3483803</v>
      </c>
      <c r="D6" s="2" t="s">
        <v>15</v>
      </c>
      <c r="E6" s="2" t="s">
        <v>16</v>
      </c>
      <c r="F6" s="2">
        <v>100000</v>
      </c>
      <c r="G6" s="2">
        <v>0</v>
      </c>
      <c r="H6" s="2" t="s">
        <v>17</v>
      </c>
      <c r="I6" s="2">
        <v>0</v>
      </c>
      <c r="J6" s="2">
        <v>0</v>
      </c>
      <c r="K6" s="2">
        <v>0</v>
      </c>
    </row>
    <row r="7" spans="1:11" ht="33" customHeight="1" x14ac:dyDescent="0.3">
      <c r="A7" s="2"/>
      <c r="B7" s="2" t="s">
        <v>14</v>
      </c>
      <c r="C7" s="2">
        <v>3383803</v>
      </c>
      <c r="D7" s="2" t="s">
        <v>15</v>
      </c>
      <c r="E7" s="2" t="s">
        <v>16</v>
      </c>
      <c r="F7" s="2">
        <v>100000</v>
      </c>
      <c r="G7" s="2">
        <v>0</v>
      </c>
      <c r="H7" s="2" t="s">
        <v>17</v>
      </c>
      <c r="I7" s="2">
        <v>0</v>
      </c>
      <c r="J7" s="2">
        <v>0</v>
      </c>
      <c r="K7" s="2">
        <v>0</v>
      </c>
    </row>
    <row r="8" spans="1:11" ht="33" customHeight="1" x14ac:dyDescent="0.3">
      <c r="A8" s="2"/>
      <c r="B8" s="2" t="s">
        <v>14</v>
      </c>
      <c r="C8" s="2">
        <v>3283803</v>
      </c>
      <c r="D8" s="2" t="s">
        <v>18</v>
      </c>
      <c r="E8" s="2" t="s">
        <v>16</v>
      </c>
      <c r="F8" s="2">
        <v>1000000</v>
      </c>
      <c r="G8" s="2">
        <v>16</v>
      </c>
      <c r="H8" s="2" t="s">
        <v>17</v>
      </c>
      <c r="I8" s="2">
        <v>4493</v>
      </c>
      <c r="J8" s="2">
        <v>809</v>
      </c>
      <c r="K8" s="2">
        <v>5302</v>
      </c>
    </row>
    <row r="9" spans="1:11" ht="33" customHeight="1" x14ac:dyDescent="0.3">
      <c r="A9" s="2"/>
      <c r="B9" s="2" t="s">
        <v>14</v>
      </c>
      <c r="C9" s="2">
        <v>2283803</v>
      </c>
      <c r="D9" s="2" t="s">
        <v>19</v>
      </c>
      <c r="E9" s="2" t="s">
        <v>16</v>
      </c>
      <c r="F9" s="2">
        <v>1000000</v>
      </c>
      <c r="G9" s="2">
        <v>20</v>
      </c>
      <c r="H9" s="2" t="s">
        <v>17</v>
      </c>
      <c r="I9" s="2">
        <v>5616</v>
      </c>
      <c r="J9" s="2">
        <v>1011</v>
      </c>
      <c r="K9" s="2">
        <v>6627</v>
      </c>
    </row>
    <row r="10" spans="1:11" ht="33" customHeight="1" x14ac:dyDescent="0.3">
      <c r="A10" s="2"/>
      <c r="B10" s="2" t="s">
        <v>14</v>
      </c>
      <c r="C10" s="2">
        <v>1283803</v>
      </c>
      <c r="D10" s="2" t="s">
        <v>20</v>
      </c>
      <c r="E10" s="2" t="s">
        <v>16</v>
      </c>
      <c r="F10" s="2">
        <v>1283803</v>
      </c>
      <c r="G10" s="2">
        <v>66</v>
      </c>
      <c r="H10" s="2" t="s">
        <v>17</v>
      </c>
      <c r="I10" s="2">
        <v>23794</v>
      </c>
      <c r="J10" s="2">
        <v>4283</v>
      </c>
      <c r="K10" s="2">
        <v>28077</v>
      </c>
    </row>
    <row r="11" spans="1:11" ht="33" customHeight="1" x14ac:dyDescent="0.3">
      <c r="A11" s="2" t="s">
        <v>21</v>
      </c>
      <c r="B11" s="2" t="s">
        <v>22</v>
      </c>
      <c r="C11" s="2">
        <v>3683803</v>
      </c>
      <c r="D11" s="2" t="s">
        <v>20</v>
      </c>
      <c r="E11" s="2" t="s">
        <v>16</v>
      </c>
      <c r="F11" s="2">
        <v>3683803</v>
      </c>
      <c r="G11" s="2">
        <v>1</v>
      </c>
      <c r="H11" s="2" t="s">
        <v>17</v>
      </c>
      <c r="I11" s="2">
        <v>1034</v>
      </c>
      <c r="J11" s="2">
        <v>186</v>
      </c>
      <c r="K11" s="2">
        <v>1220</v>
      </c>
    </row>
    <row r="12" spans="1:11" ht="33" customHeight="1" x14ac:dyDescent="0.3">
      <c r="A12" s="2" t="s">
        <v>23</v>
      </c>
      <c r="B12" s="2" t="s">
        <v>22</v>
      </c>
      <c r="C12" s="2">
        <v>3683803</v>
      </c>
      <c r="D12" s="2" t="s">
        <v>20</v>
      </c>
      <c r="E12" s="2" t="s">
        <v>16</v>
      </c>
      <c r="F12" s="2">
        <v>3683803</v>
      </c>
      <c r="G12" s="2">
        <v>1</v>
      </c>
      <c r="H12" s="2" t="s">
        <v>17</v>
      </c>
      <c r="I12" s="2">
        <v>1034</v>
      </c>
      <c r="J12" s="2">
        <v>186</v>
      </c>
      <c r="K12" s="2">
        <v>1220</v>
      </c>
    </row>
    <row r="13" spans="1:11" ht="33" customHeight="1" x14ac:dyDescent="0.3">
      <c r="A13" s="2" t="s">
        <v>24</v>
      </c>
      <c r="B13" s="2" t="s">
        <v>22</v>
      </c>
      <c r="C13" s="2">
        <v>3683803</v>
      </c>
      <c r="D13" s="2" t="s">
        <v>20</v>
      </c>
      <c r="E13" s="2" t="s">
        <v>16</v>
      </c>
      <c r="F13" s="2">
        <v>3683803</v>
      </c>
      <c r="G13" s="2">
        <v>1</v>
      </c>
      <c r="H13" s="2" t="s">
        <v>17</v>
      </c>
      <c r="I13" s="2">
        <v>1034</v>
      </c>
      <c r="J13" s="2">
        <v>186</v>
      </c>
      <c r="K13" s="2">
        <v>1220</v>
      </c>
    </row>
    <row r="14" spans="1:11" ht="33" customHeight="1" x14ac:dyDescent="0.3">
      <c r="A14" s="2" t="s">
        <v>25</v>
      </c>
      <c r="B14" s="2" t="s">
        <v>22</v>
      </c>
      <c r="C14" s="2">
        <v>3683803</v>
      </c>
      <c r="D14" s="2" t="s">
        <v>20</v>
      </c>
      <c r="E14" s="2" t="s">
        <v>16</v>
      </c>
      <c r="F14" s="2">
        <v>3683803</v>
      </c>
      <c r="G14" s="2">
        <v>1</v>
      </c>
      <c r="H14" s="2" t="s">
        <v>17</v>
      </c>
      <c r="I14" s="2">
        <v>1034</v>
      </c>
      <c r="J14" s="2">
        <v>186</v>
      </c>
      <c r="K14" s="2">
        <v>1220</v>
      </c>
    </row>
    <row r="15" spans="1:11" ht="33" customHeight="1" x14ac:dyDescent="0.3">
      <c r="A15" s="2" t="s">
        <v>26</v>
      </c>
      <c r="B15" s="2" t="s">
        <v>22</v>
      </c>
      <c r="C15" s="2">
        <v>1841902</v>
      </c>
      <c r="D15" s="2" t="s">
        <v>20</v>
      </c>
      <c r="E15" s="2" t="s">
        <v>16</v>
      </c>
      <c r="F15" s="2">
        <v>1841902</v>
      </c>
      <c r="G15" s="2">
        <v>1</v>
      </c>
      <c r="H15" s="2" t="s">
        <v>17</v>
      </c>
      <c r="I15" s="2">
        <v>517</v>
      </c>
      <c r="J15" s="2">
        <v>93</v>
      </c>
      <c r="K15" s="2">
        <v>610</v>
      </c>
    </row>
    <row r="16" spans="1:11" ht="33" customHeight="1" x14ac:dyDescent="0.3">
      <c r="A16" s="2" t="s">
        <v>27</v>
      </c>
      <c r="B16" s="2" t="s">
        <v>22</v>
      </c>
      <c r="C16" s="2">
        <v>1841902</v>
      </c>
      <c r="D16" s="2" t="s">
        <v>20</v>
      </c>
      <c r="E16" s="2" t="s">
        <v>16</v>
      </c>
      <c r="F16" s="2">
        <v>1841902</v>
      </c>
      <c r="G16" s="2">
        <v>1</v>
      </c>
      <c r="H16" s="2" t="s">
        <v>17</v>
      </c>
      <c r="I16" s="2">
        <v>517</v>
      </c>
      <c r="J16" s="2">
        <v>93</v>
      </c>
      <c r="K16" s="2">
        <v>610</v>
      </c>
    </row>
    <row r="17" spans="1:11" ht="33" customHeight="1" x14ac:dyDescent="0.3">
      <c r="A17" s="2" t="s">
        <v>28</v>
      </c>
      <c r="B17" s="2" t="s">
        <v>22</v>
      </c>
      <c r="C17" s="2">
        <v>1841902</v>
      </c>
      <c r="D17" s="2" t="s">
        <v>20</v>
      </c>
      <c r="E17" s="2" t="s">
        <v>16</v>
      </c>
      <c r="F17" s="2">
        <v>1841902</v>
      </c>
      <c r="G17" s="2">
        <v>1</v>
      </c>
      <c r="H17" s="2" t="s">
        <v>17</v>
      </c>
      <c r="I17" s="2">
        <v>517</v>
      </c>
      <c r="J17" s="2">
        <v>93</v>
      </c>
      <c r="K17" s="2">
        <v>610</v>
      </c>
    </row>
    <row r="18" spans="1:11" ht="33" customHeight="1" x14ac:dyDescent="0.3">
      <c r="A18" s="2" t="s">
        <v>29</v>
      </c>
      <c r="B18" s="2" t="s">
        <v>22</v>
      </c>
      <c r="C18" s="2">
        <v>1841902</v>
      </c>
      <c r="D18" s="2" t="s">
        <v>20</v>
      </c>
      <c r="E18" s="2" t="s">
        <v>16</v>
      </c>
      <c r="F18" s="2">
        <v>281518</v>
      </c>
      <c r="G18" s="2">
        <v>1</v>
      </c>
      <c r="H18" s="2" t="s">
        <v>17</v>
      </c>
      <c r="I18" s="2">
        <v>79</v>
      </c>
      <c r="J18" s="2">
        <v>14</v>
      </c>
      <c r="K18" s="2">
        <v>93</v>
      </c>
    </row>
    <row r="19" spans="1:11" ht="33" customHeight="1" x14ac:dyDescent="0.3">
      <c r="A19" s="2"/>
      <c r="B19" s="2" t="s">
        <v>22</v>
      </c>
      <c r="C19" s="2">
        <v>1560384</v>
      </c>
      <c r="D19" s="2" t="s">
        <v>30</v>
      </c>
      <c r="E19" s="2" t="s">
        <v>16</v>
      </c>
      <c r="F19" s="2">
        <v>1560384</v>
      </c>
      <c r="G19" s="2">
        <v>29</v>
      </c>
      <c r="H19" s="2" t="s">
        <v>17</v>
      </c>
      <c r="I19" s="2">
        <v>12708</v>
      </c>
      <c r="J19" s="2">
        <v>2287</v>
      </c>
      <c r="K19" s="2">
        <v>14995</v>
      </c>
    </row>
    <row r="20" spans="1:11" ht="33" customHeight="1" x14ac:dyDescent="0.3">
      <c r="A20" s="2" t="s">
        <v>31</v>
      </c>
      <c r="B20" s="2" t="s">
        <v>22</v>
      </c>
      <c r="C20" s="2">
        <v>1841902</v>
      </c>
      <c r="D20" s="2" t="s">
        <v>30</v>
      </c>
      <c r="E20" s="2" t="s">
        <v>16</v>
      </c>
      <c r="F20" s="2">
        <v>1565616</v>
      </c>
      <c r="G20" s="2">
        <v>29</v>
      </c>
      <c r="H20" s="2" t="s">
        <v>17</v>
      </c>
      <c r="I20" s="2">
        <v>12750</v>
      </c>
      <c r="J20" s="2">
        <v>2295</v>
      </c>
      <c r="K20" s="2">
        <v>15045</v>
      </c>
    </row>
    <row r="21" spans="1:11" ht="33" customHeight="1" x14ac:dyDescent="0.3">
      <c r="A21" s="2"/>
      <c r="B21" s="2" t="s">
        <v>22</v>
      </c>
      <c r="C21" s="2">
        <v>276286</v>
      </c>
      <c r="D21" s="2" t="s">
        <v>32</v>
      </c>
      <c r="E21" s="2" t="s">
        <v>16</v>
      </c>
      <c r="F21" s="2">
        <v>276286</v>
      </c>
      <c r="G21" s="2">
        <v>80</v>
      </c>
      <c r="H21" s="2" t="s">
        <v>17</v>
      </c>
      <c r="I21" s="2">
        <v>6207</v>
      </c>
      <c r="J21" s="2">
        <v>1117</v>
      </c>
      <c r="K21" s="2">
        <v>7324</v>
      </c>
    </row>
    <row r="22" spans="1:11" ht="33" customHeight="1" x14ac:dyDescent="0.3">
      <c r="A22" s="2" t="s">
        <v>33</v>
      </c>
      <c r="B22" s="2" t="s">
        <v>22</v>
      </c>
      <c r="C22" s="2">
        <v>1841902</v>
      </c>
      <c r="D22" s="2" t="s">
        <v>32</v>
      </c>
      <c r="E22" s="2" t="s">
        <v>16</v>
      </c>
      <c r="F22" s="2">
        <v>1841902</v>
      </c>
      <c r="G22" s="2">
        <v>80</v>
      </c>
      <c r="H22" s="2" t="s">
        <v>17</v>
      </c>
      <c r="I22" s="2">
        <v>41380</v>
      </c>
      <c r="J22" s="2">
        <v>7448</v>
      </c>
      <c r="K22" s="2">
        <v>48828</v>
      </c>
    </row>
    <row r="23" spans="1:11" ht="33" customHeight="1" x14ac:dyDescent="0.3">
      <c r="A23" s="2" t="s">
        <v>34</v>
      </c>
      <c r="B23" s="2" t="s">
        <v>35</v>
      </c>
      <c r="C23" s="2">
        <v>1841902</v>
      </c>
      <c r="D23" s="2" t="s">
        <v>32</v>
      </c>
      <c r="E23" s="2" t="s">
        <v>16</v>
      </c>
      <c r="F23" s="2">
        <v>946801</v>
      </c>
      <c r="G23" s="2">
        <v>62</v>
      </c>
      <c r="H23" s="2" t="s">
        <v>17</v>
      </c>
      <c r="I23" s="2">
        <v>16485</v>
      </c>
      <c r="J23" s="2">
        <v>2967</v>
      </c>
      <c r="K23" s="2">
        <v>19452</v>
      </c>
    </row>
    <row r="24" spans="1:11" ht="33" customHeight="1" x14ac:dyDescent="0.3">
      <c r="A24" s="2"/>
      <c r="B24" s="2" t="s">
        <v>35</v>
      </c>
      <c r="C24" s="2">
        <v>895101</v>
      </c>
      <c r="D24" s="2" t="s">
        <v>36</v>
      </c>
      <c r="E24" s="2" t="s">
        <v>16</v>
      </c>
      <c r="F24" s="2">
        <v>895101</v>
      </c>
      <c r="G24" s="2">
        <v>130</v>
      </c>
      <c r="H24" s="2" t="s">
        <v>17</v>
      </c>
      <c r="I24" s="2">
        <v>32677</v>
      </c>
      <c r="J24" s="2">
        <v>5882</v>
      </c>
      <c r="K24" s="2">
        <v>38559</v>
      </c>
    </row>
    <row r="25" spans="1:11" ht="33" customHeight="1" x14ac:dyDescent="0.3">
      <c r="A25" s="2" t="s">
        <v>37</v>
      </c>
      <c r="B25" s="2" t="s">
        <v>38</v>
      </c>
      <c r="C25" s="2">
        <v>3683803</v>
      </c>
      <c r="D25" s="2" t="s">
        <v>39</v>
      </c>
      <c r="E25" s="2" t="s">
        <v>16</v>
      </c>
      <c r="F25" s="2">
        <v>3683803</v>
      </c>
      <c r="G25" s="2">
        <v>74</v>
      </c>
      <c r="H25" s="2" t="s">
        <v>17</v>
      </c>
      <c r="I25" s="2">
        <v>76552</v>
      </c>
      <c r="J25" s="2">
        <v>13779</v>
      </c>
      <c r="K25" s="2">
        <v>90331</v>
      </c>
    </row>
    <row r="26" spans="1:11" ht="33" customHeight="1" x14ac:dyDescent="0.3">
      <c r="A26" s="2" t="s">
        <v>40</v>
      </c>
      <c r="B26" s="2" t="s">
        <v>41</v>
      </c>
      <c r="C26" s="2">
        <v>1841902</v>
      </c>
      <c r="D26" s="2" t="s">
        <v>39</v>
      </c>
      <c r="E26" s="2" t="s">
        <v>16</v>
      </c>
      <c r="F26" s="2">
        <v>1488308</v>
      </c>
      <c r="G26" s="2">
        <v>0</v>
      </c>
      <c r="H26" s="2" t="s">
        <v>17</v>
      </c>
      <c r="I26" s="2">
        <v>0</v>
      </c>
      <c r="J26" s="2">
        <v>0</v>
      </c>
      <c r="K26" s="2">
        <v>0</v>
      </c>
    </row>
    <row r="27" spans="1:11" ht="33" customHeight="1" x14ac:dyDescent="0.3">
      <c r="A27" s="2"/>
      <c r="B27" s="2" t="s">
        <v>41</v>
      </c>
      <c r="C27" s="2">
        <v>353594</v>
      </c>
      <c r="D27" s="2" t="s">
        <v>42</v>
      </c>
      <c r="E27" s="2" t="s">
        <v>43</v>
      </c>
      <c r="F27" s="2">
        <v>176797</v>
      </c>
      <c r="G27" s="2">
        <v>0</v>
      </c>
      <c r="H27" s="2" t="s">
        <v>17</v>
      </c>
      <c r="I27" s="2">
        <v>0</v>
      </c>
      <c r="J27" s="2">
        <v>0</v>
      </c>
      <c r="K27" s="2">
        <v>0</v>
      </c>
    </row>
    <row r="28" spans="1:11" ht="33" customHeight="1" x14ac:dyDescent="0.3">
      <c r="A28" s="2"/>
      <c r="B28" s="2" t="s">
        <v>41</v>
      </c>
      <c r="C28" s="2">
        <v>176797</v>
      </c>
      <c r="D28" s="2" t="s">
        <v>42</v>
      </c>
      <c r="E28" s="2" t="s">
        <v>43</v>
      </c>
      <c r="F28" s="2">
        <v>176797</v>
      </c>
      <c r="G28" s="2">
        <v>0</v>
      </c>
      <c r="H28" s="2" t="s">
        <v>17</v>
      </c>
      <c r="I28" s="2">
        <v>0</v>
      </c>
      <c r="J28" s="2">
        <v>0</v>
      </c>
      <c r="K28" s="2">
        <v>0</v>
      </c>
    </row>
    <row r="29" spans="1:11" ht="33" customHeight="1" x14ac:dyDescent="0.3">
      <c r="A29" s="2" t="s">
        <v>44</v>
      </c>
      <c r="B29" s="2" t="s">
        <v>41</v>
      </c>
      <c r="C29" s="2">
        <v>137800</v>
      </c>
      <c r="D29" s="2" t="s">
        <v>45</v>
      </c>
      <c r="E29" s="2" t="s">
        <v>46</v>
      </c>
      <c r="F29" s="2">
        <v>0</v>
      </c>
      <c r="G29" s="2">
        <v>13</v>
      </c>
      <c r="H29" s="2" t="s">
        <v>17</v>
      </c>
      <c r="I29" s="2">
        <v>0</v>
      </c>
      <c r="J29" s="2">
        <v>91</v>
      </c>
      <c r="K29" s="2">
        <v>0</v>
      </c>
    </row>
    <row r="30" spans="1:11" ht="33" customHeight="1" x14ac:dyDescent="0.3">
      <c r="A30" s="2" t="s">
        <v>47</v>
      </c>
      <c r="B30" s="2" t="s">
        <v>41</v>
      </c>
      <c r="C30" s="2">
        <v>162604</v>
      </c>
      <c r="D30" s="2" t="s">
        <v>39</v>
      </c>
      <c r="E30" s="2" t="s">
        <v>16</v>
      </c>
      <c r="F30" s="2">
        <v>162604</v>
      </c>
      <c r="G30" s="2">
        <v>0</v>
      </c>
      <c r="H30" s="2" t="s">
        <v>17</v>
      </c>
      <c r="I30" s="2">
        <v>0</v>
      </c>
      <c r="J30" s="2">
        <v>0</v>
      </c>
      <c r="K30" s="2">
        <v>0</v>
      </c>
    </row>
    <row r="31" spans="1:11" ht="33" customHeight="1" x14ac:dyDescent="0.3">
      <c r="A31" s="1" t="s">
        <v>48</v>
      </c>
      <c r="B31" s="1" t="s">
        <v>46</v>
      </c>
      <c r="C31" s="1" t="s">
        <v>46</v>
      </c>
      <c r="D31" s="1" t="s">
        <v>46</v>
      </c>
      <c r="E31" s="1" t="s">
        <v>46</v>
      </c>
      <c r="F31" s="1" t="s">
        <v>49</v>
      </c>
      <c r="G31" s="1" t="s">
        <v>46</v>
      </c>
      <c r="H31" s="1" t="s">
        <v>46</v>
      </c>
      <c r="I31" s="1">
        <f>SUM(I4:I30)</f>
        <v>238428</v>
      </c>
      <c r="J31" s="1">
        <f>SUM(J4:J30)</f>
        <v>43006</v>
      </c>
      <c r="K31" s="1">
        <f>SUM(K4:K30)</f>
        <v>281343</v>
      </c>
    </row>
    <row r="33" spans="1:2" ht="33.6" customHeight="1" x14ac:dyDescent="0.3">
      <c r="A33" s="5" t="s">
        <v>59</v>
      </c>
    </row>
    <row r="34" spans="1:2" ht="33.6" customHeight="1" x14ac:dyDescent="0.3"/>
    <row r="35" spans="1:2" ht="33.6" customHeight="1" x14ac:dyDescent="0.3">
      <c r="A35" s="4" t="s">
        <v>52</v>
      </c>
      <c r="B35" s="4" t="s">
        <v>50</v>
      </c>
    </row>
    <row r="36" spans="1:2" ht="33.6" customHeight="1" x14ac:dyDescent="0.3">
      <c r="A36" s="1" t="s">
        <v>2</v>
      </c>
      <c r="B36" s="3" t="s">
        <v>51</v>
      </c>
    </row>
    <row r="37" spans="1:2" ht="33" customHeight="1" x14ac:dyDescent="0.3">
      <c r="A37" s="1" t="s">
        <v>3</v>
      </c>
      <c r="B37" s="3" t="s">
        <v>51</v>
      </c>
    </row>
    <row r="38" spans="1:2" ht="33" customHeight="1" x14ac:dyDescent="0.3">
      <c r="A38" s="1" t="s">
        <v>4</v>
      </c>
      <c r="B38" s="3" t="s">
        <v>51</v>
      </c>
    </row>
    <row r="39" spans="1:2" ht="33" customHeight="1" x14ac:dyDescent="0.3">
      <c r="A39" s="1" t="s">
        <v>5</v>
      </c>
      <c r="B39" s="3" t="s">
        <v>53</v>
      </c>
    </row>
    <row r="40" spans="1:2" ht="33" customHeight="1" x14ac:dyDescent="0.3">
      <c r="A40" s="1" t="s">
        <v>6</v>
      </c>
      <c r="B40" s="3" t="s">
        <v>53</v>
      </c>
    </row>
    <row r="41" spans="1:2" ht="33" customHeight="1" x14ac:dyDescent="0.3">
      <c r="A41" s="1" t="s">
        <v>7</v>
      </c>
      <c r="B41" s="3" t="s">
        <v>53</v>
      </c>
    </row>
    <row r="42" spans="1:2" ht="33" customHeight="1" x14ac:dyDescent="0.3">
      <c r="A42" s="1" t="s">
        <v>8</v>
      </c>
      <c r="B42" s="3" t="s">
        <v>54</v>
      </c>
    </row>
    <row r="43" spans="1:2" ht="33" customHeight="1" x14ac:dyDescent="0.3">
      <c r="A43" s="1" t="s">
        <v>9</v>
      </c>
      <c r="B43" s="3" t="s">
        <v>55</v>
      </c>
    </row>
    <row r="44" spans="1:2" ht="33" customHeight="1" x14ac:dyDescent="0.3">
      <c r="A44" s="1" t="s">
        <v>10</v>
      </c>
      <c r="B44" s="3" t="s">
        <v>56</v>
      </c>
    </row>
    <row r="45" spans="1:2" ht="33" customHeight="1" x14ac:dyDescent="0.3">
      <c r="A45" s="1" t="s">
        <v>11</v>
      </c>
      <c r="B45" s="3" t="s">
        <v>57</v>
      </c>
    </row>
    <row r="46" spans="1:2" ht="33" customHeight="1" x14ac:dyDescent="0.3">
      <c r="A46" s="1" t="s">
        <v>12</v>
      </c>
      <c r="B46" s="3" t="s">
        <v>58</v>
      </c>
    </row>
    <row r="52" spans="1:3" ht="33" customHeight="1" x14ac:dyDescent="0.3">
      <c r="A52" t="s">
        <v>60</v>
      </c>
      <c r="B52" t="s">
        <v>61</v>
      </c>
    </row>
    <row r="53" spans="1:3" ht="33" customHeight="1" x14ac:dyDescent="0.3">
      <c r="A53" s="9" t="s">
        <v>62</v>
      </c>
      <c r="B53" t="s">
        <v>65</v>
      </c>
    </row>
    <row r="54" spans="1:3" ht="33" customHeight="1" x14ac:dyDescent="0.3">
      <c r="A54" s="9" t="s">
        <v>63</v>
      </c>
      <c r="B54" t="s">
        <v>65</v>
      </c>
      <c r="C54" t="s">
        <v>66</v>
      </c>
    </row>
    <row r="55" spans="1:3" ht="33" customHeight="1" x14ac:dyDescent="0.3">
      <c r="A55" s="9" t="s">
        <v>64</v>
      </c>
      <c r="B55" t="s">
        <v>65</v>
      </c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ERP04</dc:creator>
  <cp:lastModifiedBy>ERP04</cp:lastModifiedBy>
  <dcterms:created xsi:type="dcterms:W3CDTF">2024-06-05T04:32:52Z</dcterms:created>
  <dcterms:modified xsi:type="dcterms:W3CDTF">2024-06-05T10:20:59Z</dcterms:modified>
</cp:coreProperties>
</file>