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ae01f00a759ab887/Desktop/2025/Projects/Blinkit Analytics- SQL;Excel;PowerBi/Blinkit Analysis Excel/"/>
    </mc:Choice>
  </mc:AlternateContent>
  <xr:revisionPtr revIDLastSave="1306" documentId="13_ncr:1_{78657701-BFD7-4CF4-919C-B0604C5F0538}" xr6:coauthVersionLast="47" xr6:coauthVersionMax="47" xr10:uidLastSave="{E77F8B60-F7AC-439B-A7DC-5C3BAD1C0840}"/>
  <bookViews>
    <workbookView xWindow="-108" yWindow="-108" windowWidth="23256" windowHeight="13896" activeTab="2" xr2:uid="{F8420BDF-C08E-4FBB-891B-F574F63AC6D0}"/>
  </bookViews>
  <sheets>
    <sheet name="BlinkIT Data" sheetId="1" r:id="rId1"/>
    <sheet name="Sheet Design" sheetId="2" r:id="rId2"/>
    <sheet name="Dashboard" sheetId="3" r:id="rId3"/>
  </sheets>
  <definedNames>
    <definedName name="_xlchart.v2.0" hidden="1">'Sheet Design'!$D$86:$D$88</definedName>
    <definedName name="_xlchart.v2.1" hidden="1">'Sheet Design'!$E$85</definedName>
    <definedName name="_xlchart.v2.2" hidden="1">'Sheet Design'!$E$86:$E$88</definedName>
    <definedName name="_xlchart.v2.3" hidden="1">'Sheet Design'!$D$86:$D$88</definedName>
    <definedName name="_xlchart.v2.4" hidden="1">'Sheet Design'!$E$85</definedName>
    <definedName name="_xlchart.v2.5" hidden="1">'Sheet Design'!$E$86:$E$88</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2" l="1"/>
  <c r="D88" i="2"/>
  <c r="D86" i="2"/>
  <c r="E87" i="2"/>
  <c r="E86" i="2"/>
  <c r="D7" i="2"/>
  <c r="E88" i="2"/>
  <c r="A7" i="2"/>
  <c r="C7" i="2"/>
  <c r="B7" i="2"/>
</calcChain>
</file>

<file path=xl/sharedStrings.xml><?xml version="1.0" encoding="utf-8"?>
<sst xmlns="http://schemas.openxmlformats.org/spreadsheetml/2006/main" count="59752" uniqueCount="1630">
  <si>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</si>
  <si>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</si>
  <si>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</si>
  <si>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</si>
  <si>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</si>
  <si>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</si>
  <si>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</si>
  <si>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</si>
  <si>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</si>
  <si>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</si>
  <si>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</si>
  <si>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</si>
  <si>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</si>
  <si>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</si>
  <si>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</si>
  <si>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</si>
  <si>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</si>
  <si>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</si>
  <si>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</si>
  <si>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</si>
  <si>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</si>
  <si>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</si>
  <si>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</si>
  <si>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</si>
  <si>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</si>
  <si>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</si>
  <si>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</si>
  <si>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</si>
  <si>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</si>
  <si>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</si>
  <si>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</si>
  <si>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</si>
  <si>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</si>
  <si>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</si>
  <si>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</si>
  <si>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</si>
  <si>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</si>
  <si>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</si>
  <si>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</si>
  <si>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</si>
  <si>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</si>
  <si>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</si>
  <si>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</si>
  <si>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</si>
  <si>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</si>
  <si>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</si>
  <si>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</si>
  <si>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</si>
  <si>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</si>
  <si>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</si>
  <si>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</si>
  <si>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</si>
  <si>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</si>
  <si>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</si>
  <si>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</si>
  <si>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</si>
  <si>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</si>
  <si>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</si>
  <si>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</si>
  <si>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</si>
  <si>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</si>
  <si>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</si>
  <si>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</si>
  <si>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</si>
  <si>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</si>
  <si>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</si>
  <si>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</si>
  <si>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</si>
  <si>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</si>
  <si>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</si>
  <si>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</si>
  <si>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</si>
  <si>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</si>
  <si>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</si>
  <si>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</si>
  <si>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</si>
  <si>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</si>
  <si>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</si>
  <si>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</si>
  <si>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</si>
  <si>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</si>
  <si>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</si>
  <si>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</si>
  <si>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</si>
  <si>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</si>
  <si>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</si>
  <si>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</si>
  <si>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</si>
  <si>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</si>
  <si>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</si>
  <si>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</si>
  <si>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</si>
  <si>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</si>
  <si>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</si>
  <si>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</si>
  <si>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</si>
  <si>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</si>
  <si>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</si>
  <si>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</si>
  <si>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</si>
  <si>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</si>
  <si>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</si>
  <si>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</si>
  <si>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</si>
  <si>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</si>
  <si>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</si>
  <si>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</si>
  <si>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</si>
  <si>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</si>
  <si>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</si>
  <si>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</si>
  <si>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</si>
  <si>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</si>
  <si>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</si>
  <si>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</si>
  <si>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</si>
  <si>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</si>
  <si>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</si>
  <si>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</si>
  <si>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</si>
  <si>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</si>
  <si>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</si>
  <si>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</si>
  <si>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</si>
  <si>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</si>
  <si>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</si>
  <si>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</si>
  <si>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</si>
  <si>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</si>
  <si>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</si>
  <si>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</si>
  <si>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</si>
  <si>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</si>
  <si>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</si>
  <si>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</si>
  <si>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</si>
  <si>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</si>
  <si>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</si>
  <si>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</si>
  <si>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</si>
  <si>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</si>
  <si>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</si>
  <si>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</si>
  <si>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</si>
  <si>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</si>
  <si>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</si>
  <si>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</si>
  <si>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</si>
  <si>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</si>
  <si>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</si>
  <si>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</si>
  <si>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</si>
  <si>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</si>
  <si>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</si>
  <si>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</si>
  <si>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</si>
  <si>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</si>
  <si>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</si>
  <si>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</si>
  <si>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</si>
  <si>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</si>
  <si>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</si>
  <si>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</si>
  <si>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</si>
  <si>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</si>
  <si>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</si>
  <si>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</si>
  <si>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</si>
  <si>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</si>
  <si>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</si>
  <si>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</si>
  <si>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</si>
  <si>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</si>
  <si>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</si>
  <si>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</si>
  <si>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</si>
  <si>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</si>
  <si>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</si>
  <si>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</si>
  <si>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</si>
  <si>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</si>
  <si>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</si>
  <si>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</si>
  <si>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</si>
  <si>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</si>
  <si>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</si>
  <si>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</si>
  <si>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</si>
  <si>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</si>
  <si>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</si>
  <si>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</si>
  <si>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</si>
  <si>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</si>
  <si>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</si>
  <si>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</si>
  <si>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</si>
  <si>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</si>
  <si>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</si>
  <si>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</si>
  <si>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</si>
  <si>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</si>
  <si>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</si>
  <si>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</si>
  <si>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</si>
  <si>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</si>
  <si>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</si>
  <si>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</si>
  <si>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</si>
  <si>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</si>
  <si>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</si>
  <si>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</si>
  <si>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</si>
  <si>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</si>
  <si>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</si>
  <si>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</si>
  <si>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</si>
  <si>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</si>
  <si>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</si>
  <si>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</si>
  <si>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</si>
  <si>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</si>
  <si>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</si>
  <si>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</si>
  <si>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</si>
  <si>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</si>
  <si>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</si>
  <si>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</si>
  <si>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</si>
  <si>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</si>
  <si>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</si>
  <si>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</si>
  <si>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</si>
  <si>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</si>
  <si>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</si>
  <si>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</si>
  <si>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</si>
  <si>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</si>
  <si>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</si>
  <si>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</si>
  <si>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</si>
  <si>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</si>
  <si>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</si>
  <si>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</si>
  <si>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</si>
  <si>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</si>
  <si>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</si>
  <si>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</si>
  <si>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</si>
  <si>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</si>
  <si>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</si>
  <si>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</si>
  <si>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</si>
  <si>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</si>
  <si>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</si>
  <si>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</si>
  <si>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</si>
  <si>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</si>
  <si>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</si>
  <si>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</si>
  <si>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</si>
  <si>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</si>
  <si>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</si>
  <si>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</si>
  <si>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</si>
  <si>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</si>
  <si>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</si>
  <si>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</si>
  <si>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</si>
  <si>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</si>
  <si>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</si>
  <si>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</si>
  <si>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</si>
  <si>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</si>
  <si>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</si>
  <si>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</si>
  <si>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</si>
  <si>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</si>
  <si>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</si>
  <si>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</si>
  <si>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</si>
  <si>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</si>
  <si>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</si>
  <si>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</si>
  <si>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</si>
  <si>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</si>
  <si>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</si>
  <si>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</si>
  <si>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</si>
  <si>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</si>
  <si>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</si>
  <si>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</si>
  <si>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</si>
  <si>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</si>
  <si>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</si>
  <si>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</si>
  <si>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</si>
  <si>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</si>
  <si>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</si>
  <si>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</si>
  <si>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</si>
  <si>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</si>
  <si>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</si>
  <si>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</si>
  <si>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</si>
  <si>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</si>
  <si>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</si>
  <si>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</si>
  <si>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</si>
  <si>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</si>
  <si>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</si>
  <si>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</si>
  <si>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</si>
  <si>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</si>
  <si>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</si>
  <si>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</si>
  <si>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</si>
  <si>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</si>
  <si>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</si>
  <si>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</si>
  <si>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</si>
  <si>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</si>
  <si>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</si>
  <si>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</si>
  <si>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</si>
  <si>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</si>
  <si>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</si>
  <si>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</si>
  <si>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</si>
  <si>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</si>
  <si>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</si>
  <si>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</si>
  <si>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</si>
  <si>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</si>
  <si>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</si>
  <si>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</si>
  <si>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</si>
  <si>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</si>
  <si>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</si>
  <si>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</si>
  <si>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</si>
  <si>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</si>
  <si>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</si>
  <si>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</si>
  <si>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</si>
  <si>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</si>
  <si>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</si>
  <si>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</si>
  <si>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</si>
  <si>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</si>
  <si>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</si>
  <si>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</si>
  <si>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</si>
  <si>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</si>
  <si>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</si>
  <si>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</si>
  <si>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</si>
  <si>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</si>
  <si>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</si>
  <si>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</si>
  <si>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</si>
  <si>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</si>
  <si>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</si>
  <si>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</si>
  <si>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</si>
  <si>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</si>
  <si>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</si>
  <si>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</si>
  <si>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</si>
  <si>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</si>
  <si>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</si>
  <si>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</si>
  <si>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</si>
  <si>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</si>
  <si>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</si>
  <si>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</si>
  <si>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</si>
  <si>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</si>
  <si>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</si>
  <si>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</si>
  <si>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</si>
  <si>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</si>
  <si>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</si>
  <si>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</si>
  <si>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</si>
  <si>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</si>
  <si>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</si>
  <si>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</si>
  <si>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</si>
  <si>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</si>
  <si>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</si>
  <si>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</si>
  <si>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</si>
  <si>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</si>
  <si>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</si>
  <si>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</si>
  <si>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</si>
  <si>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</si>
  <si>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</si>
  <si>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</si>
  <si>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</si>
  <si>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</si>
  <si>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</si>
  <si>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</si>
  <si>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</si>
  <si>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</si>
  <si>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</si>
  <si>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</si>
  <si>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</si>
  <si>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</si>
  <si>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</si>
  <si>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</si>
  <si>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</si>
  <si>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</si>
  <si>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</si>
  <si>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</si>
  <si>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</si>
  <si>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</si>
  <si>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</si>
  <si>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</si>
  <si>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</si>
  <si>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</si>
  <si>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</si>
  <si>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</si>
  <si>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</si>
  <si>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</si>
  <si>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</si>
  <si>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</si>
  <si>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</si>
  <si>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</si>
  <si>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</si>
  <si>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</si>
  <si>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</si>
  <si>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</si>
  <si>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</si>
  <si>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</si>
  <si>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</si>
  <si>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</si>
  <si>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</si>
  <si>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</si>
  <si>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</si>
  <si>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</si>
  <si>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</si>
  <si>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</si>
  <si>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</si>
  <si>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</si>
  <si>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</si>
  <si>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</si>
  <si>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</si>
  <si>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</si>
  <si>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</si>
  <si>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</si>
  <si>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</si>
  <si>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</si>
  <si>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</si>
  <si>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</si>
  <si>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</si>
  <si>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</si>
  <si>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</si>
  <si>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</si>
  <si>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</si>
  <si>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</si>
  <si>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</si>
  <si>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</si>
  <si>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</si>
  <si>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</si>
  <si>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</si>
  <si>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</si>
  <si>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</si>
  <si>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</si>
  <si>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</si>
  <si>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</si>
  <si>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</si>
  <si>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</si>
  <si>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</si>
  <si>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</si>
  <si>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</si>
  <si>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</si>
  <si>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</si>
  <si>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</si>
  <si>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</si>
  <si>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</si>
  <si>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</si>
  <si>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</si>
  <si>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</si>
  <si>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</si>
  <si>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</si>
  <si>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</si>
  <si>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</si>
  <si>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</si>
  <si>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</si>
  <si>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</si>
  <si>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</si>
  <si>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</si>
  <si>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</si>
  <si>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</si>
  <si>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</si>
  <si>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</si>
  <si>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</si>
  <si>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</si>
  <si>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</si>
  <si>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</si>
  <si>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</si>
  <si>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</si>
  <si>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</si>
  <si>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</si>
  <si>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</si>
  <si>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</si>
  <si>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</si>
  <si>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</si>
  <si>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</si>
  <si>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</si>
  <si>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</si>
  <si>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</si>
  <si>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</si>
  <si>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</si>
  <si>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</si>
  <si>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</si>
  <si>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</si>
  <si>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</si>
  <si>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</si>
  <si>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</si>
  <si>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</si>
  <si>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</si>
  <si>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</si>
  <si>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</si>
  <si>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</si>
  <si>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</si>
  <si>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</si>
  <si>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</si>
  <si>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</si>
  <si>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</si>
  <si>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</si>
  <si>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</si>
  <si>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</si>
  <si>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</si>
  <si>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</si>
  <si>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</si>
  <si>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</si>
  <si>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</si>
  <si>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</si>
  <si>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</si>
  <si>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</si>
  <si>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</si>
  <si>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</si>
  <si>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</si>
  <si>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</si>
  <si>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</si>
  <si>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</si>
  <si>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</si>
  <si>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</si>
  <si>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</si>
  <si>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</si>
  <si>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</si>
  <si>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</si>
  <si>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</si>
  <si>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</si>
  <si>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</si>
  <si>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</si>
  <si>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</si>
  <si>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</si>
  <si>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</si>
  <si>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</si>
  <si>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</si>
  <si>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</si>
  <si>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</si>
  <si>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</si>
  <si>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</si>
  <si>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</si>
  <si>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</si>
  <si>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</si>
  <si>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</si>
  <si>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</si>
  <si>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</si>
  <si>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</si>
  <si>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</si>
  <si>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</si>
  <si>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</si>
  <si>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</si>
  <si>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</si>
  <si>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</si>
  <si>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</si>
  <si>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</si>
  <si>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</si>
  <si>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</si>
  <si>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</si>
  <si>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</si>
  <si>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</si>
  <si>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</si>
  <si>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</si>
  <si>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</si>
  <si>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</si>
  <si>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</si>
  <si>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</si>
  <si>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</si>
  <si>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</si>
  <si>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</si>
  <si>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</si>
  <si>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</si>
  <si>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</si>
  <si>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</si>
  <si>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</si>
  <si>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</si>
  <si>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</si>
  <si>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</si>
  <si>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</si>
  <si>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</si>
  <si>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</si>
  <si>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</si>
  <si>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</si>
  <si>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</si>
  <si>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</si>
  <si>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</si>
  <si>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</si>
  <si>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</si>
  <si>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</si>
  <si>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</si>
  <si>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</si>
  <si>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</si>
  <si>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</si>
  <si>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</si>
  <si>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</si>
  <si>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</si>
  <si>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</si>
  <si>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</si>
  <si>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</si>
  <si>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</si>
  <si>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</si>
  <si>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</si>
  <si>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</si>
  <si>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</si>
  <si>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</si>
  <si>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</si>
  <si>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</si>
  <si>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</si>
  <si>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</si>
  <si>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</si>
  <si>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</si>
  <si>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</si>
  <si>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</si>
  <si>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</si>
  <si>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</si>
  <si>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</si>
  <si>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</si>
  <si>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</si>
  <si>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</si>
  <si>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</si>
  <si>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</si>
  <si>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</si>
  <si>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</si>
  <si>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</si>
  <si>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</si>
  <si>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</si>
  <si>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</si>
  <si>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</si>
  <si>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</si>
  <si>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</si>
  <si>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</si>
  <si>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</si>
  <si>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</si>
  <si>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</si>
  <si>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</si>
  <si>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</si>
  <si>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</si>
  <si>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</si>
  <si>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</si>
  <si>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</si>
  <si>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</si>
  <si>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</si>
  <si>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</si>
  <si>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</si>
  <si>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</si>
  <si>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</si>
  <si>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</si>
  <si>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</si>
  <si>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</si>
  <si>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</si>
  <si>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</si>
  <si>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</si>
  <si>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</si>
  <si>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</si>
  <si>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</si>
  <si>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</si>
  <si>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</si>
  <si>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</si>
  <si>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</si>
  <si>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</si>
  <si>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</si>
  <si>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</si>
  <si>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</si>
  <si>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</si>
  <si>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</si>
  <si>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</si>
  <si>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</si>
  <si>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</si>
  <si>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</si>
  <si>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</si>
  <si>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</si>
  <si>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</si>
  <si>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</si>
  <si>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</si>
  <si>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</si>
  <si>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</si>
  <si>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</si>
  <si>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</si>
  <si>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</si>
  <si>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</si>
  <si>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</si>
  <si>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</si>
  <si>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</si>
  <si>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</si>
  <si>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</si>
  <si>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</si>
  <si>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</si>
  <si>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</si>
  <si>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</si>
  <si>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</si>
  <si>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</si>
  <si>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</si>
  <si>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</si>
  <si>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</si>
  <si>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</si>
  <si>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</si>
  <si>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</si>
  <si>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</si>
  <si>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</si>
  <si>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</si>
  <si>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</si>
  <si>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</si>
  <si>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</si>
  <si>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</si>
  <si>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</si>
  <si>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</si>
  <si>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</si>
  <si>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</si>
  <si>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</si>
  <si>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</si>
  <si>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</si>
  <si>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</si>
  <si>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</si>
  <si>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</si>
  <si>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</si>
  <si>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</si>
  <si>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</si>
  <si>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</si>
  <si>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</si>
  <si>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</si>
  <si>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</si>
  <si>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</si>
  <si>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</si>
  <si>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</si>
  <si>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</si>
  <si>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</si>
  <si>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</si>
  <si>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</si>
  <si>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</si>
  <si>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</si>
  <si>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</si>
  <si>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</si>
  <si>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</si>
  <si>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</si>
  <si>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</si>
  <si>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</si>
  <si>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</si>
  <si>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</si>
  <si>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</si>
  <si>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</si>
  <si>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</si>
  <si>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</si>
  <si>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</si>
  <si>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</si>
  <si>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</si>
  <si>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</si>
  <si>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</si>
  <si>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</si>
  <si>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</si>
  <si>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</si>
  <si>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</si>
  <si>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</si>
  <si>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</si>
  <si>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</si>
  <si>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</si>
  <si>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</si>
  <si>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</si>
  <si>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</si>
  <si>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</si>
  <si>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</si>
  <si>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</si>
  <si>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</si>
  <si>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</si>
  <si>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</si>
  <si>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</si>
  <si>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</si>
  <si>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</si>
  <si>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</si>
  <si>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</si>
  <si>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</si>
  <si>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</si>
  <si>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</si>
  <si>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</si>
  <si>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</si>
  <si>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</si>
  <si>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</si>
  <si>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</si>
  <si>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</si>
  <si>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</si>
  <si>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</si>
  <si>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</si>
  <si>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</si>
  <si>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</si>
  <si>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</si>
  <si>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</si>
  <si>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</si>
  <si>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</si>
  <si>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</si>
  <si>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</si>
  <si>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</si>
  <si>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</si>
  <si>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</si>
  <si>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</si>
  <si>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</si>
  <si>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</si>
  <si>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</si>
  <si>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</si>
  <si>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</si>
  <si>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</si>
  <si>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</si>
  <si>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</si>
  <si>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</si>
  <si>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</si>
  <si>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</si>
  <si>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</si>
  <si>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</si>
  <si>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</si>
  <si>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</si>
  <si>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</si>
  <si>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</si>
  <si>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</si>
  <si>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</si>
  <si>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</si>
  <si>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</si>
  <si>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</si>
  <si>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</si>
  <si>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</si>
  <si>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</si>
  <si>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</si>
  <si>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</si>
  <si>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</si>
  <si>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</si>
  <si>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</si>
  <si>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</si>
  <si>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</si>
  <si>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</si>
  <si>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</si>
  <si>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</si>
  <si>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</si>
  <si>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</si>
  <si>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</si>
  <si>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</si>
  <si>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</si>
  <si>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</si>
  <si>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</si>
  <si>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</si>
  <si>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</si>
  <si>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</si>
  <si>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</si>
  <si>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</si>
  <si>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</si>
  <si>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</si>
  <si>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</si>
  <si>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</si>
  <si>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</si>
  <si>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</si>
  <si>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</si>
  <si>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</si>
  <si>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</si>
  <si>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</si>
  <si>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</si>
  <si>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</si>
  <si>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</si>
  <si>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</si>
  <si>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</si>
  <si>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</si>
  <si>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</si>
  <si>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</si>
  <si>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</si>
  <si>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</si>
  <si>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</si>
  <si>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</si>
  <si>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</si>
  <si>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</si>
  <si>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</si>
  <si>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</si>
  <si>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</si>
  <si>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</si>
  <si>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</si>
  <si>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</si>
  <si>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</si>
  <si>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</si>
  <si>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</si>
  <si>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</si>
  <si>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</si>
  <si>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</si>
  <si>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</si>
  <si>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</si>
  <si>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</si>
  <si>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</si>
  <si>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</si>
  <si>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</si>
  <si>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</si>
  <si>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</si>
  <si>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</si>
  <si>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</si>
  <si>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</si>
  <si>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</si>
  <si>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</si>
  <si>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</si>
  <si>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</si>
  <si>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</si>
  <si>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</si>
  <si>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</si>
  <si>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</si>
  <si>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</si>
  <si>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</si>
  <si>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</si>
  <si>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</si>
  <si>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</si>
  <si>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</si>
  <si>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</si>
  <si>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</si>
  <si>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</si>
  <si>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</si>
  <si>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</si>
  <si>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</si>
  <si>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</si>
  <si>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</si>
  <si>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</si>
  <si>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</si>
  <si>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</si>
  <si>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</si>
  <si>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</si>
  <si>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</si>
  <si>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</si>
  <si>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</si>
  <si>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</si>
  <si>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</si>
  <si>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</si>
  <si>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</si>
  <si>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</si>
  <si>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</si>
  <si>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</si>
  <si>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</si>
  <si>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</si>
  <si>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</si>
  <si>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</si>
  <si>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</si>
  <si>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</si>
  <si>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</si>
  <si>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</si>
  <si>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</si>
  <si>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</si>
  <si>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</si>
  <si>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</si>
  <si>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</si>
  <si>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</si>
  <si>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</si>
  <si>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</si>
  <si>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</si>
  <si>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</si>
  <si>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</si>
  <si>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</si>
  <si>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</si>
  <si>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</si>
  <si>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</si>
  <si>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</si>
  <si>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</si>
  <si>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</si>
  <si>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</si>
  <si>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</si>
  <si>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</si>
  <si>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</si>
  <si>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</si>
  <si>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</si>
  <si>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</si>
  <si>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</si>
  <si>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</si>
  <si>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</si>
  <si>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</si>
  <si>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</si>
  <si>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</si>
  <si>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</si>
  <si>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</si>
  <si>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</si>
  <si>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</si>
  <si>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</si>
  <si>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</si>
  <si>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</si>
  <si>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</si>
  <si>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</si>
  <si>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</si>
  <si>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</si>
  <si>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</si>
  <si>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</si>
  <si>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</si>
  <si>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</si>
  <si>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</si>
  <si>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</si>
  <si>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</si>
  <si>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</si>
  <si>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</si>
  <si>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</si>
  <si>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</si>
  <si>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</si>
  <si>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</si>
  <si>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</si>
  <si>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</si>
  <si>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</si>
  <si>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</si>
  <si>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</si>
  <si>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</si>
  <si>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</si>
  <si>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</si>
  <si>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</si>
  <si>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</si>
  <si>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</si>
  <si>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</si>
  <si>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</si>
  <si>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</si>
  <si>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</si>
  <si>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</si>
  <si>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</si>
  <si>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</si>
  <si>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</si>
  <si>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</si>
  <si>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</si>
  <si>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</si>
  <si>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</si>
  <si>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</si>
  <si>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</si>
  <si>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</si>
  <si>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</si>
  <si>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</si>
  <si>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</si>
  <si>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</si>
  <si>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</si>
  <si>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</si>
  <si>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</si>
  <si>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</si>
  <si>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</si>
  <si>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</si>
  <si>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</si>
  <si>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</si>
  <si>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</si>
  <si>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</si>
  <si>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</si>
  <si>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</si>
  <si>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</si>
  <si>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</si>
  <si>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</si>
  <si>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</si>
  <si>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</si>
  <si>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</si>
  <si>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</si>
  <si>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</si>
  <si>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</si>
  <si>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</si>
  <si>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</si>
  <si>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</si>
  <si>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</si>
  <si>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</si>
  <si>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</si>
  <si>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</si>
  <si>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</si>
  <si>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</si>
  <si>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</si>
  <si>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</si>
  <si>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</si>
  <si>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</si>
  <si>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</si>
  <si>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</si>
  <si>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</si>
  <si>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</si>
  <si>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</si>
  <si>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</si>
  <si>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</si>
  <si>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</si>
  <si>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</si>
  <si>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</si>
  <si>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</si>
  <si>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</si>
  <si>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</si>
  <si>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</si>
  <si>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</si>
  <si>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</si>
  <si>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</si>
  <si>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</si>
  <si>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</si>
  <si>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</si>
  <si>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</si>
  <si>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</si>
  <si>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</si>
  <si>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</si>
  <si>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</si>
  <si>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</si>
  <si>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</si>
  <si>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</si>
  <si>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</si>
  <si>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</si>
  <si>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</si>
  <si>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</si>
  <si>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</si>
  <si>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</si>
  <si>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</si>
  <si>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</si>
  <si>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</si>
  <si>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</si>
  <si>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</si>
  <si>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</si>
  <si>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</si>
  <si>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</si>
  <si>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</si>
  <si>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</si>
  <si>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</si>
  <si>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</si>
  <si>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</si>
  <si>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</si>
  <si>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</si>
  <si>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</si>
  <si>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</si>
  <si>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</si>
  <si>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</si>
  <si>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</si>
  <si>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</si>
  <si>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</si>
  <si>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</si>
  <si>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</si>
  <si>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</si>
  <si>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</si>
  <si>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</si>
  <si>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</si>
  <si>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</si>
  <si>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</si>
  <si>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</si>
  <si>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</si>
  <si>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</si>
  <si>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</si>
  <si>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</si>
  <si>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</si>
  <si>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</si>
  <si>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</si>
  <si>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</si>
  <si>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</si>
  <si>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</si>
  <si>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</si>
  <si>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</si>
  <si>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</si>
  <si>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</si>
  <si>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</si>
  <si>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</si>
  <si>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</si>
  <si>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</si>
  <si>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</si>
  <si>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</si>
  <si>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</si>
  <si>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</si>
  <si>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</si>
  <si>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</si>
  <si>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</si>
  <si>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</si>
  <si>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</si>
  <si>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</si>
  <si>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</si>
  <si>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</si>
  <si>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</si>
  <si>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</si>
  <si>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</si>
  <si>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</si>
  <si>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</si>
  <si>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</si>
  <si>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</si>
  <si>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</si>
  <si>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</si>
  <si>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</si>
  <si>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</si>
  <si>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</si>
  <si>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</si>
  <si>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</si>
  <si>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</si>
  <si>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</si>
  <si>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</si>
  <si>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</si>
  <si>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</si>
  <si>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</si>
  <si>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</si>
  <si>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</si>
  <si>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</si>
  <si>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</si>
  <si>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</si>
  <si>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</si>
  <si>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</si>
  <si>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</si>
  <si>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</si>
  <si>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</si>
  <si>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</si>
  <si>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</si>
  <si>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</si>
  <si>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</si>
  <si>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</si>
  <si>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</si>
  <si>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</si>
  <si>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</si>
  <si>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</si>
  <si>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</si>
  <si>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</si>
  <si>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</si>
  <si>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</si>
  <si>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</si>
  <si>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</si>
  <si>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</si>
  <si>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</si>
  <si>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</si>
  <si>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</si>
  <si>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</si>
  <si>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</si>
  <si>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</si>
  <si>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</si>
  <si>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</si>
  <si>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</si>
  <si>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</si>
  <si>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</si>
  <si>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</si>
  <si>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</si>
  <si>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</si>
  <si>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</si>
  <si>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</si>
  <si>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</si>
  <si>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</si>
  <si>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</si>
  <si>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</si>
  <si>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</si>
  <si>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</si>
  <si>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</si>
  <si>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</si>
  <si>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</si>
  <si>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</si>
  <si>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</si>
  <si>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</si>
  <si>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</si>
  <si>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</si>
  <si>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</si>
  <si>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</si>
  <si>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</si>
  <si>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</si>
  <si>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</si>
  <si>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</si>
  <si>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</si>
  <si>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</si>
  <si>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</si>
  <si>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</si>
  <si>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</si>
  <si>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</si>
  <si>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</si>
  <si>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</si>
  <si>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</si>
  <si>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</si>
  <si>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</si>
  <si>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</si>
  <si>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</si>
  <si>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</si>
  <si>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</si>
  <si>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</si>
  <si>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</si>
  <si>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</si>
  <si>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</si>
  <si>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</si>
  <si>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</si>
  <si>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</si>
  <si>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</si>
  <si>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</si>
  <si>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</si>
  <si>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</si>
  <si>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</si>
  <si>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</si>
  <si>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</si>
  <si>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</si>
  <si>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</si>
  <si>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</si>
  <si>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</si>
  <si>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</si>
  <si>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</si>
  <si>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</si>
  <si>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</si>
  <si>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</si>
  <si>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</si>
  <si>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</si>
  <si>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</si>
  <si>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</si>
  <si>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</si>
  <si>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</si>
  <si>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</si>
  <si>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</si>
  <si>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</si>
  <si>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</si>
  <si>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</si>
  <si>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</si>
  <si>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</si>
  <si>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</si>
  <si>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</si>
  <si>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</si>
  <si>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</si>
  <si>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</si>
  <si>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</si>
  <si>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</si>
  <si>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</si>
  <si>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</si>
  <si>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</si>
  <si>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</si>
  <si>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</si>
  <si>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</si>
  <si>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</si>
  <si>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</si>
  <si>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</si>
  <si>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</si>
  <si>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</si>
  <si>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</si>
  <si>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</si>
  <si>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</si>
  <si>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</si>
  <si>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</si>
  <si>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</si>
  <si>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</si>
  <si>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</si>
  <si>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</si>
  <si>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</si>
  <si>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</si>
  <si>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</si>
  <si>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</si>
  <si>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</si>
  <si>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</si>
  <si>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</si>
  <si>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</si>
  <si>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</si>
  <si>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</si>
  <si>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</si>
  <si>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</si>
  <si>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</si>
  <si>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</si>
  <si>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</si>
  <si>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</si>
  <si>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</si>
  <si>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</si>
  <si>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</si>
  <si>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</si>
  <si>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</si>
  <si>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</si>
  <si>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</si>
  <si>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</si>
  <si>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</si>
  <si>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</si>
  <si>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</si>
  <si>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</si>
  <si>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</si>
  <si>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</si>
  <si>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</si>
  <si>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</si>
  <si>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</si>
  <si>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</si>
  <si>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</si>
  <si>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</si>
  <si>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</si>
  <si>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</si>
  <si>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</si>
  <si>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</si>
  <si>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</si>
  <si>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</si>
  <si>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</si>
  <si>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</si>
  <si>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</si>
  <si>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</si>
  <si>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</si>
  <si>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</si>
  <si>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</si>
  <si>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</si>
  <si>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</si>
  <si>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</si>
  <si>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</si>
  <si>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</si>
  <si>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</si>
  <si>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</si>
  <si>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</si>
  <si>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</si>
  <si>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</si>
  <si>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</si>
  <si>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</si>
  <si>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</si>
  <si>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</si>
  <si>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</si>
  <si>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</si>
  <si>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</si>
  <si>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</si>
  <si>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</si>
  <si>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</si>
  <si>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</si>
  <si>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</si>
  <si>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</si>
  <si>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</si>
  <si>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</si>
  <si>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</si>
  <si>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</si>
  <si>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</si>
  <si>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</si>
  <si>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</si>
  <si>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</si>
  <si>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</si>
  <si>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</si>
  <si>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</si>
  <si>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</si>
  <si>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</si>
  <si>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</si>
  <si>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</si>
  <si>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</si>
  <si>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</si>
  <si>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</si>
  <si>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</si>
  <si>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</si>
  <si>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</si>
  <si>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</si>
  <si>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</si>
  <si>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</si>
  <si>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</si>
  <si>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</si>
  <si>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</si>
  <si>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</si>
  <si>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</si>
  <si>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</si>
  <si>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</si>
  <si>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</si>
  <si>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</si>
  <si>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</si>
  <si>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</si>
  <si>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</si>
  <si>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</si>
  <si>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</si>
  <si>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</si>
  <si>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</si>
  <si>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</si>
  <si>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</si>
  <si>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</si>
  <si>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</si>
  <si>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</si>
  <si>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</si>
  <si>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</si>
  <si>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</si>
  <si>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</si>
  <si>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</si>
  <si>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</si>
  <si>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</si>
  <si>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</si>
  <si>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</si>
  <si>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</si>
  <si>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</si>
  <si>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</si>
  <si>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</si>
  <si>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</si>
  <si>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</si>
  <si>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</si>
  <si>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</si>
  <si>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</si>
  <si>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</si>
  <si>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</si>
  <si>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</si>
  <si>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</si>
  <si>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</si>
  <si>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</si>
  <si>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</si>
  <si>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</si>
  <si>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</si>
  <si>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</si>
  <si>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</si>
  <si>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</si>
  <si>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</si>
  <si>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</si>
  <si>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</si>
  <si>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</si>
  <si>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</si>
  <si>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</si>
  <si>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</si>
  <si>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</si>
  <si>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</si>
  <si>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</si>
  <si>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</si>
  <si>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</si>
  <si>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</si>
  <si>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</si>
  <si>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</si>
  <si>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</si>
  <si>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</si>
  <si>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</si>
  <si>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</si>
  <si>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</si>
  <si>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</si>
  <si>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</si>
  <si>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</si>
  <si>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</si>
  <si>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</si>
  <si>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</si>
  <si>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</si>
  <si>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</si>
  <si>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</si>
  <si>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</si>
  <si>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</si>
  <si>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</si>
  <si>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</si>
  <si>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</si>
  <si>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</si>
  <si>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</si>
  <si>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</si>
  <si>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</si>
  <si>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</si>
  <si>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</si>
  <si>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</si>
  <si>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</si>
  <si>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</si>
  <si>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</si>
  <si>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</si>
  <si>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</si>
  <si>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</si>
  <si>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</si>
  <si>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</si>
  <si>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</si>
  <si>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</si>
  <si>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</si>
  <si>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</si>
  <si>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</si>
  <si>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</si>
  <si>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</si>
  <si>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</si>
  <si>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</si>
  <si>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</si>
  <si>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</si>
  <si>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</si>
  <si>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</si>
  <si>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</si>
  <si>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</si>
  <si>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</si>
  <si>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</si>
  <si>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</si>
  <si>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</si>
  <si>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</si>
  <si>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</si>
  <si>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</si>
  <si>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</si>
  <si>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</si>
  <si>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</si>
  <si>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</si>
  <si>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</si>
  <si>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</si>
  <si>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</si>
  <si>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</si>
  <si>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</si>
  <si>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</si>
  <si>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</si>
  <si>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</si>
  <si>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</si>
  <si>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</si>
  <si>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</si>
  <si>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</si>
  <si>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</si>
  <si>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</si>
  <si>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</si>
  <si>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</si>
  <si>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</si>
  <si>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</si>
  <si>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</si>
  <si>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</si>
  <si>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</si>
  <si>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</si>
  <si>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</si>
  <si>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</si>
  <si>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</si>
  <si>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</si>
  <si>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</si>
  <si>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</si>
  <si>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</si>
  <si>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</si>
  <si>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</si>
  <si>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</si>
  <si>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</si>
  <si>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</si>
  <si>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</si>
  <si>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</si>
  <si>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</si>
  <si>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</si>
  <si>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</si>
  <si>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</si>
  <si>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</si>
  <si>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</si>
  <si>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</si>
  <si>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</si>
  <si>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</si>
  <si>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</si>
  <si>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</si>
  <si>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</si>
  <si>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</si>
  <si>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</si>
  <si>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</si>
  <si>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</si>
  <si>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</si>
  <si>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</si>
  <si>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</si>
  <si>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</si>
  <si>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</si>
  <si>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</si>
  <si>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Number of Items</t>
  </si>
  <si>
    <t>Average of Rating</t>
  </si>
  <si>
    <t>Total Sales</t>
  </si>
  <si>
    <t>No of Item</t>
  </si>
  <si>
    <t>Avg Rating</t>
  </si>
  <si>
    <t>Avg Sales</t>
  </si>
  <si>
    <t>KPI's Requirements</t>
  </si>
  <si>
    <t>Row Labels</t>
  </si>
  <si>
    <t>Total Sales by Fat Content</t>
  </si>
  <si>
    <t>Column Labels</t>
  </si>
  <si>
    <t>Total Sales By Item Type</t>
  </si>
  <si>
    <t>Total Sales by Item Type</t>
  </si>
  <si>
    <t>Total Sales by Outlet Establishment Year</t>
  </si>
  <si>
    <t>Sales by Outlet Size</t>
  </si>
  <si>
    <t>Outlet Location</t>
  </si>
  <si>
    <t>Sales by Outlet Location</t>
  </si>
  <si>
    <t>All Metrics by Outlet Type</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</si>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</sst>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Segoe UI Black"/>
      <family val="2"/>
    </font>
    <font>
      <b/>
      <sz val="18"/>
      <color theme="1"/>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166" fontId="0" fillId="0" borderId="15" xfId="0" applyNumberFormat="1" applyBorder="1"/>
    <xf numFmtId="0" fontId="0" fillId="0" borderId="11" xfId="0" applyBorder="1"/>
    <xf numFmtId="0" fontId="0" fillId="0" borderId="12" xfId="0" applyBorder="1"/>
    <xf numFmtId="167" fontId="0" fillId="0" borderId="19" xfId="0" applyNumberFormat="1" applyBorder="1"/>
    <xf numFmtId="167" fontId="0" fillId="0" borderId="20" xfId="0" applyNumberFormat="1" applyBorder="1"/>
    <xf numFmtId="0" fontId="0" fillId="0" borderId="15" xfId="0" applyBorder="1"/>
    <xf numFmtId="0" fontId="0" fillId="0" borderId="17" xfId="0"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167" fontId="0" fillId="0" borderId="0" xfId="0" applyNumberFormat="1"/>
    <xf numFmtId="0" fontId="0" fillId="0" borderId="18" xfId="0" applyBorder="1"/>
    <xf numFmtId="167" fontId="0" fillId="0" borderId="21" xfId="0" applyNumberFormat="1" applyBorder="1"/>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168" fontId="0" fillId="0" borderId="19" xfId="0" applyNumberFormat="1" applyBorder="1"/>
    <xf numFmtId="168" fontId="0" fillId="0" borderId="21" xfId="0" applyNumberFormat="1" applyBorder="1"/>
    <xf numFmtId="168" fontId="0" fillId="0" borderId="20" xfId="0" applyNumberFormat="1" applyBorder="1"/>
    <xf numFmtId="1" fontId="0" fillId="0" borderId="19" xfId="0" applyNumberFormat="1" applyBorder="1"/>
    <xf numFmtId="1" fontId="0" fillId="0" borderId="21" xfId="0" applyNumberFormat="1" applyBorder="1"/>
    <xf numFmtId="1" fontId="0" fillId="0" borderId="20" xfId="0" applyNumberFormat="1" applyBorder="1"/>
    <xf numFmtId="0" fontId="0" fillId="0" borderId="21" xfId="0" applyBorder="1" applyAlignment="1">
      <alignment horizontal="left"/>
    </xf>
    <xf numFmtId="0" fontId="0" fillId="0" borderId="20" xfId="0" applyBorder="1" applyAlignment="1">
      <alignment horizontal="left"/>
    </xf>
    <xf numFmtId="0" fontId="0" fillId="0" borderId="0" xfId="0"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2" xfId="0" applyBorder="1"/>
    <xf numFmtId="0" fontId="0" fillId="0" borderId="23" xfId="0" applyBorder="1"/>
    <xf numFmtId="0" fontId="0" fillId="0" borderId="24" xfId="0" applyBorder="1"/>
    <xf numFmtId="0" fontId="0" fillId="0" borderId="18" xfId="0" pivotButton="1" applyBorder="1"/>
    <xf numFmtId="0" fontId="0" fillId="0" borderId="19"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18CFC566-13DD-42DC-9B28-94AE720D8A02}">
      <tableStyleElement type="wholeTable" dxfId="322"/>
      <tableStyleElement type="headerRow" dxfId="321"/>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43-4BA8-90DC-38D625705D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43-4BA8-90DC-38D625705D4A}"/>
              </c:ext>
            </c:extLst>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DD03-4F93-BCA7-D211206EFE0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2772011075689"/>
          <c:y val="0.12741227468715671"/>
          <c:w val="0.74343640950885048"/>
          <c:h val="0.80536858176268133"/>
        </c:manualLayout>
      </c:layout>
      <c:barChart>
        <c:barDir val="bar"/>
        <c:grouping val="clustered"/>
        <c:varyColors val="0"/>
        <c:ser>
          <c:idx val="0"/>
          <c:order val="0"/>
          <c:tx>
            <c:strRef>
              <c:f>'Sheet Design'!$B$24:$B$25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E9C-43B8-846A-36B72974A26E}"/>
            </c:ext>
          </c:extLst>
        </c:ser>
        <c:ser>
          <c:idx val="1"/>
          <c:order val="1"/>
          <c:tx>
            <c:strRef>
              <c:f>'Sheet Design'!$C$24:$C$25</c:f>
              <c:strCache>
                <c:ptCount val="1"/>
                <c:pt idx="0">
                  <c:v>Low Fat</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E9C-43B8-846A-36B72974A26E}"/>
            </c:ext>
          </c:extLst>
        </c:ser>
        <c:dLbls>
          <c:showLegendKey val="0"/>
          <c:showVal val="0"/>
          <c:showCatName val="0"/>
          <c:showSerName val="0"/>
          <c:showPercent val="0"/>
          <c:showBubbleSize val="0"/>
        </c:dLbls>
        <c:gapWidth val="60"/>
        <c:axId val="477389311"/>
        <c:axId val="477388831"/>
      </c:barChart>
      <c:catAx>
        <c:axId val="47738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88831"/>
        <c:crosses val="autoZero"/>
        <c:auto val="1"/>
        <c:lblAlgn val="ctr"/>
        <c:lblOffset val="100"/>
        <c:noMultiLvlLbl val="0"/>
      </c:catAx>
      <c:valAx>
        <c:axId val="477388831"/>
        <c:scaling>
          <c:orientation val="minMax"/>
        </c:scaling>
        <c:delete val="1"/>
        <c:axPos val="b"/>
        <c:numFmt formatCode="&quot;$&quot;0.0,&quot;k&quot;" sourceLinked="1"/>
        <c:majorTickMark val="none"/>
        <c:minorTickMark val="none"/>
        <c:tickLblPos val="nextTo"/>
        <c:crossAx val="47738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005982616753728"/>
          <c:y val="2.5661940506486933E-2"/>
          <c:w val="0.46905296240429506"/>
          <c:h val="0.94285474620648169"/>
        </c:manualLayout>
      </c:layout>
      <c:barChart>
        <c:barDir val="bar"/>
        <c:grouping val="clustered"/>
        <c:varyColors val="0"/>
        <c:ser>
          <c:idx val="0"/>
          <c:order val="0"/>
          <c:tx>
            <c:strRef>
              <c:f>'Sheet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5C7-4EBA-907E-D7C951B94922}"/>
            </c:ext>
          </c:extLst>
        </c:ser>
        <c:dLbls>
          <c:dLblPos val="outEnd"/>
          <c:showLegendKey val="0"/>
          <c:showVal val="1"/>
          <c:showCatName val="0"/>
          <c:showSerName val="0"/>
          <c:showPercent val="0"/>
          <c:showBubbleSize val="0"/>
        </c:dLbls>
        <c:gapWidth val="50"/>
        <c:axId val="643170447"/>
        <c:axId val="643171887"/>
      </c:barChart>
      <c:catAx>
        <c:axId val="6431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crossAx val="643171887"/>
        <c:crosses val="autoZero"/>
        <c:auto val="1"/>
        <c:lblAlgn val="ctr"/>
        <c:lblOffset val="100"/>
        <c:noMultiLvlLbl val="0"/>
      </c:catAx>
      <c:valAx>
        <c:axId val="643171887"/>
        <c:scaling>
          <c:orientation val="minMax"/>
        </c:scaling>
        <c:delete val="1"/>
        <c:axPos val="b"/>
        <c:numFmt formatCode="&quot;$&quot;0.0,&quot;k&quot;" sourceLinked="1"/>
        <c:majorTickMark val="none"/>
        <c:minorTickMark val="none"/>
        <c:tickLblPos val="nextTo"/>
        <c:crossAx val="64317044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bg1">
                <a:lumMod val="6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0"/>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0"/>
              <c:y val="-0.23102261553588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4.5782428920075413E-3"/>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4.196674170668777E-17"/>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4.5782428920075413E-3"/>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9.1564857840151677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0"/>
              <c:y val="-0.38087512291052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1.3734728676022457E-2"/>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1.6786696682675108E-16"/>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55419810453538E-2"/>
          <c:y val="6.8682399213372658E-2"/>
          <c:w val="0.92994152826794618"/>
          <c:h val="0.77557571288102256"/>
        </c:manualLayout>
      </c:layout>
      <c:areaChart>
        <c:grouping val="standard"/>
        <c:varyColors val="0"/>
        <c:ser>
          <c:idx val="0"/>
          <c:order val="0"/>
          <c:tx>
            <c:strRef>
              <c:f>'Sheet Design'!$B$58</c:f>
              <c:strCache>
                <c:ptCount val="1"/>
                <c:pt idx="0">
                  <c:v>Total</c:v>
                </c:pt>
              </c:strCache>
            </c:strRef>
          </c:tx>
          <c:spPr>
            <a:solidFill>
              <a:srgbClr val="FFD200">
                <a:alpha val="80000"/>
              </a:srgbClr>
            </a:solidFill>
            <a:ln w="25400">
              <a:solidFill>
                <a:schemeClr val="bg1">
                  <a:lumMod val="6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3AF1-4BCD-988A-D7BCE50B7EF8}"/>
              </c:ext>
            </c:extLst>
          </c:dPt>
          <c:dPt>
            <c:idx val="1"/>
            <c:bubble3D val="0"/>
            <c:extLst>
              <c:ext xmlns:c16="http://schemas.microsoft.com/office/drawing/2014/chart" uri="{C3380CC4-5D6E-409C-BE32-E72D297353CC}">
                <c16:uniqueId val="{00000001-3AF1-4BCD-988A-D7BCE50B7EF8}"/>
              </c:ext>
            </c:extLst>
          </c:dPt>
          <c:dPt>
            <c:idx val="2"/>
            <c:bubble3D val="0"/>
            <c:extLst>
              <c:ext xmlns:c16="http://schemas.microsoft.com/office/drawing/2014/chart" uri="{C3380CC4-5D6E-409C-BE32-E72D297353CC}">
                <c16:uniqueId val="{00000003-3AF1-4BCD-988A-D7BCE50B7EF8}"/>
              </c:ext>
            </c:extLst>
          </c:dPt>
          <c:dPt>
            <c:idx val="3"/>
            <c:bubble3D val="0"/>
            <c:extLst>
              <c:ext xmlns:c16="http://schemas.microsoft.com/office/drawing/2014/chart" uri="{C3380CC4-5D6E-409C-BE32-E72D297353CC}">
                <c16:uniqueId val="{00000004-3AF1-4BCD-988A-D7BCE50B7EF8}"/>
              </c:ext>
            </c:extLst>
          </c:dPt>
          <c:dPt>
            <c:idx val="4"/>
            <c:bubble3D val="0"/>
            <c:extLst>
              <c:ext xmlns:c16="http://schemas.microsoft.com/office/drawing/2014/chart" uri="{C3380CC4-5D6E-409C-BE32-E72D297353CC}">
                <c16:uniqueId val="{00000005-3AF1-4BCD-988A-D7BCE50B7EF8}"/>
              </c:ext>
            </c:extLst>
          </c:dPt>
          <c:dPt>
            <c:idx val="5"/>
            <c:bubble3D val="0"/>
            <c:extLst>
              <c:ext xmlns:c16="http://schemas.microsoft.com/office/drawing/2014/chart" uri="{C3380CC4-5D6E-409C-BE32-E72D297353CC}">
                <c16:uniqueId val="{00000006-3AF1-4BCD-988A-D7BCE50B7EF8}"/>
              </c:ext>
            </c:extLst>
          </c:dPt>
          <c:dPt>
            <c:idx val="6"/>
            <c:bubble3D val="0"/>
            <c:extLst>
              <c:ext xmlns:c16="http://schemas.microsoft.com/office/drawing/2014/chart" uri="{C3380CC4-5D6E-409C-BE32-E72D297353CC}">
                <c16:uniqueId val="{00000007-3AF1-4BCD-988A-D7BCE50B7EF8}"/>
              </c:ext>
            </c:extLst>
          </c:dPt>
          <c:dPt>
            <c:idx val="7"/>
            <c:bubble3D val="0"/>
            <c:extLst>
              <c:ext xmlns:c16="http://schemas.microsoft.com/office/drawing/2014/chart" uri="{C3380CC4-5D6E-409C-BE32-E72D297353CC}">
                <c16:uniqueId val="{00000008-3AF1-4BCD-988A-D7BCE50B7EF8}"/>
              </c:ext>
            </c:extLst>
          </c:dPt>
          <c:dPt>
            <c:idx val="8"/>
            <c:bubble3D val="0"/>
            <c:extLst>
              <c:ext xmlns:c16="http://schemas.microsoft.com/office/drawing/2014/chart" uri="{C3380CC4-5D6E-409C-BE32-E72D297353CC}">
                <c16:uniqueId val="{00000009-3AF1-4BCD-988A-D7BCE50B7EF8}"/>
              </c:ext>
            </c:extLst>
          </c:dPt>
          <c:dLbls>
            <c:dLbl>
              <c:idx val="0"/>
              <c:layout>
                <c:manualLayout>
                  <c:x val="0"/>
                  <c:y val="-0.23102261553588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F1-4BCD-988A-D7BCE50B7EF8}"/>
                </c:ext>
              </c:extLst>
            </c:dLbl>
            <c:dLbl>
              <c:idx val="1"/>
              <c:layout>
                <c:manualLayout>
                  <c:x val="0"/>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F1-4BCD-988A-D7BCE50B7EF8}"/>
                </c:ext>
              </c:extLst>
            </c:dLbl>
            <c:dLbl>
              <c:idx val="2"/>
              <c:layout>
                <c:manualLayout>
                  <c:x val="4.5782428920075413E-3"/>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F1-4BCD-988A-D7BCE50B7EF8}"/>
                </c:ext>
              </c:extLst>
            </c:dLbl>
            <c:dLbl>
              <c:idx val="3"/>
              <c:layout>
                <c:manualLayout>
                  <c:x val="4.196674170668777E-17"/>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F1-4BCD-988A-D7BCE50B7EF8}"/>
                </c:ext>
              </c:extLst>
            </c:dLbl>
            <c:dLbl>
              <c:idx val="4"/>
              <c:layout>
                <c:manualLayout>
                  <c:x val="-4.5782428920075413E-3"/>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F1-4BCD-988A-D7BCE50B7EF8}"/>
                </c:ext>
              </c:extLst>
            </c:dLbl>
            <c:dLbl>
              <c:idx val="5"/>
              <c:layout>
                <c:manualLayout>
                  <c:x val="-9.1564857840151677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F1-4BCD-988A-D7BCE50B7EF8}"/>
                </c:ext>
              </c:extLst>
            </c:dLbl>
            <c:dLbl>
              <c:idx val="6"/>
              <c:layout>
                <c:manualLayout>
                  <c:x val="0"/>
                  <c:y val="-0.38087512291052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F1-4BCD-988A-D7BCE50B7EF8}"/>
                </c:ext>
              </c:extLst>
            </c:dLbl>
            <c:dLbl>
              <c:idx val="7"/>
              <c:layout>
                <c:manualLayout>
                  <c:x val="1.3734728676022457E-2"/>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F1-4BCD-988A-D7BCE50B7EF8}"/>
                </c:ext>
              </c:extLst>
            </c:dLbl>
            <c:dLbl>
              <c:idx val="8"/>
              <c:layout>
                <c:manualLayout>
                  <c:x val="-1.6786696682675108E-16"/>
                  <c:y val="-0.27472959685349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AF1-4BCD-988A-D7BCE50B7E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AF1-4BCD-988A-D7BCE50B7EF8}"/>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a:outerShdw blurRad="50800" dist="50800" dir="5400000" algn="ctr" rotWithShape="0">
                <a:schemeClr val="bg1">
                  <a:lumMod val="65000"/>
                </a:schemeClr>
              </a:outerShdw>
            </a:effectLst>
          </c:spPr>
        </c:dropLines>
        <c:axId val="726355135"/>
        <c:axId val="726359455"/>
      </c:areaChart>
      <c:catAx>
        <c:axId val="72635513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726359455"/>
        <c:crosses val="autoZero"/>
        <c:auto val="1"/>
        <c:lblAlgn val="ctr"/>
        <c:lblOffset val="100"/>
        <c:noMultiLvlLbl val="0"/>
      </c:catAx>
      <c:valAx>
        <c:axId val="726359455"/>
        <c:scaling>
          <c:orientation val="minMax"/>
        </c:scaling>
        <c:delete val="1"/>
        <c:axPos val="l"/>
        <c:numFmt formatCode="&quot;$&quot;0.0,&quot;k&quot;" sourceLinked="1"/>
        <c:majorTickMark val="out"/>
        <c:minorTickMark val="none"/>
        <c:tickLblPos val="nextTo"/>
        <c:crossAx val="7263551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907044299201162"/>
              <c:y val="-7.33777777777777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016122004357298"/>
                  <c:h val="0.14094177777777778"/>
                </c:manualLayout>
              </c15:layout>
            </c:ext>
          </c:extLst>
        </c:dLbl>
      </c:pivotFmt>
      <c:pivotFmt>
        <c:idx val="7"/>
        <c:spPr>
          <a:solidFill>
            <a:schemeClr val="accent6">
              <a:lumMod val="75000"/>
            </a:schemeClr>
          </a:solidFill>
          <a:ln w="19050">
            <a:solidFill>
              <a:schemeClr val="lt1"/>
            </a:solidFill>
          </a:ln>
          <a:effectLst/>
        </c:spPr>
        <c:dLbl>
          <c:idx val="0"/>
          <c:layout>
            <c:manualLayout>
              <c:x val="0.22135076252723312"/>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093827160493826"/>
                  <c:h val="0.14094177777777778"/>
                </c:manualLayout>
              </c15:layout>
            </c:ext>
          </c:extLst>
        </c:dLbl>
      </c:pivotFmt>
      <c:pivotFmt>
        <c:idx val="8"/>
        <c:spPr>
          <a:solidFill>
            <a:srgbClr val="D0AC2C"/>
          </a:solidFill>
          <a:ln w="19050">
            <a:solidFill>
              <a:schemeClr val="lt1"/>
            </a:solidFill>
          </a:ln>
          <a:effectLst/>
        </c:spPr>
        <c:dLbl>
          <c:idx val="0"/>
          <c:layout>
            <c:manualLayout>
              <c:x val="-8.7618010167029775E-2"/>
              <c:y val="-0.180622222222222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93841684822077"/>
                  <c:h val="0.14094177777777778"/>
                </c:manualLayout>
              </c15:layout>
            </c:ext>
          </c:extLst>
        </c:dLbl>
      </c:pivotFmt>
    </c:pivotFmts>
    <c:plotArea>
      <c:layout>
        <c:manualLayout>
          <c:layoutTarget val="inner"/>
          <c:xMode val="edge"/>
          <c:yMode val="edge"/>
          <c:x val="0.1580816993464052"/>
          <c:y val="0.10089511111111113"/>
          <c:w val="0.72072839506172848"/>
          <c:h val="0.88217155555555571"/>
        </c:manualLayout>
      </c:layout>
      <c:doughnutChart>
        <c:varyColors val="1"/>
        <c:ser>
          <c:idx val="0"/>
          <c:order val="0"/>
          <c:tx>
            <c:strRef>
              <c:f>'Sheet Design'!$B$74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F01-4F47-88F7-9E84E2B556D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F01-4F47-88F7-9E84E2B556DA}"/>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2F01-4F47-88F7-9E84E2B556DA}"/>
              </c:ext>
            </c:extLst>
          </c:dPt>
          <c:dLbls>
            <c:dLbl>
              <c:idx val="0"/>
              <c:layout>
                <c:manualLayout>
                  <c:x val="0.18907044299201162"/>
                  <c:y val="-7.3377777777777792E-2"/>
                </c:manualLayout>
              </c:layout>
              <c:showLegendKey val="0"/>
              <c:showVal val="1"/>
              <c:showCatName val="0"/>
              <c:showSerName val="0"/>
              <c:showPercent val="1"/>
              <c:showBubbleSize val="0"/>
              <c:extLst>
                <c:ext xmlns:c15="http://schemas.microsoft.com/office/drawing/2012/chart" uri="{CE6537A1-D6FC-4f65-9D91-7224C49458BB}">
                  <c15:layout>
                    <c:manualLayout>
                      <c:w val="0.20016122004357298"/>
                      <c:h val="0.14094177777777778"/>
                    </c:manualLayout>
                  </c15:layout>
                </c:ext>
                <c:ext xmlns:c16="http://schemas.microsoft.com/office/drawing/2014/chart" uri="{C3380CC4-5D6E-409C-BE32-E72D297353CC}">
                  <c16:uniqueId val="{00000001-2F01-4F47-88F7-9E84E2B556DA}"/>
                </c:ext>
              </c:extLst>
            </c:dLbl>
            <c:dLbl>
              <c:idx val="1"/>
              <c:layout>
                <c:manualLayout>
                  <c:x val="0.22135076252723312"/>
                  <c:y val="-5.6444444444444441E-3"/>
                </c:manualLayout>
              </c:layout>
              <c:showLegendKey val="0"/>
              <c:showVal val="1"/>
              <c:showCatName val="0"/>
              <c:showSerName val="0"/>
              <c:showPercent val="1"/>
              <c:showBubbleSize val="0"/>
              <c:extLst>
                <c:ext xmlns:c15="http://schemas.microsoft.com/office/drawing/2012/chart" uri="{CE6537A1-D6FC-4f65-9D91-7224C49458BB}">
                  <c15:layout>
                    <c:manualLayout>
                      <c:w val="0.19093827160493826"/>
                      <c:h val="0.14094177777777778"/>
                    </c:manualLayout>
                  </c15:layout>
                </c:ext>
                <c:ext xmlns:c16="http://schemas.microsoft.com/office/drawing/2014/chart" uri="{C3380CC4-5D6E-409C-BE32-E72D297353CC}">
                  <c16:uniqueId val="{00000003-2F01-4F47-88F7-9E84E2B556DA}"/>
                </c:ext>
              </c:extLst>
            </c:dLbl>
            <c:dLbl>
              <c:idx val="2"/>
              <c:layout>
                <c:manualLayout>
                  <c:x val="-8.7618010167029775E-2"/>
                  <c:y val="-0.18062222222222224"/>
                </c:manualLayout>
              </c:layout>
              <c:showLegendKey val="0"/>
              <c:showVal val="1"/>
              <c:showCatName val="0"/>
              <c:showSerName val="0"/>
              <c:showPercent val="1"/>
              <c:showBubbleSize val="0"/>
              <c:extLst>
                <c:ext xmlns:c15="http://schemas.microsoft.com/office/drawing/2012/chart" uri="{CE6537A1-D6FC-4f65-9D91-7224C49458BB}">
                  <c15:layout>
                    <c:manualLayout>
                      <c:w val="0.2093841684822077"/>
                      <c:h val="0.14094177777777778"/>
                    </c:manualLayout>
                  </c15:layout>
                </c:ext>
                <c:ext xmlns:c16="http://schemas.microsoft.com/office/drawing/2014/chart" uri="{C3380CC4-5D6E-409C-BE32-E72D297353CC}">
                  <c16:uniqueId val="{00000005-2F01-4F47-88F7-9E84E2B556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Design'!$A$75:$A$77</c:f>
              <c:strCache>
                <c:ptCount val="3"/>
                <c:pt idx="0">
                  <c:v>High</c:v>
                </c:pt>
                <c:pt idx="1">
                  <c:v>Medium</c:v>
                </c:pt>
                <c:pt idx="2">
                  <c:v>Small</c:v>
                </c:pt>
              </c:strCache>
            </c:strRef>
          </c:cat>
          <c:val>
            <c:numRef>
              <c:f>'Sheet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F01-4F47-88F7-9E84E2B556DA}"/>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999816914195204"/>
          <c:y val="7.2399801587301582E-2"/>
          <c:w val="0.48341890741771909"/>
          <c:h val="0.84041021825396822"/>
        </c:manualLayout>
      </c:layout>
      <c:barChart>
        <c:barDir val="bar"/>
        <c:grouping val="clustered"/>
        <c:varyColors val="0"/>
        <c:ser>
          <c:idx val="0"/>
          <c:order val="0"/>
          <c:tx>
            <c:strRef>
              <c:f>'Sheet Design'!$B$95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Design'!$A$96:$A$99</c:f>
              <c:strCache>
                <c:ptCount val="4"/>
                <c:pt idx="0">
                  <c:v>Grocery Store</c:v>
                </c:pt>
                <c:pt idx="1">
                  <c:v>Supermarket Type3</c:v>
                </c:pt>
                <c:pt idx="2">
                  <c:v>Supermarket Type2</c:v>
                </c:pt>
                <c:pt idx="3">
                  <c:v>Supermarket Type1</c:v>
                </c:pt>
              </c:strCache>
            </c:strRef>
          </c:cat>
          <c:val>
            <c:numRef>
              <c:f>'Sheet Design'!$B$96:$B$99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8AD-42C8-A2B2-E4B6A9EE06CB}"/>
            </c:ext>
          </c:extLst>
        </c:ser>
        <c:dLbls>
          <c:showLegendKey val="0"/>
          <c:showVal val="0"/>
          <c:showCatName val="0"/>
          <c:showSerName val="0"/>
          <c:showPercent val="0"/>
          <c:showBubbleSize val="0"/>
        </c:dLbls>
        <c:gapWidth val="60"/>
        <c:axId val="1121967136"/>
        <c:axId val="1121959936"/>
      </c:barChart>
      <c:catAx>
        <c:axId val="112196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59936"/>
        <c:crosses val="autoZero"/>
        <c:auto val="1"/>
        <c:lblAlgn val="ctr"/>
        <c:lblOffset val="100"/>
        <c:noMultiLvlLbl val="0"/>
      </c:catAx>
      <c:valAx>
        <c:axId val="1121959936"/>
        <c:scaling>
          <c:orientation val="minMax"/>
        </c:scaling>
        <c:delete val="1"/>
        <c:axPos val="b"/>
        <c:numFmt formatCode="&quot;$&quot;0.0,&quot;k&quot;" sourceLinked="1"/>
        <c:majorTickMark val="none"/>
        <c:minorTickMark val="none"/>
        <c:tickLblPos val="nextTo"/>
        <c:crossAx val="1121967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F74-4F08-9ACF-A20E574F59B5}"/>
            </c:ext>
          </c:extLst>
        </c:ser>
        <c:dLbls>
          <c:showLegendKey val="0"/>
          <c:showVal val="0"/>
          <c:showCatName val="0"/>
          <c:showSerName val="0"/>
          <c:showPercent val="0"/>
          <c:showBubbleSize val="0"/>
        </c:dLbls>
        <c:gapWidth val="60"/>
        <c:axId val="1079358528"/>
        <c:axId val="1079359488"/>
      </c:barChart>
      <c:catAx>
        <c:axId val="1079358528"/>
        <c:scaling>
          <c:orientation val="minMax"/>
        </c:scaling>
        <c:delete val="1"/>
        <c:axPos val="l"/>
        <c:numFmt formatCode="General" sourceLinked="1"/>
        <c:majorTickMark val="none"/>
        <c:minorTickMark val="none"/>
        <c:tickLblPos val="nextTo"/>
        <c:crossAx val="1079359488"/>
        <c:crosses val="autoZero"/>
        <c:auto val="1"/>
        <c:lblAlgn val="ctr"/>
        <c:lblOffset val="100"/>
        <c:noMultiLvlLbl val="0"/>
      </c:catAx>
      <c:valAx>
        <c:axId val="1079359488"/>
        <c:scaling>
          <c:orientation val="minMax"/>
        </c:scaling>
        <c:delete val="1"/>
        <c:axPos val="b"/>
        <c:numFmt formatCode="\$0" sourceLinked="1"/>
        <c:majorTickMark val="none"/>
        <c:minorTickMark val="none"/>
        <c:tickLblPos val="nextTo"/>
        <c:crossAx val="107935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44049661402619E-2"/>
          <c:y val="7.8014184397163122E-2"/>
          <c:w val="0.93460351798843178"/>
          <c:h val="0.84397163120567376"/>
        </c:manualLayout>
      </c:layout>
      <c:barChart>
        <c:barDir val="bar"/>
        <c:grouping val="clustered"/>
        <c:varyColors val="0"/>
        <c:ser>
          <c:idx val="0"/>
          <c:order val="0"/>
          <c:tx>
            <c:strRef>
              <c:f>'Sheet Design'!$B$110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1-B441-48F3-9C89-640AC1F5646C}"/>
            </c:ext>
          </c:extLst>
        </c:ser>
        <c:dLbls>
          <c:dLblPos val="outEnd"/>
          <c:showLegendKey val="0"/>
          <c:showVal val="1"/>
          <c:showCatName val="0"/>
          <c:showSerName val="0"/>
          <c:showPercent val="0"/>
          <c:showBubbleSize val="0"/>
        </c:dLbls>
        <c:gapWidth val="60"/>
        <c:axId val="1174270112"/>
        <c:axId val="1174273472"/>
      </c:barChart>
      <c:catAx>
        <c:axId val="1174270112"/>
        <c:scaling>
          <c:orientation val="minMax"/>
        </c:scaling>
        <c:delete val="1"/>
        <c:axPos val="l"/>
        <c:numFmt formatCode="General" sourceLinked="1"/>
        <c:majorTickMark val="none"/>
        <c:minorTickMark val="none"/>
        <c:tickLblPos val="nextTo"/>
        <c:crossAx val="1174273472"/>
        <c:crosses val="autoZero"/>
        <c:auto val="1"/>
        <c:lblAlgn val="ctr"/>
        <c:lblOffset val="100"/>
        <c:noMultiLvlLbl val="0"/>
      </c:catAx>
      <c:valAx>
        <c:axId val="1174273472"/>
        <c:scaling>
          <c:orientation val="minMax"/>
        </c:scaling>
        <c:delete val="1"/>
        <c:axPos val="b"/>
        <c:numFmt formatCode="0" sourceLinked="1"/>
        <c:majorTickMark val="none"/>
        <c:minorTickMark val="none"/>
        <c:tickLblPos val="nextTo"/>
        <c:crossAx val="1174270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3C5-4379-9E87-2B5107C63378}"/>
            </c:ext>
          </c:extLst>
        </c:ser>
        <c:ser>
          <c:idx val="1"/>
          <c:order val="1"/>
          <c:tx>
            <c:strRef>
              <c:f>'Sheet Design'!$C$24:$C$25</c:f>
              <c:strCache>
                <c:ptCount val="1"/>
                <c:pt idx="0">
                  <c:v>Low Fat</c:v>
                </c:pt>
              </c:strCache>
            </c:strRef>
          </c:tx>
          <c:spPr>
            <a:solidFill>
              <a:schemeClr val="accent2"/>
            </a:solidFill>
            <a:ln>
              <a:noFill/>
            </a:ln>
            <a:effectLst/>
          </c:spPr>
          <c:invertIfNegative val="0"/>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3C5-4379-9E87-2B5107C63378}"/>
            </c:ext>
          </c:extLst>
        </c:ser>
        <c:dLbls>
          <c:showLegendKey val="0"/>
          <c:showVal val="0"/>
          <c:showCatName val="0"/>
          <c:showSerName val="0"/>
          <c:showPercent val="0"/>
          <c:showBubbleSize val="0"/>
        </c:dLbls>
        <c:gapWidth val="182"/>
        <c:axId val="477389311"/>
        <c:axId val="477388831"/>
      </c:barChart>
      <c:catAx>
        <c:axId val="47738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88831"/>
        <c:crosses val="autoZero"/>
        <c:auto val="1"/>
        <c:lblAlgn val="ctr"/>
        <c:lblOffset val="100"/>
        <c:noMultiLvlLbl val="0"/>
      </c:catAx>
      <c:valAx>
        <c:axId val="477388831"/>
        <c:scaling>
          <c:orientation val="minMax"/>
        </c:scaling>
        <c:delete val="1"/>
        <c:axPos val="b"/>
        <c:numFmt formatCode="&quot;$&quot;0.0,&quot;k&quot;" sourceLinked="1"/>
        <c:majorTickMark val="none"/>
        <c:minorTickMark val="none"/>
        <c:tickLblPos val="nextTo"/>
        <c:crossAx val="47738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Design'!$B$37</c:f>
              <c:strCache>
                <c:ptCount val="1"/>
                <c:pt idx="0">
                  <c:v>Total</c:v>
                </c:pt>
              </c:strCache>
            </c:strRef>
          </c:tx>
          <c:spPr>
            <a:solidFill>
              <a:schemeClr val="accent1"/>
            </a:solidFill>
            <a:ln>
              <a:noFill/>
            </a:ln>
            <a:effectLst/>
          </c:spPr>
          <c:invertIfNegative val="0"/>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43F-4EA7-9F8F-2A89C6584E3B}"/>
            </c:ext>
          </c:extLst>
        </c:ser>
        <c:dLbls>
          <c:showLegendKey val="0"/>
          <c:showVal val="0"/>
          <c:showCatName val="0"/>
          <c:showSerName val="0"/>
          <c:showPercent val="0"/>
          <c:showBubbleSize val="0"/>
        </c:dLbls>
        <c:gapWidth val="182"/>
        <c:axId val="643170447"/>
        <c:axId val="643171887"/>
      </c:barChart>
      <c:catAx>
        <c:axId val="6431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71887"/>
        <c:crosses val="autoZero"/>
        <c:auto val="1"/>
        <c:lblAlgn val="ctr"/>
        <c:lblOffset val="100"/>
        <c:noMultiLvlLbl val="0"/>
      </c:catAx>
      <c:valAx>
        <c:axId val="643171887"/>
        <c:scaling>
          <c:orientation val="minMax"/>
        </c:scaling>
        <c:delete val="1"/>
        <c:axPos val="b"/>
        <c:numFmt formatCode="&quot;$&quot;0.0,&quot;k&quot;" sourceLinked="1"/>
        <c:majorTickMark val="none"/>
        <c:minorTickMark val="none"/>
        <c:tickLblPos val="nextTo"/>
        <c:crossAx val="64317044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Design'!$B$58</c:f>
              <c:strCache>
                <c:ptCount val="1"/>
                <c:pt idx="0">
                  <c:v>Total</c:v>
                </c:pt>
              </c:strCache>
            </c:strRef>
          </c:tx>
          <c:spPr>
            <a:solidFill>
              <a:schemeClr val="accent1"/>
            </a:solidFill>
            <a:ln>
              <a:noFill/>
            </a:ln>
            <a:effectLst/>
          </c:spPr>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375-40B9-A6C9-131368FAEE92}"/>
            </c:ext>
          </c:extLst>
        </c:ser>
        <c:dLbls>
          <c:showLegendKey val="0"/>
          <c:showVal val="0"/>
          <c:showCatName val="0"/>
          <c:showSerName val="0"/>
          <c:showPercent val="0"/>
          <c:showBubbleSize val="0"/>
        </c:dLbls>
        <c:axId val="726355135"/>
        <c:axId val="726359455"/>
      </c:areaChart>
      <c:catAx>
        <c:axId val="726355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59455"/>
        <c:crosses val="autoZero"/>
        <c:auto val="1"/>
        <c:lblAlgn val="ctr"/>
        <c:lblOffset val="100"/>
        <c:noMultiLvlLbl val="0"/>
      </c:catAx>
      <c:valAx>
        <c:axId val="726359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551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BE-458C-83DF-5400497096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BE-458C-83DF-5400497096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BE-458C-83DF-5400497096E5}"/>
              </c:ext>
            </c:extLst>
          </c:dPt>
          <c:cat>
            <c:strRef>
              <c:f>'Sheet Design'!$A$75:$A$77</c:f>
              <c:strCache>
                <c:ptCount val="3"/>
                <c:pt idx="0">
                  <c:v>High</c:v>
                </c:pt>
                <c:pt idx="1">
                  <c:v>Medium</c:v>
                </c:pt>
                <c:pt idx="2">
                  <c:v>Small</c:v>
                </c:pt>
              </c:strCache>
            </c:strRef>
          </c:cat>
          <c:val>
            <c:numRef>
              <c:f>'Sheet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BA5-4155-A64C-925A53BCA5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Design'!$B$95</c:f>
              <c:strCache>
                <c:ptCount val="1"/>
                <c:pt idx="0">
                  <c:v>Total</c:v>
                </c:pt>
              </c:strCache>
            </c:strRef>
          </c:tx>
          <c:spPr>
            <a:solidFill>
              <a:schemeClr val="accent1"/>
            </a:solidFill>
            <a:ln>
              <a:noFill/>
            </a:ln>
            <a:effectLst/>
          </c:spPr>
          <c:invertIfNegative val="0"/>
          <c:cat>
            <c:strRef>
              <c:f>'Sheet Design'!$A$96:$A$99</c:f>
              <c:strCache>
                <c:ptCount val="4"/>
                <c:pt idx="0">
                  <c:v>Grocery Store</c:v>
                </c:pt>
                <c:pt idx="1">
                  <c:v>Supermarket Type3</c:v>
                </c:pt>
                <c:pt idx="2">
                  <c:v>Supermarket Type2</c:v>
                </c:pt>
                <c:pt idx="3">
                  <c:v>Supermarket Type1</c:v>
                </c:pt>
              </c:strCache>
            </c:strRef>
          </c:cat>
          <c:val>
            <c:numRef>
              <c:f>'Sheet Design'!$B$96:$B$99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6CC-4EFA-BE79-C2143B52B59B}"/>
            </c:ext>
          </c:extLst>
        </c:ser>
        <c:dLbls>
          <c:showLegendKey val="0"/>
          <c:showVal val="0"/>
          <c:showCatName val="0"/>
          <c:showSerName val="0"/>
          <c:showPercent val="0"/>
          <c:showBubbleSize val="0"/>
        </c:dLbls>
        <c:gapWidth val="182"/>
        <c:axId val="1121967136"/>
        <c:axId val="1121959936"/>
      </c:barChart>
      <c:catAx>
        <c:axId val="112196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59936"/>
        <c:crosses val="autoZero"/>
        <c:auto val="1"/>
        <c:lblAlgn val="ctr"/>
        <c:lblOffset val="100"/>
        <c:noMultiLvlLbl val="0"/>
      </c:catAx>
      <c:valAx>
        <c:axId val="1121959936"/>
        <c:scaling>
          <c:orientation val="minMax"/>
        </c:scaling>
        <c:delete val="1"/>
        <c:axPos val="b"/>
        <c:numFmt formatCode="&quot;$&quot;0.0,&quot;k&quot;" sourceLinked="1"/>
        <c:majorTickMark val="none"/>
        <c:minorTickMark val="none"/>
        <c:tickLblPos val="nextTo"/>
        <c:crossAx val="1121967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4D8-48AD-B9AB-6222464976A9}"/>
            </c:ext>
          </c:extLst>
        </c:ser>
        <c:dLbls>
          <c:showLegendKey val="0"/>
          <c:showVal val="0"/>
          <c:showCatName val="0"/>
          <c:showSerName val="0"/>
          <c:showPercent val="0"/>
          <c:showBubbleSize val="0"/>
        </c:dLbls>
        <c:gapWidth val="182"/>
        <c:axId val="1079358528"/>
        <c:axId val="1079359488"/>
      </c:barChart>
      <c:catAx>
        <c:axId val="107935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59488"/>
        <c:crosses val="autoZero"/>
        <c:auto val="1"/>
        <c:lblAlgn val="ctr"/>
        <c:lblOffset val="100"/>
        <c:noMultiLvlLbl val="0"/>
      </c:catAx>
      <c:valAx>
        <c:axId val="1079359488"/>
        <c:scaling>
          <c:orientation val="minMax"/>
        </c:scaling>
        <c:delete val="1"/>
        <c:axPos val="b"/>
        <c:numFmt formatCode="\$0" sourceLinked="1"/>
        <c:majorTickMark val="none"/>
        <c:minorTickMark val="none"/>
        <c:tickLblPos val="nextTo"/>
        <c:crossAx val="107935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69F7-42EF-BB18-644E333CD530}"/>
            </c:ext>
          </c:extLst>
        </c:ser>
        <c:dLbls>
          <c:showLegendKey val="0"/>
          <c:showVal val="0"/>
          <c:showCatName val="0"/>
          <c:showSerName val="0"/>
          <c:showPercent val="0"/>
          <c:showBubbleSize val="0"/>
        </c:dLbls>
        <c:gapWidth val="182"/>
        <c:axId val="1174270112"/>
        <c:axId val="1174273472"/>
      </c:barChart>
      <c:catAx>
        <c:axId val="117427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273472"/>
        <c:crosses val="autoZero"/>
        <c:auto val="1"/>
        <c:lblAlgn val="ctr"/>
        <c:lblOffset val="100"/>
        <c:noMultiLvlLbl val="0"/>
      </c:catAx>
      <c:valAx>
        <c:axId val="1174273472"/>
        <c:scaling>
          <c:orientation val="minMax"/>
        </c:scaling>
        <c:delete val="1"/>
        <c:axPos val="b"/>
        <c:numFmt formatCode="0" sourceLinked="1"/>
        <c:majorTickMark val="none"/>
        <c:minorTickMark val="none"/>
        <c:tickLblPos val="nextTo"/>
        <c:crossAx val="1174270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 Copy.xlsx]Sheet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AC2C"/>
          </a:solidFill>
          <a:ln w="19050">
            <a:solidFill>
              <a:schemeClr val="lt1"/>
            </a:solidFill>
          </a:ln>
          <a:effectLst/>
        </c:spPr>
        <c:dLbl>
          <c:idx val="0"/>
          <c:layout>
            <c:manualLayout>
              <c:x val="0.11299913194444444"/>
              <c:y val="0.1354357099329675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023784722222223"/>
                  <c:h val="0.17374466788543572"/>
                </c:manualLayout>
              </c15:layout>
            </c:ext>
          </c:extLst>
        </c:dLbl>
      </c:pivotFmt>
      <c:pivotFmt>
        <c:idx val="6"/>
        <c:spPr>
          <a:solidFill>
            <a:schemeClr val="accent6">
              <a:lumMod val="75000"/>
            </a:schemeClr>
          </a:solidFill>
          <a:ln w="19050">
            <a:solidFill>
              <a:schemeClr val="lt1"/>
            </a:solidFill>
          </a:ln>
          <a:effectLst/>
        </c:spPr>
        <c:dLbl>
          <c:idx val="0"/>
          <c:layout>
            <c:manualLayout>
              <c:x val="-9.0950303819444453E-2"/>
              <c:y val="-0.1483343489742027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33802083333333"/>
                  <c:h val="0.17374466788543572"/>
                </c:manualLayout>
              </c15:layout>
            </c:ext>
          </c:extLst>
        </c:dLbl>
      </c:pivotFmt>
    </c:pivotFmts>
    <c:plotArea>
      <c:layout>
        <c:manualLayout>
          <c:layoutTarget val="inner"/>
          <c:xMode val="edge"/>
          <c:yMode val="edge"/>
          <c:x val="0.1536779513888889"/>
          <c:y val="0.14921338614665855"/>
          <c:w val="0.68857161458333338"/>
          <c:h val="0.80564137720901885"/>
        </c:manualLayout>
      </c:layout>
      <c:doughnutChart>
        <c:varyColors val="1"/>
        <c:ser>
          <c:idx val="0"/>
          <c:order val="0"/>
          <c:tx>
            <c:strRef>
              <c:f>'Sheet Design'!$B$12</c:f>
              <c:strCache>
                <c:ptCount val="1"/>
                <c:pt idx="0">
                  <c:v>Total</c:v>
                </c:pt>
              </c:strCache>
            </c:strRef>
          </c:tx>
          <c:spPr>
            <a:solidFill>
              <a:srgbClr val="D09E00"/>
            </a:solidFill>
          </c:spPr>
          <c:dPt>
            <c:idx val="0"/>
            <c:bubble3D val="0"/>
            <c:spPr>
              <a:solidFill>
                <a:srgbClr val="D0AC2C"/>
              </a:solidFill>
              <a:ln w="19050">
                <a:solidFill>
                  <a:schemeClr val="lt1"/>
                </a:solidFill>
              </a:ln>
              <a:effectLst/>
            </c:spPr>
            <c:extLst>
              <c:ext xmlns:c16="http://schemas.microsoft.com/office/drawing/2014/chart" uri="{C3380CC4-5D6E-409C-BE32-E72D297353CC}">
                <c16:uniqueId val="{00000001-933E-4879-B81C-43B13747F9D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33E-4879-B81C-43B13747F9D6}"/>
              </c:ext>
            </c:extLst>
          </c:dPt>
          <c:dLbls>
            <c:dLbl>
              <c:idx val="0"/>
              <c:layout>
                <c:manualLayout>
                  <c:x val="0.11299913194444444"/>
                  <c:y val="0.13543570993296758"/>
                </c:manualLayout>
              </c:layout>
              <c:showLegendKey val="0"/>
              <c:showVal val="1"/>
              <c:showCatName val="0"/>
              <c:showSerName val="0"/>
              <c:showPercent val="1"/>
              <c:showBubbleSize val="0"/>
              <c:extLst>
                <c:ext xmlns:c15="http://schemas.microsoft.com/office/drawing/2012/chart" uri="{CE6537A1-D6FC-4f65-9D91-7224C49458BB}">
                  <c15:layout>
                    <c:manualLayout>
                      <c:w val="0.22023784722222223"/>
                      <c:h val="0.17374466788543572"/>
                    </c:manualLayout>
                  </c15:layout>
                </c:ext>
                <c:ext xmlns:c16="http://schemas.microsoft.com/office/drawing/2014/chart" uri="{C3380CC4-5D6E-409C-BE32-E72D297353CC}">
                  <c16:uniqueId val="{00000001-933E-4879-B81C-43B13747F9D6}"/>
                </c:ext>
              </c:extLst>
            </c:dLbl>
            <c:dLbl>
              <c:idx val="1"/>
              <c:layout>
                <c:manualLayout>
                  <c:x val="-9.0950303819444453E-2"/>
                  <c:y val="-0.14833434897420275"/>
                </c:manualLayout>
              </c:layout>
              <c:showLegendKey val="0"/>
              <c:showVal val="1"/>
              <c:showCatName val="0"/>
              <c:showSerName val="0"/>
              <c:showPercent val="1"/>
              <c:showBubbleSize val="0"/>
              <c:extLst>
                <c:ext xmlns:c15="http://schemas.microsoft.com/office/drawing/2012/chart" uri="{CE6537A1-D6FC-4f65-9D91-7224C49458BB}">
                  <c15:layout>
                    <c:manualLayout>
                      <c:w val="0.2233802083333333"/>
                      <c:h val="0.17374466788543572"/>
                    </c:manualLayout>
                  </c15:layout>
                </c:ext>
                <c:ext xmlns:c16="http://schemas.microsoft.com/office/drawing/2014/chart" uri="{C3380CC4-5D6E-409C-BE32-E72D297353CC}">
                  <c16:uniqueId val="{00000003-933E-4879-B81C-43B13747F9D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933E-4879-B81C-43B13747F9D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A5C98BF-BF1C-45C9-9FE1-3DB5F3EC5915}">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A5C98BF-BF1C-45C9-9FE1-3DB5F3EC5915}">
          <cx:tx>
            <cx:txData>
              <cx:f>_xlchart.v2.4</cx:f>
              <cx:v>Sales</cx:v>
            </cx:txData>
          </cx:tx>
          <cx:dataPt idx="0">
            <cx:spPr>
              <a:solidFill>
                <a:srgbClr val="D0AC2C"/>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bg1">
                    <a:lumMod val="50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bg1">
                  <a:lumMod val="50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 Design'!A1"/><Relationship Id="rId2" Type="http://schemas.openxmlformats.org/officeDocument/2006/relationships/image" Target="../media/image2.png"/><Relationship Id="rId16"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19" Type="http://schemas.openxmlformats.org/officeDocument/2006/relationships/image" Target="../media/image8.sv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 Data'!A1"/></Relationships>
</file>

<file path=xl/drawings/drawing1.xml><?xml version="1.0" encoding="utf-8"?>
<xdr:wsDr xmlns:xdr="http://schemas.openxmlformats.org/drawingml/2006/spreadsheetDrawing" xmlns:a="http://schemas.openxmlformats.org/drawingml/2006/main">
  <xdr:twoCellAnchor>
    <xdr:from>
      <xdr:col>2</xdr:col>
      <xdr:colOff>45720</xdr:colOff>
      <xdr:row>11</xdr:row>
      <xdr:rowOff>15240</xdr:rowOff>
    </xdr:from>
    <xdr:to>
      <xdr:col>4</xdr:col>
      <xdr:colOff>548640</xdr:colOff>
      <xdr:row>18</xdr:row>
      <xdr:rowOff>144780</xdr:rowOff>
    </xdr:to>
    <xdr:graphicFrame macro="">
      <xdr:nvGraphicFramePr>
        <xdr:cNvPr id="2" name="Chart 1">
          <a:extLst>
            <a:ext uri="{FF2B5EF4-FFF2-40B4-BE49-F238E27FC236}">
              <a16:creationId xmlns:a16="http://schemas.microsoft.com/office/drawing/2014/main" id="{A09C56D9-551F-40C3-8897-22225D08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23</xdr:row>
      <xdr:rowOff>22860</xdr:rowOff>
    </xdr:from>
    <xdr:to>
      <xdr:col>5</xdr:col>
      <xdr:colOff>632460</xdr:colOff>
      <xdr:row>30</xdr:row>
      <xdr:rowOff>160020</xdr:rowOff>
    </xdr:to>
    <xdr:graphicFrame macro="">
      <xdr:nvGraphicFramePr>
        <xdr:cNvPr id="3" name="Chart 2">
          <a:extLst>
            <a:ext uri="{FF2B5EF4-FFF2-40B4-BE49-F238E27FC236}">
              <a16:creationId xmlns:a16="http://schemas.microsoft.com/office/drawing/2014/main" id="{C17131C6-7F21-D021-C8CB-6EF334C73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163830</xdr:colOff>
      <xdr:row>37</xdr:row>
      <xdr:rowOff>15240</xdr:rowOff>
    </xdr:from>
    <xdr:to>
      <xdr:col>5</xdr:col>
      <xdr:colOff>457200</xdr:colOff>
      <xdr:row>52</xdr:row>
      <xdr:rowOff>167640</xdr:rowOff>
    </xdr:to>
    <xdr:graphicFrame macro="">
      <xdr:nvGraphicFramePr>
        <xdr:cNvPr id="4" name="Chart 3">
          <a:extLst>
            <a:ext uri="{FF2B5EF4-FFF2-40B4-BE49-F238E27FC236}">
              <a16:creationId xmlns:a16="http://schemas.microsoft.com/office/drawing/2014/main" id="{ABEC7397-2D85-BCD2-55D5-4E751AB38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262890</xdr:colOff>
      <xdr:row>57</xdr:row>
      <xdr:rowOff>38100</xdr:rowOff>
    </xdr:from>
    <xdr:to>
      <xdr:col>6</xdr:col>
      <xdr:colOff>388620</xdr:colOff>
      <xdr:row>66</xdr:row>
      <xdr:rowOff>137160</xdr:rowOff>
    </xdr:to>
    <xdr:graphicFrame macro="">
      <xdr:nvGraphicFramePr>
        <xdr:cNvPr id="5" name="Chart 4">
          <a:extLst>
            <a:ext uri="{FF2B5EF4-FFF2-40B4-BE49-F238E27FC236}">
              <a16:creationId xmlns:a16="http://schemas.microsoft.com/office/drawing/2014/main" id="{A02BD647-5A8F-1906-6F66-92020518F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167640</xdr:colOff>
      <xdr:row>73</xdr:row>
      <xdr:rowOff>22860</xdr:rowOff>
    </xdr:from>
    <xdr:to>
      <xdr:col>5</xdr:col>
      <xdr:colOff>304800</xdr:colOff>
      <xdr:row>79</xdr:row>
      <xdr:rowOff>152400</xdr:rowOff>
    </xdr:to>
    <xdr:graphicFrame macro="">
      <xdr:nvGraphicFramePr>
        <xdr:cNvPr id="6" name="Chart 5">
          <a:extLst>
            <a:ext uri="{FF2B5EF4-FFF2-40B4-BE49-F238E27FC236}">
              <a16:creationId xmlns:a16="http://schemas.microsoft.com/office/drawing/2014/main" id="{FB18840F-18A4-C578-650B-4A88CC46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76200</xdr:colOff>
      <xdr:row>84</xdr:row>
      <xdr:rowOff>7620</xdr:rowOff>
    </xdr:from>
    <xdr:to>
      <xdr:col>8</xdr:col>
      <xdr:colOff>594360</xdr:colOff>
      <xdr:row>90</xdr:row>
      <xdr:rowOff>167640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8809E93-C539-FF8A-CBFE-F07CF06D49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52900" y="17647920"/>
              <a:ext cx="2529840" cy="1363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41910</xdr:colOff>
      <xdr:row>93</xdr:row>
      <xdr:rowOff>297180</xdr:rowOff>
    </xdr:from>
    <xdr:to>
      <xdr:col>4</xdr:col>
      <xdr:colOff>601980</xdr:colOff>
      <xdr:row>99</xdr:row>
      <xdr:rowOff>167640</xdr:rowOff>
    </xdr:to>
    <xdr:graphicFrame macro="">
      <xdr:nvGraphicFramePr>
        <xdr:cNvPr id="8" name="Chart 7">
          <a:extLst>
            <a:ext uri="{FF2B5EF4-FFF2-40B4-BE49-F238E27FC236}">
              <a16:creationId xmlns:a16="http://schemas.microsoft.com/office/drawing/2014/main" id="{F1C816E5-EF39-376C-EFBE-9BEC2978B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80010</xdr:colOff>
      <xdr:row>101</xdr:row>
      <xdr:rowOff>7620</xdr:rowOff>
    </xdr:from>
    <xdr:to>
      <xdr:col>4</xdr:col>
      <xdr:colOff>525780</xdr:colOff>
      <xdr:row>107</xdr:row>
      <xdr:rowOff>22860</xdr:rowOff>
    </xdr:to>
    <xdr:graphicFrame macro="">
      <xdr:nvGraphicFramePr>
        <xdr:cNvPr id="9" name="Chart 8">
          <a:extLst>
            <a:ext uri="{FF2B5EF4-FFF2-40B4-BE49-F238E27FC236}">
              <a16:creationId xmlns:a16="http://schemas.microsoft.com/office/drawing/2014/main" id="{D44E5635-0767-C389-4E2B-B96A9BBCC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91440</xdr:colOff>
      <xdr:row>109</xdr:row>
      <xdr:rowOff>0</xdr:rowOff>
    </xdr:from>
    <xdr:to>
      <xdr:col>4</xdr:col>
      <xdr:colOff>487680</xdr:colOff>
      <xdr:row>115</xdr:row>
      <xdr:rowOff>15240</xdr:rowOff>
    </xdr:to>
    <xdr:graphicFrame macro="">
      <xdr:nvGraphicFramePr>
        <xdr:cNvPr id="10" name="Chart 9">
          <a:extLst>
            <a:ext uri="{FF2B5EF4-FFF2-40B4-BE49-F238E27FC236}">
              <a16:creationId xmlns:a16="http://schemas.microsoft.com/office/drawing/2014/main" id="{5B19AFA0-14E5-2873-DC66-7B181A6C7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320040</xdr:colOff>
      <xdr:row>1</xdr:row>
      <xdr:rowOff>1</xdr:rowOff>
    </xdr:from>
    <xdr:to>
      <xdr:col>7</xdr:col>
      <xdr:colOff>137160</xdr:colOff>
      <xdr:row>6</xdr:row>
      <xdr:rowOff>91441</xdr:rowOff>
    </xdr:to>
    <mc:AlternateContent xmlns:mc="http://schemas.openxmlformats.org/markup-compatibility/2006">
      <mc:Choice xmlns:a14="http://schemas.microsoft.com/office/drawing/2010/main" Requires="a14">
        <xdr:graphicFrame macro="">
          <xdr:nvGraphicFramePr>
            <xdr:cNvPr id="11" name="Outlet Size">
              <a:extLst>
                <a:ext uri="{FF2B5EF4-FFF2-40B4-BE49-F238E27FC236}">
                  <a16:creationId xmlns:a16="http://schemas.microsoft.com/office/drawing/2014/main" id="{14FA2D5B-94A5-293C-D09C-1E3AA8416E0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511040" y="20574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0</xdr:row>
      <xdr:rowOff>198120</xdr:rowOff>
    </xdr:from>
    <xdr:to>
      <xdr:col>12</xdr:col>
      <xdr:colOff>655320</xdr:colOff>
      <xdr:row>12</xdr:row>
      <xdr:rowOff>165735</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1D6051D4-419C-C976-7DCB-343EE93C63F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382000" y="198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1</xdr:row>
      <xdr:rowOff>1</xdr:rowOff>
    </xdr:from>
    <xdr:to>
      <xdr:col>10</xdr:col>
      <xdr:colOff>129540</xdr:colOff>
      <xdr:row>6</xdr:row>
      <xdr:rowOff>53341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FB74F7B8-28A2-771E-1374-50815F0F442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515100" y="20574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342536</xdr:colOff>
      <xdr:row>0</xdr:row>
      <xdr:rowOff>172706</xdr:rowOff>
    </xdr:from>
    <xdr:to>
      <xdr:col>25</xdr:col>
      <xdr:colOff>350217</xdr:colOff>
      <xdr:row>40</xdr:row>
      <xdr:rowOff>92154</xdr:rowOff>
    </xdr:to>
    <xdr:sp macro="" textlink="">
      <xdr:nvSpPr>
        <xdr:cNvPr id="2" name="Rectangle 1">
          <a:extLst>
            <a:ext uri="{FF2B5EF4-FFF2-40B4-BE49-F238E27FC236}">
              <a16:creationId xmlns:a16="http://schemas.microsoft.com/office/drawing/2014/main" id="{9894B933-4BA5-328E-5E53-26F3886F4A24}"/>
            </a:ext>
          </a:extLst>
        </xdr:cNvPr>
        <xdr:cNvSpPr/>
      </xdr:nvSpPr>
      <xdr:spPr>
        <a:xfrm>
          <a:off x="2346700" y="172706"/>
          <a:ext cx="14704887" cy="7852599"/>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502320</xdr:colOff>
      <xdr:row>1</xdr:row>
      <xdr:rowOff>135699</xdr:rowOff>
    </xdr:from>
    <xdr:to>
      <xdr:col>7</xdr:col>
      <xdr:colOff>26100</xdr:colOff>
      <xdr:row>39</xdr:row>
      <xdr:rowOff>123206</xdr:rowOff>
    </xdr:to>
    <xdr:sp macro="" textlink="">
      <xdr:nvSpPr>
        <xdr:cNvPr id="3" name="Rectangle: Top Corners Rounded 2">
          <a:extLst>
            <a:ext uri="{FF2B5EF4-FFF2-40B4-BE49-F238E27FC236}">
              <a16:creationId xmlns:a16="http://schemas.microsoft.com/office/drawing/2014/main" id="{E94FFBC7-053E-4DAF-A913-303E8077127B}"/>
            </a:ext>
          </a:extLst>
        </xdr:cNvPr>
        <xdr:cNvSpPr/>
      </xdr:nvSpPr>
      <xdr:spPr>
        <a:xfrm rot="5400000">
          <a:off x="-157516" y="2998028"/>
          <a:ext cx="7524000" cy="2196000"/>
        </a:xfrm>
        <a:prstGeom prst="round2SameRect">
          <a:avLst>
            <a:gd name="adj1" fmla="val 1524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636740</xdr:colOff>
      <xdr:row>2</xdr:row>
      <xdr:rowOff>41754</xdr:rowOff>
    </xdr:from>
    <xdr:to>
      <xdr:col>6</xdr:col>
      <xdr:colOff>480164</xdr:colOff>
      <xdr:row>5</xdr:row>
      <xdr:rowOff>114822</xdr:rowOff>
    </xdr:to>
    <xdr:sp macro="" textlink="">
      <xdr:nvSpPr>
        <xdr:cNvPr id="4" name="TextBox 3">
          <a:extLst>
            <a:ext uri="{FF2B5EF4-FFF2-40B4-BE49-F238E27FC236}">
              <a16:creationId xmlns:a16="http://schemas.microsoft.com/office/drawing/2014/main" id="{EEB99D4C-A186-63C7-2950-8CF86829302C}"/>
            </a:ext>
          </a:extLst>
        </xdr:cNvPr>
        <xdr:cNvSpPr txBox="1"/>
      </xdr:nvSpPr>
      <xdr:spPr>
        <a:xfrm>
          <a:off x="2640904" y="438412"/>
          <a:ext cx="1847589" cy="66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605424</xdr:colOff>
      <xdr:row>5</xdr:row>
      <xdr:rowOff>10441</xdr:rowOff>
    </xdr:from>
    <xdr:to>
      <xdr:col>6</xdr:col>
      <xdr:colOff>542794</xdr:colOff>
      <xdr:row>6</xdr:row>
      <xdr:rowOff>73071</xdr:rowOff>
    </xdr:to>
    <xdr:sp macro="" textlink="">
      <xdr:nvSpPr>
        <xdr:cNvPr id="5" name="TextBox 4">
          <a:extLst>
            <a:ext uri="{FF2B5EF4-FFF2-40B4-BE49-F238E27FC236}">
              <a16:creationId xmlns:a16="http://schemas.microsoft.com/office/drawing/2014/main" id="{3BEBE7AF-F035-4824-24EC-BADBECEFF09D}"/>
            </a:ext>
          </a:extLst>
        </xdr:cNvPr>
        <xdr:cNvSpPr txBox="1"/>
      </xdr:nvSpPr>
      <xdr:spPr>
        <a:xfrm>
          <a:off x="2609588" y="1002085"/>
          <a:ext cx="1941535" cy="26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rPr>
            <a:t>India's Last</a:t>
          </a:r>
          <a:r>
            <a:rPr lang="en-IN" sz="1200" b="1" baseline="0">
              <a:latin typeface="Aptos Display" panose="020B0004020202020204" pitchFamily="34" charset="0"/>
            </a:rPr>
            <a:t> Minute App</a:t>
          </a:r>
          <a:endParaRPr lang="en-IN" sz="1200" b="1">
            <a:latin typeface="Aptos Display" panose="020B0004020202020204" pitchFamily="34" charset="0"/>
          </a:endParaRPr>
        </a:p>
      </xdr:txBody>
    </xdr:sp>
    <xdr:clientData/>
  </xdr:twoCellAnchor>
  <xdr:twoCellAnchor>
    <xdr:from>
      <xdr:col>7</xdr:col>
      <xdr:colOff>364306</xdr:colOff>
      <xdr:row>1</xdr:row>
      <xdr:rowOff>138832</xdr:rowOff>
    </xdr:from>
    <xdr:to>
      <xdr:col>16</xdr:col>
      <xdr:colOff>130587</xdr:colOff>
      <xdr:row>13</xdr:row>
      <xdr:rowOff>176003</xdr:rowOff>
    </xdr:to>
    <xdr:grpSp>
      <xdr:nvGrpSpPr>
        <xdr:cNvPr id="10" name="Group 9">
          <a:extLst>
            <a:ext uri="{FF2B5EF4-FFF2-40B4-BE49-F238E27FC236}">
              <a16:creationId xmlns:a16="http://schemas.microsoft.com/office/drawing/2014/main" id="{B582D5A8-9C13-B4C2-D9ED-6AB4A0D7B41C}"/>
            </a:ext>
          </a:extLst>
        </xdr:cNvPr>
        <xdr:cNvGrpSpPr/>
      </xdr:nvGrpSpPr>
      <xdr:grpSpPr>
        <a:xfrm>
          <a:off x="5040690" y="337161"/>
          <a:ext cx="5778774" cy="2417116"/>
          <a:chOff x="5040690" y="337161"/>
          <a:chExt cx="5778774" cy="2417116"/>
        </a:xfrm>
      </xdr:grpSpPr>
      <xdr:sp macro="" textlink="">
        <xdr:nvSpPr>
          <xdr:cNvPr id="6" name="Rectangle: Rounded Corners 5">
            <a:extLst>
              <a:ext uri="{FF2B5EF4-FFF2-40B4-BE49-F238E27FC236}">
                <a16:creationId xmlns:a16="http://schemas.microsoft.com/office/drawing/2014/main" id="{0279B7B4-8062-172A-F9AB-7D2738439648}"/>
              </a:ext>
            </a:extLst>
          </xdr:cNvPr>
          <xdr:cNvSpPr/>
        </xdr:nvSpPr>
        <xdr:spPr>
          <a:xfrm>
            <a:off x="5040690" y="337161"/>
            <a:ext cx="2736000" cy="1047600"/>
          </a:xfrm>
          <a:prstGeom prst="roundRect">
            <a:avLst/>
          </a:prstGeom>
          <a:gradFill flip="none" rotWithShape="1">
            <a:gsLst>
              <a:gs pos="0">
                <a:srgbClr val="FFD200"/>
              </a:gs>
              <a:gs pos="60000">
                <a:schemeClr val="accent6">
                  <a:lumMod val="75000"/>
                  <a:alpha val="50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17174922-1230-4D41-93DB-FC392BB3D20F}"/>
              </a:ext>
            </a:extLst>
          </xdr:cNvPr>
          <xdr:cNvSpPr/>
        </xdr:nvSpPr>
        <xdr:spPr>
          <a:xfrm>
            <a:off x="8083464" y="337161"/>
            <a:ext cx="2736000" cy="1047600"/>
          </a:xfrm>
          <a:prstGeom prst="roundRect">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AAEF678F-E41F-4DA6-BB00-BF1EFC03AD64}"/>
              </a:ext>
            </a:extLst>
          </xdr:cNvPr>
          <xdr:cNvSpPr/>
        </xdr:nvSpPr>
        <xdr:spPr>
          <a:xfrm>
            <a:off x="8083464" y="1706677"/>
            <a:ext cx="2736000" cy="1047600"/>
          </a:xfrm>
          <a:prstGeom prst="roundRect">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6BCEC5CC-A887-4BDF-950A-0C691D620939}"/>
              </a:ext>
            </a:extLst>
          </xdr:cNvPr>
          <xdr:cNvSpPr/>
        </xdr:nvSpPr>
        <xdr:spPr>
          <a:xfrm>
            <a:off x="5040690" y="1706677"/>
            <a:ext cx="2736000" cy="1047600"/>
          </a:xfrm>
          <a:prstGeom prst="roundRect">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615860</xdr:colOff>
      <xdr:row>1</xdr:row>
      <xdr:rowOff>125262</xdr:rowOff>
    </xdr:from>
    <xdr:to>
      <xdr:col>9</xdr:col>
      <xdr:colOff>605422</xdr:colOff>
      <xdr:row>4</xdr:row>
      <xdr:rowOff>104386</xdr:rowOff>
    </xdr:to>
    <xdr:sp macro="" textlink="'Sheet Design'!A7">
      <xdr:nvSpPr>
        <xdr:cNvPr id="11" name="TextBox 10">
          <a:extLst>
            <a:ext uri="{FF2B5EF4-FFF2-40B4-BE49-F238E27FC236}">
              <a16:creationId xmlns:a16="http://schemas.microsoft.com/office/drawing/2014/main" id="{4F424000-E6ED-DE7F-E79B-96C6505C6219}"/>
            </a:ext>
          </a:extLst>
        </xdr:cNvPr>
        <xdr:cNvSpPr txBox="1"/>
      </xdr:nvSpPr>
      <xdr:spPr>
        <a:xfrm>
          <a:off x="5292244" y="323591"/>
          <a:ext cx="1325671" cy="574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D37E38-0A72-491E-9FCA-66E0DEBCF8E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8</xdr:col>
      <xdr:colOff>20878</xdr:colOff>
      <xdr:row>4</xdr:row>
      <xdr:rowOff>20879</xdr:rowOff>
    </xdr:from>
    <xdr:to>
      <xdr:col>9</xdr:col>
      <xdr:colOff>594987</xdr:colOff>
      <xdr:row>5</xdr:row>
      <xdr:rowOff>125262</xdr:rowOff>
    </xdr:to>
    <xdr:sp macro="" textlink="">
      <xdr:nvSpPr>
        <xdr:cNvPr id="13" name="TextBox 12">
          <a:extLst>
            <a:ext uri="{FF2B5EF4-FFF2-40B4-BE49-F238E27FC236}">
              <a16:creationId xmlns:a16="http://schemas.microsoft.com/office/drawing/2014/main" id="{1AE1A4E3-649F-A94F-597F-A3A5D47AF6CE}"/>
            </a:ext>
          </a:extLst>
        </xdr:cNvPr>
        <xdr:cNvSpPr txBox="1"/>
      </xdr:nvSpPr>
      <xdr:spPr>
        <a:xfrm>
          <a:off x="5365316" y="814194"/>
          <a:ext cx="1242164" cy="30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12</xdr:col>
      <xdr:colOff>156575</xdr:colOff>
      <xdr:row>1</xdr:row>
      <xdr:rowOff>121088</xdr:rowOff>
    </xdr:from>
    <xdr:to>
      <xdr:col>14</xdr:col>
      <xdr:colOff>187890</xdr:colOff>
      <xdr:row>4</xdr:row>
      <xdr:rowOff>83510</xdr:rowOff>
    </xdr:to>
    <xdr:sp macro="" textlink="'Sheet Design'!B7">
      <xdr:nvSpPr>
        <xdr:cNvPr id="14" name="TextBox 13">
          <a:extLst>
            <a:ext uri="{FF2B5EF4-FFF2-40B4-BE49-F238E27FC236}">
              <a16:creationId xmlns:a16="http://schemas.microsoft.com/office/drawing/2014/main" id="{53D59CC8-1C52-4855-A164-C67A50A4EC79}"/>
            </a:ext>
          </a:extLst>
        </xdr:cNvPr>
        <xdr:cNvSpPr txBox="1"/>
      </xdr:nvSpPr>
      <xdr:spPr>
        <a:xfrm>
          <a:off x="8173233" y="319417"/>
          <a:ext cx="1367424" cy="557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399F82-EE2B-43B2-A044-54C23C1A209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93951</xdr:colOff>
      <xdr:row>8</xdr:row>
      <xdr:rowOff>116911</xdr:rowOff>
    </xdr:from>
    <xdr:to>
      <xdr:col>9</xdr:col>
      <xdr:colOff>455117</xdr:colOff>
      <xdr:row>11</xdr:row>
      <xdr:rowOff>62633</xdr:rowOff>
    </xdr:to>
    <xdr:sp macro="" textlink="'Sheet Design'!C7">
      <xdr:nvSpPr>
        <xdr:cNvPr id="19" name="TextBox 18">
          <a:extLst>
            <a:ext uri="{FF2B5EF4-FFF2-40B4-BE49-F238E27FC236}">
              <a16:creationId xmlns:a16="http://schemas.microsoft.com/office/drawing/2014/main" id="{40D3C9B3-95C4-4EEA-B87C-8C623E17613D}"/>
            </a:ext>
          </a:extLst>
        </xdr:cNvPr>
        <xdr:cNvSpPr txBox="1"/>
      </xdr:nvSpPr>
      <xdr:spPr>
        <a:xfrm>
          <a:off x="5438389" y="1703541"/>
          <a:ext cx="1029221" cy="54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7BCF96-E54A-4163-8F03-BBFD30250A0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208765</xdr:colOff>
      <xdr:row>8</xdr:row>
      <xdr:rowOff>91860</xdr:rowOff>
    </xdr:from>
    <xdr:to>
      <xdr:col>14</xdr:col>
      <xdr:colOff>283920</xdr:colOff>
      <xdr:row>11</xdr:row>
      <xdr:rowOff>104388</xdr:rowOff>
    </xdr:to>
    <xdr:sp macro="" textlink="'Sheet Design'!D7">
      <xdr:nvSpPr>
        <xdr:cNvPr id="20" name="TextBox 19">
          <a:extLst>
            <a:ext uri="{FF2B5EF4-FFF2-40B4-BE49-F238E27FC236}">
              <a16:creationId xmlns:a16="http://schemas.microsoft.com/office/drawing/2014/main" id="{4452503A-B7A1-4D0A-8FA7-0A3BBB2230F8}"/>
            </a:ext>
          </a:extLst>
        </xdr:cNvPr>
        <xdr:cNvSpPr txBox="1"/>
      </xdr:nvSpPr>
      <xdr:spPr>
        <a:xfrm>
          <a:off x="8225423" y="1678490"/>
          <a:ext cx="1411264" cy="607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44F2B7-ADF7-415E-AC1A-88546DD1E20F}"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16701</xdr:colOff>
      <xdr:row>10</xdr:row>
      <xdr:rowOff>194153</xdr:rowOff>
    </xdr:from>
    <xdr:to>
      <xdr:col>9</xdr:col>
      <xdr:colOff>615861</xdr:colOff>
      <xdr:row>12</xdr:row>
      <xdr:rowOff>135699</xdr:rowOff>
    </xdr:to>
    <xdr:sp macro="" textlink="">
      <xdr:nvSpPr>
        <xdr:cNvPr id="21" name="TextBox 20">
          <a:extLst>
            <a:ext uri="{FF2B5EF4-FFF2-40B4-BE49-F238E27FC236}">
              <a16:creationId xmlns:a16="http://schemas.microsoft.com/office/drawing/2014/main" id="{4E76E8BB-F8B1-42DC-BDC0-0D2F7C37402D}"/>
            </a:ext>
          </a:extLst>
        </xdr:cNvPr>
        <xdr:cNvSpPr txBox="1"/>
      </xdr:nvSpPr>
      <xdr:spPr>
        <a:xfrm>
          <a:off x="5361139" y="2177441"/>
          <a:ext cx="1267215" cy="338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12</xdr:col>
      <xdr:colOff>398737</xdr:colOff>
      <xdr:row>11</xdr:row>
      <xdr:rowOff>2086</xdr:rowOff>
    </xdr:from>
    <xdr:to>
      <xdr:col>14</xdr:col>
      <xdr:colOff>169094</xdr:colOff>
      <xdr:row>12</xdr:row>
      <xdr:rowOff>116908</xdr:rowOff>
    </xdr:to>
    <xdr:sp macro="" textlink="">
      <xdr:nvSpPr>
        <xdr:cNvPr id="22" name="TextBox 21">
          <a:extLst>
            <a:ext uri="{FF2B5EF4-FFF2-40B4-BE49-F238E27FC236}">
              <a16:creationId xmlns:a16="http://schemas.microsoft.com/office/drawing/2014/main" id="{FE046772-D1A0-4CFD-B3AF-0843E813CAB0}"/>
            </a:ext>
          </a:extLst>
        </xdr:cNvPr>
        <xdr:cNvSpPr txBox="1"/>
      </xdr:nvSpPr>
      <xdr:spPr>
        <a:xfrm>
          <a:off x="8415395" y="2183702"/>
          <a:ext cx="1106466" cy="31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RATING</a:t>
          </a:r>
        </a:p>
      </xdr:txBody>
    </xdr:sp>
    <xdr:clientData/>
  </xdr:twoCellAnchor>
  <xdr:twoCellAnchor>
    <xdr:from>
      <xdr:col>12</xdr:col>
      <xdr:colOff>321497</xdr:colOff>
      <xdr:row>4</xdr:row>
      <xdr:rowOff>18792</xdr:rowOff>
    </xdr:from>
    <xdr:to>
      <xdr:col>14</xdr:col>
      <xdr:colOff>91854</xdr:colOff>
      <xdr:row>5</xdr:row>
      <xdr:rowOff>133614</xdr:rowOff>
    </xdr:to>
    <xdr:sp macro="" textlink="">
      <xdr:nvSpPr>
        <xdr:cNvPr id="23" name="TextBox 22">
          <a:extLst>
            <a:ext uri="{FF2B5EF4-FFF2-40B4-BE49-F238E27FC236}">
              <a16:creationId xmlns:a16="http://schemas.microsoft.com/office/drawing/2014/main" id="{653F466A-D4BD-4014-851E-9077C3014CCA}"/>
            </a:ext>
          </a:extLst>
        </xdr:cNvPr>
        <xdr:cNvSpPr txBox="1"/>
      </xdr:nvSpPr>
      <xdr:spPr>
        <a:xfrm>
          <a:off x="8338155" y="812107"/>
          <a:ext cx="1106466" cy="31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editAs="oneCell">
    <xdr:from>
      <xdr:col>10</xdr:col>
      <xdr:colOff>643000</xdr:colOff>
      <xdr:row>9</xdr:row>
      <xdr:rowOff>31315</xdr:rowOff>
    </xdr:from>
    <xdr:to>
      <xdr:col>11</xdr:col>
      <xdr:colOff>309745</xdr:colOff>
      <xdr:row>10</xdr:row>
      <xdr:rowOff>167786</xdr:rowOff>
    </xdr:to>
    <xdr:pic>
      <xdr:nvPicPr>
        <xdr:cNvPr id="25" name="Picture 24">
          <a:extLst>
            <a:ext uri="{FF2B5EF4-FFF2-40B4-BE49-F238E27FC236}">
              <a16:creationId xmlns:a16="http://schemas.microsoft.com/office/drawing/2014/main" id="{B1DCB60A-A568-7791-146E-A9C8E22164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7323548" y="1816274"/>
          <a:ext cx="334800" cy="334800"/>
        </a:xfrm>
        <a:prstGeom prst="rect">
          <a:avLst/>
        </a:prstGeom>
      </xdr:spPr>
    </xdr:pic>
    <xdr:clientData/>
  </xdr:twoCellAnchor>
  <xdr:twoCellAnchor editAs="oneCell">
    <xdr:from>
      <xdr:col>15</xdr:col>
      <xdr:colOff>313149</xdr:colOff>
      <xdr:row>2</xdr:row>
      <xdr:rowOff>20874</xdr:rowOff>
    </xdr:from>
    <xdr:to>
      <xdr:col>15</xdr:col>
      <xdr:colOff>647949</xdr:colOff>
      <xdr:row>3</xdr:row>
      <xdr:rowOff>157346</xdr:rowOff>
    </xdr:to>
    <xdr:pic>
      <xdr:nvPicPr>
        <xdr:cNvPr id="27" name="Picture 26">
          <a:extLst>
            <a:ext uri="{FF2B5EF4-FFF2-40B4-BE49-F238E27FC236}">
              <a16:creationId xmlns:a16="http://schemas.microsoft.com/office/drawing/2014/main" id="{CEB30868-B4E6-5988-CE60-F912FA603D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33971" y="417532"/>
          <a:ext cx="334800" cy="334800"/>
        </a:xfrm>
        <a:prstGeom prst="rect">
          <a:avLst/>
        </a:prstGeom>
      </xdr:spPr>
    </xdr:pic>
    <xdr:clientData/>
  </xdr:twoCellAnchor>
  <xdr:twoCellAnchor editAs="oneCell">
    <xdr:from>
      <xdr:col>15</xdr:col>
      <xdr:colOff>417534</xdr:colOff>
      <xdr:row>9</xdr:row>
      <xdr:rowOff>62630</xdr:rowOff>
    </xdr:from>
    <xdr:to>
      <xdr:col>16</xdr:col>
      <xdr:colOff>84279</xdr:colOff>
      <xdr:row>11</xdr:row>
      <xdr:rowOff>773</xdr:rowOff>
    </xdr:to>
    <xdr:pic>
      <xdr:nvPicPr>
        <xdr:cNvPr id="29" name="Picture 28">
          <a:extLst>
            <a:ext uri="{FF2B5EF4-FFF2-40B4-BE49-F238E27FC236}">
              <a16:creationId xmlns:a16="http://schemas.microsoft.com/office/drawing/2014/main" id="{AD7A895A-3F26-2473-33D6-F395E40CAE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38356" y="1847589"/>
          <a:ext cx="334800" cy="334800"/>
        </a:xfrm>
        <a:prstGeom prst="rect">
          <a:avLst/>
        </a:prstGeom>
      </xdr:spPr>
    </xdr:pic>
    <xdr:clientData/>
  </xdr:twoCellAnchor>
  <xdr:twoCellAnchor editAs="oneCell">
    <xdr:from>
      <xdr:col>10</xdr:col>
      <xdr:colOff>608054</xdr:colOff>
      <xdr:row>2</xdr:row>
      <xdr:rowOff>10440</xdr:rowOff>
    </xdr:from>
    <xdr:to>
      <xdr:col>11</xdr:col>
      <xdr:colOff>274024</xdr:colOff>
      <xdr:row>3</xdr:row>
      <xdr:rowOff>146137</xdr:rowOff>
    </xdr:to>
    <xdr:pic>
      <xdr:nvPicPr>
        <xdr:cNvPr id="31" name="Picture 30">
          <a:extLst>
            <a:ext uri="{FF2B5EF4-FFF2-40B4-BE49-F238E27FC236}">
              <a16:creationId xmlns:a16="http://schemas.microsoft.com/office/drawing/2014/main" id="{3E15D38C-7171-EE8C-CA7D-87F8D20089B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88602" y="407098"/>
          <a:ext cx="334025" cy="334025"/>
        </a:xfrm>
        <a:prstGeom prst="rect">
          <a:avLst/>
        </a:prstGeom>
      </xdr:spPr>
    </xdr:pic>
    <xdr:clientData/>
  </xdr:twoCellAnchor>
  <xdr:twoCellAnchor>
    <xdr:from>
      <xdr:col>7</xdr:col>
      <xdr:colOff>354905</xdr:colOff>
      <xdr:row>15</xdr:row>
      <xdr:rowOff>61586</xdr:rowOff>
    </xdr:from>
    <xdr:to>
      <xdr:col>16</xdr:col>
      <xdr:colOff>177452</xdr:colOff>
      <xdr:row>39</xdr:row>
      <xdr:rowOff>146137</xdr:rowOff>
    </xdr:to>
    <xdr:sp macro="" textlink="">
      <xdr:nvSpPr>
        <xdr:cNvPr id="12" name="Rectangle: Rounded Corners 11">
          <a:extLst>
            <a:ext uri="{FF2B5EF4-FFF2-40B4-BE49-F238E27FC236}">
              <a16:creationId xmlns:a16="http://schemas.microsoft.com/office/drawing/2014/main" id="{C1D7012F-FBC5-4DE2-8003-6957B7997910}"/>
            </a:ext>
          </a:extLst>
        </xdr:cNvPr>
        <xdr:cNvSpPr/>
      </xdr:nvSpPr>
      <xdr:spPr>
        <a:xfrm>
          <a:off x="5031289" y="3036518"/>
          <a:ext cx="5835040" cy="4844441"/>
        </a:xfrm>
        <a:prstGeom prst="roundRect">
          <a:avLst>
            <a:gd name="adj" fmla="val 5296"/>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605421</xdr:colOff>
      <xdr:row>16</xdr:row>
      <xdr:rowOff>113783</xdr:rowOff>
    </xdr:from>
    <xdr:to>
      <xdr:col>11</xdr:col>
      <xdr:colOff>237202</xdr:colOff>
      <xdr:row>26</xdr:row>
      <xdr:rowOff>99695</xdr:rowOff>
    </xdr:to>
    <xdr:graphicFrame macro="">
      <xdr:nvGraphicFramePr>
        <xdr:cNvPr id="15" name="Chart 14">
          <a:extLst>
            <a:ext uri="{FF2B5EF4-FFF2-40B4-BE49-F238E27FC236}">
              <a16:creationId xmlns:a16="http://schemas.microsoft.com/office/drawing/2014/main" id="{46109F42-35E1-4B04-8CC5-83071FF92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471812</xdr:colOff>
      <xdr:row>15</xdr:row>
      <xdr:rowOff>96034</xdr:rowOff>
    </xdr:from>
    <xdr:to>
      <xdr:col>9</xdr:col>
      <xdr:colOff>402918</xdr:colOff>
      <xdr:row>17</xdr:row>
      <xdr:rowOff>37580</xdr:rowOff>
    </xdr:to>
    <xdr:sp macro="" textlink="">
      <xdr:nvSpPr>
        <xdr:cNvPr id="16" name="TextBox 15">
          <a:extLst>
            <a:ext uri="{FF2B5EF4-FFF2-40B4-BE49-F238E27FC236}">
              <a16:creationId xmlns:a16="http://schemas.microsoft.com/office/drawing/2014/main" id="{39407C42-6931-48D5-808F-5A4111662073}"/>
            </a:ext>
          </a:extLst>
        </xdr:cNvPr>
        <xdr:cNvSpPr txBox="1"/>
      </xdr:nvSpPr>
      <xdr:spPr>
        <a:xfrm>
          <a:off x="5148196" y="3070966"/>
          <a:ext cx="1267215" cy="338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FAT</a:t>
          </a:r>
          <a:r>
            <a:rPr lang="en-IN" sz="1200" baseline="0">
              <a:latin typeface="Segoe UI Semibold" panose="020B0702040204020203" pitchFamily="34" charset="0"/>
              <a:cs typeface="Segoe UI Semibold" panose="020B0702040204020203" pitchFamily="34" charset="0"/>
            </a:rPr>
            <a:t> CONTENT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594986</xdr:colOff>
      <xdr:row>15</xdr:row>
      <xdr:rowOff>135699</xdr:rowOff>
    </xdr:from>
    <xdr:to>
      <xdr:col>11</xdr:col>
      <xdr:colOff>594986</xdr:colOff>
      <xdr:row>39</xdr:row>
      <xdr:rowOff>55809</xdr:rowOff>
    </xdr:to>
    <xdr:cxnSp macro="">
      <xdr:nvCxnSpPr>
        <xdr:cNvPr id="18" name="Straight Connector 17">
          <a:extLst>
            <a:ext uri="{FF2B5EF4-FFF2-40B4-BE49-F238E27FC236}">
              <a16:creationId xmlns:a16="http://schemas.microsoft.com/office/drawing/2014/main" id="{85A70493-C2A9-E6EF-C078-8B0E54782ACA}"/>
            </a:ext>
          </a:extLst>
        </xdr:cNvPr>
        <xdr:cNvCxnSpPr/>
      </xdr:nvCxnSpPr>
      <xdr:spPr>
        <a:xfrm>
          <a:off x="7943589" y="3110631"/>
          <a:ext cx="0" cy="4680000"/>
        </a:xfrm>
        <a:prstGeom prst="line">
          <a:avLst/>
        </a:prstGeom>
        <a:ln w="31750">
          <a:solidFill>
            <a:schemeClr val="bg1">
              <a:lumMod val="8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448847</xdr:colOff>
      <xdr:row>27</xdr:row>
      <xdr:rowOff>10438</xdr:rowOff>
    </xdr:from>
    <xdr:to>
      <xdr:col>11</xdr:col>
      <xdr:colOff>476628</xdr:colOff>
      <xdr:row>27</xdr:row>
      <xdr:rowOff>10442</xdr:rowOff>
    </xdr:to>
    <xdr:cxnSp macro="">
      <xdr:nvCxnSpPr>
        <xdr:cNvPr id="26" name="Straight Connector 25">
          <a:extLst>
            <a:ext uri="{FF2B5EF4-FFF2-40B4-BE49-F238E27FC236}">
              <a16:creationId xmlns:a16="http://schemas.microsoft.com/office/drawing/2014/main" id="{7BDD4E3C-9572-4320-620D-935DA95A56C5}"/>
            </a:ext>
          </a:extLst>
        </xdr:cNvPr>
        <xdr:cNvCxnSpPr/>
      </xdr:nvCxnSpPr>
      <xdr:spPr>
        <a:xfrm flipV="1">
          <a:off x="5125231" y="5365315"/>
          <a:ext cx="2700000" cy="4"/>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501040</xdr:colOff>
      <xdr:row>28</xdr:row>
      <xdr:rowOff>197282</xdr:rowOff>
    </xdr:from>
    <xdr:to>
      <xdr:col>11</xdr:col>
      <xdr:colOff>511477</xdr:colOff>
      <xdr:row>39</xdr:row>
      <xdr:rowOff>104380</xdr:rowOff>
    </xdr:to>
    <xdr:graphicFrame macro="">
      <xdr:nvGraphicFramePr>
        <xdr:cNvPr id="34" name="Chart 33">
          <a:extLst>
            <a:ext uri="{FF2B5EF4-FFF2-40B4-BE49-F238E27FC236}">
              <a16:creationId xmlns:a16="http://schemas.microsoft.com/office/drawing/2014/main" id="{9C0A151F-B16E-4566-AEAD-EBF5A4D15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498949</xdr:colOff>
      <xdr:row>27</xdr:row>
      <xdr:rowOff>39666</xdr:rowOff>
    </xdr:from>
    <xdr:to>
      <xdr:col>9</xdr:col>
      <xdr:colOff>430055</xdr:colOff>
      <xdr:row>28</xdr:row>
      <xdr:rowOff>179541</xdr:rowOff>
    </xdr:to>
    <xdr:sp macro="" textlink="">
      <xdr:nvSpPr>
        <xdr:cNvPr id="35" name="TextBox 34">
          <a:extLst>
            <a:ext uri="{FF2B5EF4-FFF2-40B4-BE49-F238E27FC236}">
              <a16:creationId xmlns:a16="http://schemas.microsoft.com/office/drawing/2014/main" id="{6FBDD8EC-A5A9-47E4-8165-FED2C9336223}"/>
            </a:ext>
          </a:extLst>
        </xdr:cNvPr>
        <xdr:cNvSpPr txBox="1"/>
      </xdr:nvSpPr>
      <xdr:spPr>
        <a:xfrm>
          <a:off x="5175333" y="5394543"/>
          <a:ext cx="1267215" cy="338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FAT</a:t>
          </a:r>
          <a:r>
            <a:rPr lang="en-IN" sz="1200" baseline="0">
              <a:latin typeface="Segoe UI Semibold" panose="020B0702040204020203" pitchFamily="34" charset="0"/>
              <a:cs typeface="Segoe UI Semibold" panose="020B0702040204020203" pitchFamily="34" charset="0"/>
            </a:rPr>
            <a:t> BY OUTLET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572021</xdr:colOff>
      <xdr:row>15</xdr:row>
      <xdr:rowOff>70984</xdr:rowOff>
    </xdr:from>
    <xdr:to>
      <xdr:col>13</xdr:col>
      <xdr:colOff>503127</xdr:colOff>
      <xdr:row>17</xdr:row>
      <xdr:rowOff>12530</xdr:rowOff>
    </xdr:to>
    <xdr:sp macro="" textlink="">
      <xdr:nvSpPr>
        <xdr:cNvPr id="36" name="TextBox 35">
          <a:extLst>
            <a:ext uri="{FF2B5EF4-FFF2-40B4-BE49-F238E27FC236}">
              <a16:creationId xmlns:a16="http://schemas.microsoft.com/office/drawing/2014/main" id="{FCA51ECA-8691-45D8-8D8C-AE8FD0105A8E}"/>
            </a:ext>
          </a:extLst>
        </xdr:cNvPr>
        <xdr:cNvSpPr txBox="1"/>
      </xdr:nvSpPr>
      <xdr:spPr>
        <a:xfrm>
          <a:off x="7920624" y="3045916"/>
          <a:ext cx="1267215" cy="338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ITEM</a:t>
          </a:r>
          <a:r>
            <a:rPr lang="en-IN" sz="1200" baseline="0">
              <a:latin typeface="Segoe UI Semibold" panose="020B0702040204020203" pitchFamily="34" charset="0"/>
              <a:cs typeface="Segoe UI Semibold" panose="020B0702040204020203" pitchFamily="34" charset="0"/>
            </a:rPr>
            <a:t> TYPE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12</xdr:col>
      <xdr:colOff>31313</xdr:colOff>
      <xdr:row>17</xdr:row>
      <xdr:rowOff>20878</xdr:rowOff>
    </xdr:from>
    <xdr:to>
      <xdr:col>16</xdr:col>
      <xdr:colOff>104381</xdr:colOff>
      <xdr:row>39</xdr:row>
      <xdr:rowOff>20877</xdr:rowOff>
    </xdr:to>
    <xdr:graphicFrame macro="">
      <xdr:nvGraphicFramePr>
        <xdr:cNvPr id="37" name="Chart 36">
          <a:extLst>
            <a:ext uri="{FF2B5EF4-FFF2-40B4-BE49-F238E27FC236}">
              <a16:creationId xmlns:a16="http://schemas.microsoft.com/office/drawing/2014/main" id="{43A81B5C-B120-4E2C-BE4E-4CC2E6161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433198</xdr:colOff>
      <xdr:row>1</xdr:row>
      <xdr:rowOff>104384</xdr:rowOff>
    </xdr:from>
    <xdr:to>
      <xdr:col>25</xdr:col>
      <xdr:colOff>41752</xdr:colOff>
      <xdr:row>39</xdr:row>
      <xdr:rowOff>146137</xdr:rowOff>
    </xdr:to>
    <xdr:sp macro="" textlink="">
      <xdr:nvSpPr>
        <xdr:cNvPr id="38" name="Rectangle: Rounded Corners 37">
          <a:extLst>
            <a:ext uri="{FF2B5EF4-FFF2-40B4-BE49-F238E27FC236}">
              <a16:creationId xmlns:a16="http://schemas.microsoft.com/office/drawing/2014/main" id="{E9DD0A89-CC9F-4DFF-AC22-E8A76EE4793F}"/>
            </a:ext>
          </a:extLst>
        </xdr:cNvPr>
        <xdr:cNvSpPr/>
      </xdr:nvSpPr>
      <xdr:spPr>
        <a:xfrm>
          <a:off x="11122075" y="302713"/>
          <a:ext cx="5621047" cy="7578246"/>
        </a:xfrm>
        <a:prstGeom prst="roundRect">
          <a:avLst>
            <a:gd name="adj" fmla="val 5339"/>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391454</xdr:colOff>
      <xdr:row>1</xdr:row>
      <xdr:rowOff>83514</xdr:rowOff>
    </xdr:from>
    <xdr:to>
      <xdr:col>19</xdr:col>
      <xdr:colOff>657625</xdr:colOff>
      <xdr:row>3</xdr:row>
      <xdr:rowOff>83514</xdr:rowOff>
    </xdr:to>
    <xdr:sp macro="" textlink="">
      <xdr:nvSpPr>
        <xdr:cNvPr id="39" name="TextBox 38">
          <a:extLst>
            <a:ext uri="{FF2B5EF4-FFF2-40B4-BE49-F238E27FC236}">
              <a16:creationId xmlns:a16="http://schemas.microsoft.com/office/drawing/2014/main" id="{DFD32BE9-DD3A-40E1-B77A-B51A36702A68}"/>
            </a:ext>
          </a:extLst>
        </xdr:cNvPr>
        <xdr:cNvSpPr txBox="1"/>
      </xdr:nvSpPr>
      <xdr:spPr>
        <a:xfrm>
          <a:off x="11080331" y="281843"/>
          <a:ext cx="2270335"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ESTABLISHMENT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474950</xdr:colOff>
      <xdr:row>3</xdr:row>
      <xdr:rowOff>41758</xdr:rowOff>
    </xdr:from>
    <xdr:to>
      <xdr:col>25</xdr:col>
      <xdr:colOff>10437</xdr:colOff>
      <xdr:row>14</xdr:row>
      <xdr:rowOff>20141</xdr:rowOff>
    </xdr:to>
    <xdr:graphicFrame macro="">
      <xdr:nvGraphicFramePr>
        <xdr:cNvPr id="40" name="Chart 39">
          <a:extLst>
            <a:ext uri="{FF2B5EF4-FFF2-40B4-BE49-F238E27FC236}">
              <a16:creationId xmlns:a16="http://schemas.microsoft.com/office/drawing/2014/main" id="{7B039A03-08F6-4F04-9765-A22F5BBDD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496863</xdr:colOff>
      <xdr:row>14</xdr:row>
      <xdr:rowOff>146138</xdr:rowOff>
    </xdr:from>
    <xdr:to>
      <xdr:col>24</xdr:col>
      <xdr:colOff>647178</xdr:colOff>
      <xdr:row>14</xdr:row>
      <xdr:rowOff>152405</xdr:rowOff>
    </xdr:to>
    <xdr:cxnSp macro="">
      <xdr:nvCxnSpPr>
        <xdr:cNvPr id="41" name="Straight Connector 40">
          <a:extLst>
            <a:ext uri="{FF2B5EF4-FFF2-40B4-BE49-F238E27FC236}">
              <a16:creationId xmlns:a16="http://schemas.microsoft.com/office/drawing/2014/main" id="{FBA8BDF1-937B-49D1-A93B-5E45BCC69E14}"/>
            </a:ext>
          </a:extLst>
        </xdr:cNvPr>
        <xdr:cNvCxnSpPr/>
      </xdr:nvCxnSpPr>
      <xdr:spPr>
        <a:xfrm flipV="1">
          <a:off x="11185740" y="2922741"/>
          <a:ext cx="5494753" cy="6267"/>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558458</xdr:colOff>
      <xdr:row>14</xdr:row>
      <xdr:rowOff>156583</xdr:rowOff>
    </xdr:from>
    <xdr:to>
      <xdr:col>18</xdr:col>
      <xdr:colOff>354904</xdr:colOff>
      <xdr:row>16</xdr:row>
      <xdr:rowOff>156583</xdr:rowOff>
    </xdr:to>
    <xdr:sp macro="" textlink="">
      <xdr:nvSpPr>
        <xdr:cNvPr id="43" name="TextBox 42">
          <a:extLst>
            <a:ext uri="{FF2B5EF4-FFF2-40B4-BE49-F238E27FC236}">
              <a16:creationId xmlns:a16="http://schemas.microsoft.com/office/drawing/2014/main" id="{122685A5-36AE-4088-B04A-45B86DBAD60A}"/>
            </a:ext>
          </a:extLst>
        </xdr:cNvPr>
        <xdr:cNvSpPr txBox="1"/>
      </xdr:nvSpPr>
      <xdr:spPr>
        <a:xfrm>
          <a:off x="11247335" y="2933186"/>
          <a:ext cx="1132555"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SIZE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506267</xdr:colOff>
      <xdr:row>16</xdr:row>
      <xdr:rowOff>93952</xdr:rowOff>
    </xdr:from>
    <xdr:to>
      <xdr:col>20</xdr:col>
      <xdr:colOff>588048</xdr:colOff>
      <xdr:row>27</xdr:row>
      <xdr:rowOff>72335</xdr:rowOff>
    </xdr:to>
    <xdr:graphicFrame macro="">
      <xdr:nvGraphicFramePr>
        <xdr:cNvPr id="44" name="Chart 43">
          <a:extLst>
            <a:ext uri="{FF2B5EF4-FFF2-40B4-BE49-F238E27FC236}">
              <a16:creationId xmlns:a16="http://schemas.microsoft.com/office/drawing/2014/main" id="{F378A8DF-0E6F-4AAD-B508-07E3F89FA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412321</xdr:colOff>
      <xdr:row>27</xdr:row>
      <xdr:rowOff>104391</xdr:rowOff>
    </xdr:from>
    <xdr:to>
      <xdr:col>24</xdr:col>
      <xdr:colOff>562636</xdr:colOff>
      <xdr:row>27</xdr:row>
      <xdr:rowOff>110658</xdr:rowOff>
    </xdr:to>
    <xdr:cxnSp macro="">
      <xdr:nvCxnSpPr>
        <xdr:cNvPr id="45" name="Straight Connector 44">
          <a:extLst>
            <a:ext uri="{FF2B5EF4-FFF2-40B4-BE49-F238E27FC236}">
              <a16:creationId xmlns:a16="http://schemas.microsoft.com/office/drawing/2014/main" id="{5761157A-8E37-41FA-A5B8-75DCD4396228}"/>
            </a:ext>
          </a:extLst>
        </xdr:cNvPr>
        <xdr:cNvCxnSpPr/>
      </xdr:nvCxnSpPr>
      <xdr:spPr>
        <a:xfrm flipV="1">
          <a:off x="11101198" y="5459268"/>
          <a:ext cx="5494753" cy="6267"/>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6263</xdr:colOff>
      <xdr:row>15</xdr:row>
      <xdr:rowOff>68890</xdr:rowOff>
    </xdr:from>
    <xdr:to>
      <xdr:col>21</xdr:col>
      <xdr:colOff>10438</xdr:colOff>
      <xdr:row>26</xdr:row>
      <xdr:rowOff>191274</xdr:rowOff>
    </xdr:to>
    <xdr:cxnSp macro="">
      <xdr:nvCxnSpPr>
        <xdr:cNvPr id="46" name="Straight Connector 45">
          <a:extLst>
            <a:ext uri="{FF2B5EF4-FFF2-40B4-BE49-F238E27FC236}">
              <a16:creationId xmlns:a16="http://schemas.microsoft.com/office/drawing/2014/main" id="{13F4D17B-7906-46E1-BAF5-98D6799E814B}"/>
            </a:ext>
          </a:extLst>
        </xdr:cNvPr>
        <xdr:cNvCxnSpPr/>
      </xdr:nvCxnSpPr>
      <xdr:spPr>
        <a:xfrm>
          <a:off x="14035414" y="3043822"/>
          <a:ext cx="4175" cy="2304000"/>
        </a:xfrm>
        <a:prstGeom prst="line">
          <a:avLst/>
        </a:prstGeom>
        <a:ln w="31750">
          <a:solidFill>
            <a:schemeClr val="bg1">
              <a:lumMod val="8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135697</xdr:colOff>
      <xdr:row>16</xdr:row>
      <xdr:rowOff>73072</xdr:rowOff>
    </xdr:from>
    <xdr:to>
      <xdr:col>24</xdr:col>
      <xdr:colOff>647176</xdr:colOff>
      <xdr:row>27</xdr:row>
      <xdr:rowOff>51455</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BDCFE479-EC12-430D-95C7-6DE65FFD8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164848" y="3246332"/>
              <a:ext cx="2515643" cy="216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657616</xdr:colOff>
      <xdr:row>14</xdr:row>
      <xdr:rowOff>152407</xdr:rowOff>
    </xdr:from>
    <xdr:to>
      <xdr:col>23</xdr:col>
      <xdr:colOff>235903</xdr:colOff>
      <xdr:row>16</xdr:row>
      <xdr:rowOff>152407</xdr:rowOff>
    </xdr:to>
    <xdr:sp macro="" textlink="">
      <xdr:nvSpPr>
        <xdr:cNvPr id="49" name="TextBox 48">
          <a:extLst>
            <a:ext uri="{FF2B5EF4-FFF2-40B4-BE49-F238E27FC236}">
              <a16:creationId xmlns:a16="http://schemas.microsoft.com/office/drawing/2014/main" id="{CAA0201B-D9F0-46EB-BCB3-830574C384A2}"/>
            </a:ext>
          </a:extLst>
        </xdr:cNvPr>
        <xdr:cNvSpPr txBox="1"/>
      </xdr:nvSpPr>
      <xdr:spPr>
        <a:xfrm>
          <a:off x="14018712" y="2929010"/>
          <a:ext cx="1582451"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LOCATION</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474952</xdr:colOff>
      <xdr:row>28</xdr:row>
      <xdr:rowOff>177456</xdr:rowOff>
    </xdr:from>
    <xdr:to>
      <xdr:col>20</xdr:col>
      <xdr:colOff>52194</xdr:colOff>
      <xdr:row>39</xdr:row>
      <xdr:rowOff>11839</xdr:rowOff>
    </xdr:to>
    <xdr:graphicFrame macro="">
      <xdr:nvGraphicFramePr>
        <xdr:cNvPr id="17" name="Chart 16">
          <a:extLst>
            <a:ext uri="{FF2B5EF4-FFF2-40B4-BE49-F238E27FC236}">
              <a16:creationId xmlns:a16="http://schemas.microsoft.com/office/drawing/2014/main" id="{C0523244-BFAD-4029-8C9D-81BDF9E64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564721</xdr:colOff>
      <xdr:row>27</xdr:row>
      <xdr:rowOff>89776</xdr:rowOff>
    </xdr:from>
    <xdr:to>
      <xdr:col>18</xdr:col>
      <xdr:colOff>361167</xdr:colOff>
      <xdr:row>29</xdr:row>
      <xdr:rowOff>89776</xdr:rowOff>
    </xdr:to>
    <xdr:sp macro="" textlink="">
      <xdr:nvSpPr>
        <xdr:cNvPr id="24" name="TextBox 23">
          <a:extLst>
            <a:ext uri="{FF2B5EF4-FFF2-40B4-BE49-F238E27FC236}">
              <a16:creationId xmlns:a16="http://schemas.microsoft.com/office/drawing/2014/main" id="{017AEFE8-2540-4A10-9EC3-0055E8923569}"/>
            </a:ext>
          </a:extLst>
        </xdr:cNvPr>
        <xdr:cNvSpPr txBox="1"/>
      </xdr:nvSpPr>
      <xdr:spPr>
        <a:xfrm>
          <a:off x="11253598" y="5444653"/>
          <a:ext cx="1132555"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OUTLET</a:t>
          </a:r>
          <a:r>
            <a:rPr lang="en-IN" sz="1200" baseline="0">
              <a:latin typeface="Segoe UI Semibold" panose="020B0702040204020203" pitchFamily="34" charset="0"/>
              <a:cs typeface="Segoe UI Semibold" panose="020B0702040204020203" pitchFamily="34" charset="0"/>
            </a:rPr>
            <a:t> TYPE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20</xdr:col>
      <xdr:colOff>78297</xdr:colOff>
      <xdr:row>28</xdr:row>
      <xdr:rowOff>177456</xdr:rowOff>
    </xdr:from>
    <xdr:to>
      <xdr:col>22</xdr:col>
      <xdr:colOff>396657</xdr:colOff>
      <xdr:row>39</xdr:row>
      <xdr:rowOff>11839</xdr:rowOff>
    </xdr:to>
    <xdr:graphicFrame macro="">
      <xdr:nvGraphicFramePr>
        <xdr:cNvPr id="28" name="Chart 27">
          <a:extLst>
            <a:ext uri="{FF2B5EF4-FFF2-40B4-BE49-F238E27FC236}">
              <a16:creationId xmlns:a16="http://schemas.microsoft.com/office/drawing/2014/main" id="{D20FEBB8-005D-4F94-9DFC-CE1F96804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427973</xdr:colOff>
      <xdr:row>28</xdr:row>
      <xdr:rowOff>177456</xdr:rowOff>
    </xdr:from>
    <xdr:to>
      <xdr:col>24</xdr:col>
      <xdr:colOff>657618</xdr:colOff>
      <xdr:row>39</xdr:row>
      <xdr:rowOff>11839</xdr:rowOff>
    </xdr:to>
    <xdr:graphicFrame macro="">
      <xdr:nvGraphicFramePr>
        <xdr:cNvPr id="30" name="Chart 29">
          <a:extLst>
            <a:ext uri="{FF2B5EF4-FFF2-40B4-BE49-F238E27FC236}">
              <a16:creationId xmlns:a16="http://schemas.microsoft.com/office/drawing/2014/main" id="{CD016DAF-558E-46F5-9D2E-608F85605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403973</xdr:colOff>
      <xdr:row>37</xdr:row>
      <xdr:rowOff>137791</xdr:rowOff>
    </xdr:from>
    <xdr:to>
      <xdr:col>19</xdr:col>
      <xdr:colOff>200419</xdr:colOff>
      <xdr:row>39</xdr:row>
      <xdr:rowOff>137790</xdr:rowOff>
    </xdr:to>
    <xdr:sp macro="" textlink="">
      <xdr:nvSpPr>
        <xdr:cNvPr id="32" name="TextBox 31">
          <a:extLst>
            <a:ext uri="{FF2B5EF4-FFF2-40B4-BE49-F238E27FC236}">
              <a16:creationId xmlns:a16="http://schemas.microsoft.com/office/drawing/2014/main" id="{4627810D-CF1E-4C5E-B27D-2D2DFA1DF592}"/>
            </a:ext>
          </a:extLst>
        </xdr:cNvPr>
        <xdr:cNvSpPr txBox="1"/>
      </xdr:nvSpPr>
      <xdr:spPr>
        <a:xfrm>
          <a:off x="11760905" y="7475955"/>
          <a:ext cx="1132555"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75000"/>
                </a:schemeClr>
              </a:solidFill>
              <a:latin typeface="Segoe UI Semibold" panose="020B0702040204020203" pitchFamily="34" charset="0"/>
              <a:cs typeface="Segoe UI Semibold" panose="020B0702040204020203" pitchFamily="34" charset="0"/>
            </a:rPr>
            <a:t>Total</a:t>
          </a:r>
          <a:r>
            <a:rPr lang="en-IN" sz="12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138835</xdr:colOff>
      <xdr:row>37</xdr:row>
      <xdr:rowOff>154494</xdr:rowOff>
    </xdr:from>
    <xdr:to>
      <xdr:col>21</xdr:col>
      <xdr:colOff>603335</xdr:colOff>
      <xdr:row>39</xdr:row>
      <xdr:rowOff>154493</xdr:rowOff>
    </xdr:to>
    <xdr:sp macro="" textlink="">
      <xdr:nvSpPr>
        <xdr:cNvPr id="33" name="TextBox 32">
          <a:extLst>
            <a:ext uri="{FF2B5EF4-FFF2-40B4-BE49-F238E27FC236}">
              <a16:creationId xmlns:a16="http://schemas.microsoft.com/office/drawing/2014/main" id="{59E9549D-B18B-4AB9-A408-EE75D23E8AF7}"/>
            </a:ext>
          </a:extLst>
        </xdr:cNvPr>
        <xdr:cNvSpPr txBox="1"/>
      </xdr:nvSpPr>
      <xdr:spPr>
        <a:xfrm>
          <a:off x="13499931" y="7492658"/>
          <a:ext cx="1132555"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cs typeface="Segoe UI Semibold" panose="020B0702040204020203" pitchFamily="34" charset="0"/>
            </a:rPr>
            <a:t>Avg Sales</a:t>
          </a:r>
          <a:endParaRPr lang="en-IN" sz="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593945</xdr:colOff>
      <xdr:row>37</xdr:row>
      <xdr:rowOff>139881</xdr:rowOff>
    </xdr:from>
    <xdr:to>
      <xdr:col>24</xdr:col>
      <xdr:colOff>390390</xdr:colOff>
      <xdr:row>39</xdr:row>
      <xdr:rowOff>139880</xdr:rowOff>
    </xdr:to>
    <xdr:sp macro="" textlink="">
      <xdr:nvSpPr>
        <xdr:cNvPr id="42" name="TextBox 41">
          <a:extLst>
            <a:ext uri="{FF2B5EF4-FFF2-40B4-BE49-F238E27FC236}">
              <a16:creationId xmlns:a16="http://schemas.microsoft.com/office/drawing/2014/main" id="{0D97BB84-46BE-49A6-9A0E-9AF3E495FAF7}"/>
            </a:ext>
          </a:extLst>
        </xdr:cNvPr>
        <xdr:cNvSpPr txBox="1"/>
      </xdr:nvSpPr>
      <xdr:spPr>
        <a:xfrm>
          <a:off x="15291150" y="7478045"/>
          <a:ext cx="1132555" cy="39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cs typeface="Segoe UI Semibold" panose="020B0702040204020203" pitchFamily="34" charset="0"/>
            </a:rPr>
            <a:t>No of Items</a:t>
          </a:r>
          <a:endParaRPr lang="en-IN" sz="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4</xdr:col>
      <xdr:colOff>1276</xdr:colOff>
      <xdr:row>8</xdr:row>
      <xdr:rowOff>167019</xdr:rowOff>
    </xdr:from>
    <xdr:to>
      <xdr:col>6</xdr:col>
      <xdr:colOff>493966</xdr:colOff>
      <xdr:row>15</xdr:row>
      <xdr:rowOff>28397</xdr:rowOff>
    </xdr:to>
    <mc:AlternateContent xmlns:mc="http://schemas.openxmlformats.org/markup-compatibility/2006">
      <mc:Choice xmlns:a14="http://schemas.microsoft.com/office/drawing/2010/main" Requires="a14">
        <xdr:graphicFrame macro="">
          <xdr:nvGraphicFramePr>
            <xdr:cNvPr id="47" name="Outlet Size 1">
              <a:extLst>
                <a:ext uri="{FF2B5EF4-FFF2-40B4-BE49-F238E27FC236}">
                  <a16:creationId xmlns:a16="http://schemas.microsoft.com/office/drawing/2014/main" id="{CF4C478A-F8C1-4DA8-B69A-4B8FCCA3B8E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673495" y="1753649"/>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1276</xdr:colOff>
      <xdr:row>15</xdr:row>
      <xdr:rowOff>146142</xdr:rowOff>
    </xdr:from>
    <xdr:to>
      <xdr:col>6</xdr:col>
      <xdr:colOff>493966</xdr:colOff>
      <xdr:row>22</xdr:row>
      <xdr:rowOff>41758</xdr:rowOff>
    </xdr:to>
    <mc:AlternateContent xmlns:mc="http://schemas.openxmlformats.org/markup-compatibility/2006">
      <mc:Choice xmlns:a14="http://schemas.microsoft.com/office/drawing/2010/main" Requires="a14">
        <xdr:graphicFrame macro="">
          <xdr:nvGraphicFramePr>
            <xdr:cNvPr id="50" name="Outlet Location Type 1">
              <a:extLst>
                <a:ext uri="{FF2B5EF4-FFF2-40B4-BE49-F238E27FC236}">
                  <a16:creationId xmlns:a16="http://schemas.microsoft.com/office/drawing/2014/main" id="{D98362B9-24A2-4640-AB3C-85AFF92C1DD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673495" y="3121074"/>
              <a:ext cx="1828800" cy="1283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1274</xdr:colOff>
      <xdr:row>22</xdr:row>
      <xdr:rowOff>167020</xdr:rowOff>
    </xdr:from>
    <xdr:to>
      <xdr:col>6</xdr:col>
      <xdr:colOff>493964</xdr:colOff>
      <xdr:row>30</xdr:row>
      <xdr:rowOff>20882</xdr:rowOff>
    </xdr:to>
    <mc:AlternateContent xmlns:mc="http://schemas.openxmlformats.org/markup-compatibility/2006">
      <mc:Choice xmlns:a14="http://schemas.microsoft.com/office/drawing/2010/main" Requires="a14">
        <xdr:graphicFrame macro="">
          <xdr:nvGraphicFramePr>
            <xdr:cNvPr id="51" name="Item Type 1">
              <a:extLst>
                <a:ext uri="{FF2B5EF4-FFF2-40B4-BE49-F238E27FC236}">
                  <a16:creationId xmlns:a16="http://schemas.microsoft.com/office/drawing/2014/main" id="{AB74354B-51F6-453D-9DF1-986CA1FA671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673493" y="4530253"/>
              <a:ext cx="1828800" cy="1440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194156</xdr:colOff>
      <xdr:row>6</xdr:row>
      <xdr:rowOff>141965</xdr:rowOff>
    </xdr:from>
    <xdr:to>
      <xdr:col>6</xdr:col>
      <xdr:colOff>260960</xdr:colOff>
      <xdr:row>8</xdr:row>
      <xdr:rowOff>93946</xdr:rowOff>
    </xdr:to>
    <xdr:sp macro="" textlink="">
      <xdr:nvSpPr>
        <xdr:cNvPr id="53" name="TextBox 52">
          <a:extLst>
            <a:ext uri="{FF2B5EF4-FFF2-40B4-BE49-F238E27FC236}">
              <a16:creationId xmlns:a16="http://schemas.microsoft.com/office/drawing/2014/main" id="{6B7F6073-7BB2-4EC7-9567-BD1CB1865CC3}"/>
            </a:ext>
          </a:extLst>
        </xdr:cNvPr>
        <xdr:cNvSpPr txBox="1"/>
      </xdr:nvSpPr>
      <xdr:spPr>
        <a:xfrm>
          <a:off x="2866375" y="1331938"/>
          <a:ext cx="1402914" cy="34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latin typeface="Aptos Display" panose="020B0004020202020204" pitchFamily="34" charset="0"/>
              <a:cs typeface="Segoe UI Semibold" panose="020B0702040204020203" pitchFamily="34" charset="0"/>
            </a:rPr>
            <a:t>FILTER</a:t>
          </a:r>
          <a:r>
            <a:rPr lang="en-IN" sz="1400" b="1" baseline="0">
              <a:solidFill>
                <a:schemeClr val="accent6">
                  <a:lumMod val="50000"/>
                </a:schemeClr>
              </a:solidFill>
              <a:latin typeface="Aptos Display" panose="020B0004020202020204" pitchFamily="34" charset="0"/>
              <a:cs typeface="Segoe UI Semibold" panose="020B0702040204020203" pitchFamily="34" charset="0"/>
            </a:rPr>
            <a:t> PANEL</a:t>
          </a:r>
          <a:endParaRPr lang="en-IN" sz="1400" b="1">
            <a:solidFill>
              <a:schemeClr val="accent6">
                <a:lumMod val="50000"/>
              </a:schemeClr>
            </a:solidFill>
            <a:latin typeface="Aptos Display" panose="020B0004020202020204" pitchFamily="34" charset="0"/>
            <a:cs typeface="Segoe UI Semibold" panose="020B0702040204020203" pitchFamily="34" charset="0"/>
          </a:endParaRPr>
        </a:p>
      </xdr:txBody>
    </xdr:sp>
    <xdr:clientData/>
  </xdr:twoCellAnchor>
  <xdr:twoCellAnchor editAs="oneCell">
    <xdr:from>
      <xdr:col>5</xdr:col>
      <xdr:colOff>410955</xdr:colOff>
      <xdr:row>33</xdr:row>
      <xdr:rowOff>170876</xdr:rowOff>
    </xdr:from>
    <xdr:to>
      <xdr:col>6</xdr:col>
      <xdr:colOff>501037</xdr:colOff>
      <xdr:row>37</xdr:row>
      <xdr:rowOff>135698</xdr:rowOff>
    </xdr:to>
    <xdr:pic>
      <xdr:nvPicPr>
        <xdr:cNvPr id="57" name="Graphic 56" descr="Database with solid fill">
          <a:hlinkClick xmlns:r="http://schemas.openxmlformats.org/officeDocument/2006/relationships" r:id="rId14"/>
          <a:extLst>
            <a:ext uri="{FF2B5EF4-FFF2-40B4-BE49-F238E27FC236}">
              <a16:creationId xmlns:a16="http://schemas.microsoft.com/office/drawing/2014/main" id="{1E49A2AE-DD7B-2339-A337-8D6A70FBA15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751229" y="6715725"/>
          <a:ext cx="758137" cy="758137"/>
        </a:xfrm>
        <a:prstGeom prst="rect">
          <a:avLst/>
        </a:prstGeom>
      </xdr:spPr>
    </xdr:pic>
    <xdr:clientData/>
  </xdr:twoCellAnchor>
  <xdr:twoCellAnchor editAs="oneCell">
    <xdr:from>
      <xdr:col>3</xdr:col>
      <xdr:colOff>647179</xdr:colOff>
      <xdr:row>33</xdr:row>
      <xdr:rowOff>83508</xdr:rowOff>
    </xdr:from>
    <xdr:to>
      <xdr:col>5</xdr:col>
      <xdr:colOff>156575</xdr:colOff>
      <xdr:row>37</xdr:row>
      <xdr:rowOff>135699</xdr:rowOff>
    </xdr:to>
    <xdr:pic>
      <xdr:nvPicPr>
        <xdr:cNvPr id="59" name="Graphic 58" descr="House with solid fill">
          <a:hlinkClick xmlns:r="http://schemas.openxmlformats.org/officeDocument/2006/relationships" r:id="rId17"/>
          <a:extLst>
            <a:ext uri="{FF2B5EF4-FFF2-40B4-BE49-F238E27FC236}">
              <a16:creationId xmlns:a16="http://schemas.microsoft.com/office/drawing/2014/main" id="{F1ABB2B0-A42F-1E94-E88C-B31A392AAE5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651343" y="6628357"/>
          <a:ext cx="845506" cy="84550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1.929220486112" createdVersion="8" refreshedVersion="8" minRefreshableVersion="3" recordCount="8523" xr:uid="{9BB72D78-0F90-4A14-9789-6E978129F9E5}">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99606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4.9000000000000004"/>
  </r>
  <r>
    <x v="0"/>
    <x v="428"/>
    <s v="FDG35"/>
    <x v="15"/>
    <x v="2"/>
    <s v="OUT046"/>
    <x v="0"/>
    <x v="1"/>
    <x v="0"/>
    <n v="7.0409799999999996E-3"/>
    <n v="21.2"/>
    <n v="173.57380000000001"/>
    <n v="4.9000000000000004"/>
  </r>
  <r>
    <x v="1"/>
    <x v="429"/>
    <s v="FDS52"/>
    <x v="2"/>
    <x v="7"/>
    <s v="OUT019"/>
    <x v="0"/>
    <x v="1"/>
    <x v="2"/>
    <n v="9.5851689999999993E-3"/>
    <m/>
    <n v="102.5016"/>
    <n v="4.9000000000000004"/>
  </r>
  <r>
    <x v="1"/>
    <x v="430"/>
    <s v="FDR21"/>
    <x v="6"/>
    <x v="2"/>
    <s v="OUT046"/>
    <x v="0"/>
    <x v="1"/>
    <x v="0"/>
    <n v="6.6935459000000003E-2"/>
    <n v="19.7"/>
    <n v="177.53700000000001"/>
    <n v="4.9000000000000004"/>
  </r>
  <r>
    <x v="0"/>
    <x v="431"/>
    <s v="FDQ36"/>
    <x v="13"/>
    <x v="2"/>
    <s v="OUT046"/>
    <x v="0"/>
    <x v="1"/>
    <x v="0"/>
    <n v="0"/>
    <n v="7.8550000000000004"/>
    <n v="38.384799999999998"/>
    <n v="4.9000000000000004"/>
  </r>
  <r>
    <x v="0"/>
    <x v="432"/>
    <s v="FDE20"/>
    <x v="0"/>
    <x v="2"/>
    <s v="OUT046"/>
    <x v="0"/>
    <x v="1"/>
    <x v="0"/>
    <n v="5.5305160000000001E-3"/>
    <n v="11.35"/>
    <n v="171.179"/>
    <n v="4.9000000000000004"/>
  </r>
  <r>
    <x v="0"/>
    <x v="433"/>
    <s v="FDO20"/>
    <x v="0"/>
    <x v="2"/>
    <s v="OUT046"/>
    <x v="0"/>
    <x v="1"/>
    <x v="0"/>
    <n v="0"/>
    <n v="12.85"/>
    <n v="252.3382"/>
    <n v="4.9000000000000004"/>
  </r>
  <r>
    <x v="1"/>
    <x v="434"/>
    <s v="FDZ20"/>
    <x v="0"/>
    <x v="4"/>
    <s v="OUT045"/>
    <x v="2"/>
    <x v="0"/>
    <x v="0"/>
    <n v="3.4376536999999999E-2"/>
    <n v="16.100000000000001"/>
    <n v="256.13560000000001"/>
    <n v="4.9000000000000004"/>
  </r>
  <r>
    <x v="1"/>
    <x v="435"/>
    <s v="FDK38"/>
    <x v="3"/>
    <x v="8"/>
    <s v="OUT035"/>
    <x v="2"/>
    <x v="1"/>
    <x v="0"/>
    <n v="5.3279839000000002E-2"/>
    <n v="6.65"/>
    <n v="147.77340000000001"/>
    <n v="4.9000000000000004"/>
  </r>
  <r>
    <x v="1"/>
    <x v="436"/>
    <s v="NCN53"/>
    <x v="1"/>
    <x v="6"/>
    <s v="OUT010"/>
    <x v="1"/>
    <x v="0"/>
    <x v="2"/>
    <n v="5.0808820999999997E-2"/>
    <n v="5.1749999999999998"/>
    <n v="33.687399999999997"/>
    <n v="4.9000000000000004"/>
  </r>
  <r>
    <x v="0"/>
    <x v="437"/>
    <s v="FDN04"/>
    <x v="2"/>
    <x v="3"/>
    <s v="OUT013"/>
    <x v="1"/>
    <x v="2"/>
    <x v="0"/>
    <n v="1.4075334E-2"/>
    <n v="11.8"/>
    <n v="176.83439999999999"/>
    <n v="4.9000000000000004"/>
  </r>
  <r>
    <x v="1"/>
    <x v="438"/>
    <s v="NCP42"/>
    <x v="5"/>
    <x v="1"/>
    <s v="OUT018"/>
    <x v="1"/>
    <x v="0"/>
    <x v="1"/>
    <n v="1.6176343999999999E-2"/>
    <n v="8.51"/>
    <n v="192.14779999999999"/>
    <n v="4.9000000000000004"/>
  </r>
  <r>
    <x v="0"/>
    <x v="439"/>
    <s v="FDY11"/>
    <x v="13"/>
    <x v="1"/>
    <s v="OUT018"/>
    <x v="1"/>
    <x v="0"/>
    <x v="1"/>
    <n v="2.9680867999999999E-2"/>
    <n v="6.71"/>
    <n v="65.014200000000002"/>
    <n v="4.9000000000000004"/>
  </r>
  <r>
    <x v="1"/>
    <x v="440"/>
    <s v="FDW28"/>
    <x v="2"/>
    <x v="7"/>
    <s v="OUT027"/>
    <x v="1"/>
    <x v="0"/>
    <x v="3"/>
    <n v="8.8394114999999995E-2"/>
    <m/>
    <n v="194.74520000000001"/>
    <n v="4.9000000000000004"/>
  </r>
  <r>
    <x v="1"/>
    <x v="441"/>
    <s v="NCL53"/>
    <x v="1"/>
    <x v="7"/>
    <s v="OUT027"/>
    <x v="1"/>
    <x v="0"/>
    <x v="3"/>
    <n v="0"/>
    <m/>
    <n v="175.40280000000001"/>
    <n v="4.9000000000000004"/>
  </r>
  <r>
    <x v="0"/>
    <x v="442"/>
    <s v="FDW57"/>
    <x v="6"/>
    <x v="0"/>
    <s v="OUT049"/>
    <x v="0"/>
    <x v="0"/>
    <x v="0"/>
    <n v="0.115857223"/>
    <n v="8.31"/>
    <n v="179.1028"/>
    <n v="4.8"/>
  </r>
  <r>
    <x v="1"/>
    <x v="443"/>
    <s v="NCN07"/>
    <x v="10"/>
    <x v="6"/>
    <s v="OUT010"/>
    <x v="1"/>
    <x v="1"/>
    <x v="2"/>
    <n v="5.6816464999999997E-2"/>
    <n v="18.5"/>
    <n v="132.1284"/>
    <n v="4.8"/>
  </r>
  <r>
    <x v="0"/>
    <x v="444"/>
    <s v="FDP28"/>
    <x v="2"/>
    <x v="6"/>
    <s v="OUT010"/>
    <x v="1"/>
    <x v="1"/>
    <x v="2"/>
    <n v="0.13497562799999999"/>
    <n v="13.65"/>
    <n v="260.09359999999998"/>
    <n v="4.8"/>
  </r>
  <r>
    <x v="0"/>
    <x v="445"/>
    <s v="FDR52"/>
    <x v="2"/>
    <x v="1"/>
    <s v="OUT018"/>
    <x v="1"/>
    <x v="0"/>
    <x v="1"/>
    <n v="7.6354361999999995E-2"/>
    <n v="12.65"/>
    <n v="192.18459999999999"/>
    <n v="4.8"/>
  </r>
  <r>
    <x v="0"/>
    <x v="446"/>
    <s v="FDY56"/>
    <x v="0"/>
    <x v="2"/>
    <s v="OUT046"/>
    <x v="0"/>
    <x v="1"/>
    <x v="0"/>
    <n v="6.2411403999999997E-2"/>
    <n v="16.350000000000001"/>
    <n v="225.90620000000001"/>
    <n v="4.8"/>
  </r>
  <r>
    <x v="0"/>
    <x v="447"/>
    <s v="FDR36"/>
    <x v="13"/>
    <x v="3"/>
    <s v="OUT013"/>
    <x v="1"/>
    <x v="2"/>
    <x v="0"/>
    <n v="0.121485195"/>
    <n v="6.7149999999999999"/>
    <n v="40.245399999999997"/>
    <n v="4.8"/>
  </r>
  <r>
    <x v="0"/>
    <x v="448"/>
    <s v="FDY22"/>
    <x v="6"/>
    <x v="5"/>
    <s v="OUT017"/>
    <x v="2"/>
    <x v="0"/>
    <x v="0"/>
    <n v="0.16062411600000001"/>
    <n v="16.5"/>
    <n v="143.81280000000001"/>
    <n v="4.8"/>
  </r>
  <r>
    <x v="1"/>
    <x v="449"/>
    <s v="FDD36"/>
    <x v="13"/>
    <x v="7"/>
    <s v="OUT027"/>
    <x v="1"/>
    <x v="0"/>
    <x v="3"/>
    <n v="2.1170542000000001E-2"/>
    <m/>
    <n v="117.61239999999999"/>
    <n v="4.8"/>
  </r>
  <r>
    <x v="1"/>
    <x v="450"/>
    <s v="FDP19"/>
    <x v="0"/>
    <x v="0"/>
    <s v="OUT049"/>
    <x v="0"/>
    <x v="0"/>
    <x v="0"/>
    <n v="0"/>
    <n v="11.5"/>
    <n v="128.46520000000001"/>
    <n v="4.8"/>
  </r>
  <r>
    <x v="1"/>
    <x v="451"/>
    <s v="FDF20"/>
    <x v="0"/>
    <x v="0"/>
    <s v="OUT049"/>
    <x v="0"/>
    <x v="0"/>
    <x v="0"/>
    <n v="3.3271818000000002E-2"/>
    <n v="12.85"/>
    <n v="196.57679999999999"/>
    <n v="4.8"/>
  </r>
  <r>
    <x v="1"/>
    <x v="452"/>
    <s v="NCB31"/>
    <x v="5"/>
    <x v="0"/>
    <s v="OUT049"/>
    <x v="0"/>
    <x v="0"/>
    <x v="0"/>
    <n v="0.11885886599999999"/>
    <n v="6.2350000000000003"/>
    <n v="263.291"/>
    <n v="4.8"/>
  </r>
  <r>
    <x v="1"/>
    <x v="453"/>
    <s v="DRE12"/>
    <x v="4"/>
    <x v="0"/>
    <s v="OUT049"/>
    <x v="0"/>
    <x v="0"/>
    <x v="0"/>
    <n v="7.0890601999999997E-2"/>
    <n v="4.59"/>
    <n v="111.68600000000001"/>
    <n v="4.8"/>
  </r>
  <r>
    <x v="1"/>
    <x v="454"/>
    <s v="DRK01"/>
    <x v="4"/>
    <x v="0"/>
    <s v="OUT049"/>
    <x v="0"/>
    <x v="0"/>
    <x v="0"/>
    <n v="6.1159246E-2"/>
    <n v="7.63"/>
    <n v="92.543599999999998"/>
    <n v="4.8"/>
  </r>
  <r>
    <x v="0"/>
    <x v="455"/>
    <s v="FDE20"/>
    <x v="0"/>
    <x v="0"/>
    <s v="OUT049"/>
    <x v="0"/>
    <x v="0"/>
    <x v="0"/>
    <n v="5.5391140000000004E-3"/>
    <n v="11.35"/>
    <n v="167.87899999999999"/>
    <n v="4.8"/>
  </r>
  <r>
    <x v="0"/>
    <x v="456"/>
    <s v="FDJ34"/>
    <x v="6"/>
    <x v="0"/>
    <s v="OUT049"/>
    <x v="0"/>
    <x v="0"/>
    <x v="0"/>
    <n v="9.3801336999999999E-2"/>
    <n v="11.8"/>
    <n v="126.07040000000001"/>
    <n v="4.8"/>
  </r>
  <r>
    <x v="1"/>
    <x v="457"/>
    <s v="FDH41"/>
    <x v="2"/>
    <x v="7"/>
    <s v="OUT019"/>
    <x v="0"/>
    <x v="1"/>
    <x v="2"/>
    <n v="0.14359158599999999"/>
    <m/>
    <n v="213.55340000000001"/>
    <n v="4.8"/>
  </r>
  <r>
    <x v="1"/>
    <x v="458"/>
    <s v="FDQ12"/>
    <x v="13"/>
    <x v="7"/>
    <s v="OUT019"/>
    <x v="0"/>
    <x v="1"/>
    <x v="2"/>
    <n v="6.1999647999999997E-2"/>
    <m/>
    <n v="230.001"/>
    <n v="4.8"/>
  </r>
  <r>
    <x v="1"/>
    <x v="459"/>
    <s v="FDZ27"/>
    <x v="11"/>
    <x v="7"/>
    <s v="OUT019"/>
    <x v="0"/>
    <x v="1"/>
    <x v="2"/>
    <n v="0"/>
    <m/>
    <n v="51.234999999999999"/>
    <n v="4.8"/>
  </r>
  <r>
    <x v="1"/>
    <x v="460"/>
    <s v="FDI22"/>
    <x v="6"/>
    <x v="7"/>
    <s v="OUT019"/>
    <x v="0"/>
    <x v="1"/>
    <x v="2"/>
    <n v="0.16845554900000001"/>
    <m/>
    <n v="211.06120000000001"/>
    <n v="4.8"/>
  </r>
  <r>
    <x v="0"/>
    <x v="461"/>
    <s v="FDW02"/>
    <x v="11"/>
    <x v="7"/>
    <s v="OUT019"/>
    <x v="0"/>
    <x v="1"/>
    <x v="2"/>
    <n v="6.6006824000000006E-2"/>
    <m/>
    <n v="126.2704"/>
    <n v="4.8"/>
  </r>
  <r>
    <x v="0"/>
    <x v="462"/>
    <s v="FDR15"/>
    <x v="7"/>
    <x v="7"/>
    <s v="OUT019"/>
    <x v="0"/>
    <x v="1"/>
    <x v="2"/>
    <n v="5.8545606E-2"/>
    <m/>
    <n v="155.8314"/>
    <n v="4.8"/>
  </r>
  <r>
    <x v="0"/>
    <x v="463"/>
    <s v="FDN34"/>
    <x v="6"/>
    <x v="7"/>
    <s v="OUT019"/>
    <x v="0"/>
    <x v="1"/>
    <x v="2"/>
    <n v="8.0127282999999994E-2"/>
    <m/>
    <n v="168.7132"/>
    <n v="4.8"/>
  </r>
  <r>
    <x v="1"/>
    <x v="464"/>
    <s v="NCV41"/>
    <x v="1"/>
    <x v="2"/>
    <s v="OUT046"/>
    <x v="0"/>
    <x v="1"/>
    <x v="0"/>
    <n v="1.7038777000000001E-2"/>
    <n v="14.35"/>
    <n v="112.5228"/>
    <n v="4.8"/>
  </r>
  <r>
    <x v="1"/>
    <x v="465"/>
    <s v="NCM19"/>
    <x v="10"/>
    <x v="2"/>
    <s v="OUT046"/>
    <x v="0"/>
    <x v="1"/>
    <x v="0"/>
    <n v="4.7237245999999997E-2"/>
    <n v="12.65"/>
    <n v="112.5202"/>
    <n v="4.8"/>
  </r>
  <r>
    <x v="0"/>
    <x v="466"/>
    <s v="FDP31"/>
    <x v="0"/>
    <x v="2"/>
    <s v="OUT046"/>
    <x v="0"/>
    <x v="1"/>
    <x v="0"/>
    <n v="0.161504957"/>
    <n v="21.1"/>
    <n v="65.016800000000003"/>
    <n v="4.8"/>
  </r>
  <r>
    <x v="0"/>
    <x v="467"/>
    <s v="FDQ45"/>
    <x v="6"/>
    <x v="2"/>
    <s v="OUT046"/>
    <x v="0"/>
    <x v="1"/>
    <x v="0"/>
    <n v="1.0917052E-2"/>
    <n v="9.5"/>
    <n v="185.36080000000001"/>
    <n v="4.8"/>
  </r>
  <r>
    <x v="0"/>
    <x v="468"/>
    <s v="FDO21"/>
    <x v="6"/>
    <x v="2"/>
    <s v="OUT046"/>
    <x v="0"/>
    <x v="1"/>
    <x v="0"/>
    <n v="9.7630210000000002E-3"/>
    <n v="11.6"/>
    <n v="226.24039999999999"/>
    <n v="4.8"/>
  </r>
  <r>
    <x v="1"/>
    <x v="469"/>
    <s v="FDQ24"/>
    <x v="13"/>
    <x v="4"/>
    <s v="OUT045"/>
    <x v="2"/>
    <x v="0"/>
    <x v="0"/>
    <n v="7.3816096999999997E-2"/>
    <n v="15.7"/>
    <n v="253.47239999999999"/>
    <n v="4.8"/>
  </r>
  <r>
    <x v="1"/>
    <x v="470"/>
    <s v="FDD14"/>
    <x v="3"/>
    <x v="4"/>
    <s v="OUT045"/>
    <x v="2"/>
    <x v="0"/>
    <x v="0"/>
    <n v="0.170152831"/>
    <n v="20.7"/>
    <n v="182.6266"/>
    <n v="4.8"/>
  </r>
  <r>
    <x v="1"/>
    <x v="471"/>
    <s v="NCC54"/>
    <x v="1"/>
    <x v="4"/>
    <s v="OUT045"/>
    <x v="2"/>
    <x v="1"/>
    <x v="0"/>
    <n v="9.7909083999999993E-2"/>
    <n v="17.75"/>
    <n v="242.11959999999999"/>
    <n v="4.8"/>
  </r>
  <r>
    <x v="1"/>
    <x v="472"/>
    <s v="FDZ40"/>
    <x v="2"/>
    <x v="5"/>
    <s v="OUT017"/>
    <x v="2"/>
    <x v="1"/>
    <x v="0"/>
    <n v="4.0410039000000002E-2"/>
    <n v="8.9350000000000005"/>
    <n v="52.9298"/>
    <n v="4.8"/>
  </r>
  <r>
    <x v="1"/>
    <x v="473"/>
    <s v="NCM07"/>
    <x v="10"/>
    <x v="5"/>
    <s v="OUT017"/>
    <x v="2"/>
    <x v="2"/>
    <x v="0"/>
    <n v="4.0187876999999997E-2"/>
    <n v="9.3949999999999996"/>
    <n v="85.690799999999996"/>
    <n v="4.8"/>
  </r>
  <r>
    <x v="1"/>
    <x v="474"/>
    <s v="NCP50"/>
    <x v="10"/>
    <x v="5"/>
    <s v="OUT017"/>
    <x v="2"/>
    <x v="2"/>
    <x v="0"/>
    <n v="2.0676140999999999E-2"/>
    <n v="17.350000000000001"/>
    <n v="80.661799999999999"/>
    <n v="4.8"/>
  </r>
  <r>
    <x v="1"/>
    <x v="475"/>
    <s v="NCJ31"/>
    <x v="10"/>
    <x v="5"/>
    <s v="OUT017"/>
    <x v="2"/>
    <x v="2"/>
    <x v="0"/>
    <n v="0.18368693699999999"/>
    <n v="19.2"/>
    <n v="241.81960000000001"/>
    <n v="4.8"/>
  </r>
  <r>
    <x v="1"/>
    <x v="476"/>
    <s v="FDF46"/>
    <x v="6"/>
    <x v="5"/>
    <s v="OUT017"/>
    <x v="2"/>
    <x v="2"/>
    <x v="0"/>
    <n v="9.4201618000000001E-2"/>
    <n v="7.07"/>
    <n v="115.88339999999999"/>
    <n v="4.8"/>
  </r>
  <r>
    <x v="0"/>
    <x v="477"/>
    <s v="FDJ36"/>
    <x v="13"/>
    <x v="4"/>
    <s v="OUT045"/>
    <x v="2"/>
    <x v="2"/>
    <x v="0"/>
    <n v="0.12852018600000001"/>
    <n v="14.5"/>
    <n v="101.4332"/>
    <n v="4.8"/>
  </r>
  <r>
    <x v="0"/>
    <x v="478"/>
    <s v="FDZ13"/>
    <x v="3"/>
    <x v="4"/>
    <s v="OUT045"/>
    <x v="2"/>
    <x v="2"/>
    <x v="0"/>
    <n v="0.15380627099999999"/>
    <n v="7.84"/>
    <n v="51.335000000000001"/>
    <n v="4.8"/>
  </r>
  <r>
    <x v="0"/>
    <x v="479"/>
    <s v="FDZ32"/>
    <x v="0"/>
    <x v="4"/>
    <s v="OUT045"/>
    <x v="2"/>
    <x v="2"/>
    <x v="0"/>
    <n v="3.8210083999999998E-2"/>
    <n v="7.7850000000000001"/>
    <n v="103.8964"/>
    <n v="4.8"/>
  </r>
  <r>
    <x v="0"/>
    <x v="480"/>
    <s v="FDY40"/>
    <x v="2"/>
    <x v="5"/>
    <s v="OUT017"/>
    <x v="2"/>
    <x v="2"/>
    <x v="0"/>
    <n v="8.6320509000000004E-2"/>
    <n v="15.5"/>
    <n v="48.169199999999996"/>
    <n v="4.8"/>
  </r>
  <r>
    <x v="1"/>
    <x v="481"/>
    <s v="NCM06"/>
    <x v="5"/>
    <x v="8"/>
    <s v="OUT035"/>
    <x v="2"/>
    <x v="1"/>
    <x v="0"/>
    <n v="7.5713578000000004E-2"/>
    <n v="7.4749999999999996"/>
    <n v="156.46559999999999"/>
    <n v="4.8"/>
  </r>
  <r>
    <x v="1"/>
    <x v="482"/>
    <s v="FDK24"/>
    <x v="13"/>
    <x v="8"/>
    <s v="OUT035"/>
    <x v="2"/>
    <x v="1"/>
    <x v="0"/>
    <n v="0.101275792"/>
    <n v="9.1950000000000003"/>
    <n v="46.474400000000003"/>
    <n v="4.8"/>
  </r>
  <r>
    <x v="1"/>
    <x v="483"/>
    <s v="NCL05"/>
    <x v="1"/>
    <x v="8"/>
    <s v="OUT035"/>
    <x v="2"/>
    <x v="1"/>
    <x v="0"/>
    <n v="4.7888606E-2"/>
    <n v="19.600000000000001"/>
    <n v="42.277000000000001"/>
    <n v="4.8"/>
  </r>
  <r>
    <x v="1"/>
    <x v="484"/>
    <s v="NCA29"/>
    <x v="5"/>
    <x v="8"/>
    <s v="OUT035"/>
    <x v="2"/>
    <x v="1"/>
    <x v="0"/>
    <n v="2.7271251999999999E-2"/>
    <n v="10.5"/>
    <n v="171.61060000000001"/>
    <n v="4.8"/>
  </r>
  <r>
    <x v="1"/>
    <x v="485"/>
    <s v="NCP30"/>
    <x v="5"/>
    <x v="8"/>
    <s v="OUT035"/>
    <x v="2"/>
    <x v="1"/>
    <x v="0"/>
    <n v="3.2762495000000003E-2"/>
    <n v="20.5"/>
    <n v="40.0822"/>
    <n v="4.8"/>
  </r>
  <r>
    <x v="1"/>
    <x v="486"/>
    <s v="FDX58"/>
    <x v="6"/>
    <x v="6"/>
    <s v="OUT010"/>
    <x v="1"/>
    <x v="0"/>
    <x v="2"/>
    <n v="7.3251427999999993E-2"/>
    <n v="13.15"/>
    <n v="181.69499999999999"/>
    <n v="4.8"/>
  </r>
  <r>
    <x v="1"/>
    <x v="487"/>
    <s v="FDW24"/>
    <x v="13"/>
    <x v="6"/>
    <s v="OUT010"/>
    <x v="1"/>
    <x v="0"/>
    <x v="2"/>
    <n v="6.2762373999999996E-2"/>
    <n v="6.8"/>
    <n v="50.403399999999998"/>
    <n v="4.8"/>
  </r>
  <r>
    <x v="1"/>
    <x v="488"/>
    <s v="FDH48"/>
    <x v="13"/>
    <x v="6"/>
    <s v="OUT010"/>
    <x v="1"/>
    <x v="0"/>
    <x v="2"/>
    <n v="0.101231721"/>
    <n v="13.5"/>
    <n v="86.254000000000005"/>
    <n v="4.8"/>
  </r>
  <r>
    <x v="1"/>
    <x v="489"/>
    <s v="FDF20"/>
    <x v="0"/>
    <x v="6"/>
    <s v="OUT010"/>
    <x v="1"/>
    <x v="0"/>
    <x v="2"/>
    <n v="5.5603752999999999E-2"/>
    <n v="12.85"/>
    <n v="195.67679999999999"/>
    <n v="4.8"/>
  </r>
  <r>
    <x v="1"/>
    <x v="490"/>
    <s v="FDE22"/>
    <x v="6"/>
    <x v="6"/>
    <s v="OUT010"/>
    <x v="1"/>
    <x v="2"/>
    <x v="2"/>
    <n v="4.9498820999999998E-2"/>
    <n v="9.6950000000000003"/>
    <n v="158.792"/>
    <n v="4.8"/>
  </r>
  <r>
    <x v="1"/>
    <x v="491"/>
    <s v="FDK55"/>
    <x v="7"/>
    <x v="3"/>
    <s v="OUT013"/>
    <x v="1"/>
    <x v="2"/>
    <x v="0"/>
    <n v="2.5740259000000001E-2"/>
    <n v="18.5"/>
    <n v="89.417199999999994"/>
    <n v="4.8"/>
  </r>
  <r>
    <x v="0"/>
    <x v="492"/>
    <s v="FDR11"/>
    <x v="8"/>
    <x v="3"/>
    <s v="OUT013"/>
    <x v="1"/>
    <x v="2"/>
    <x v="0"/>
    <n v="0.142419608"/>
    <n v="10.5"/>
    <n v="161.15780000000001"/>
    <n v="4.8"/>
  </r>
  <r>
    <x v="0"/>
    <x v="493"/>
    <s v="DRC01"/>
    <x v="4"/>
    <x v="3"/>
    <s v="OUT013"/>
    <x v="1"/>
    <x v="2"/>
    <x v="0"/>
    <n v="1.9184026E-2"/>
    <n v="5.92"/>
    <n v="50.369199999999999"/>
    <n v="4.8"/>
  </r>
  <r>
    <x v="0"/>
    <x v="494"/>
    <s v="FDE11"/>
    <x v="15"/>
    <x v="3"/>
    <s v="OUT013"/>
    <x v="1"/>
    <x v="2"/>
    <x v="0"/>
    <n v="0.13498355000000001"/>
    <n v="17.7"/>
    <n v="184.4924"/>
    <n v="4.8"/>
  </r>
  <r>
    <x v="1"/>
    <x v="495"/>
    <s v="FDW50"/>
    <x v="11"/>
    <x v="1"/>
    <s v="OUT018"/>
    <x v="1"/>
    <x v="0"/>
    <x v="1"/>
    <n v="7.5885920999999995E-2"/>
    <n v="13.1"/>
    <n v="165.11580000000001"/>
    <n v="4.8"/>
  </r>
  <r>
    <x v="1"/>
    <x v="496"/>
    <s v="DRJ39"/>
    <x v="11"/>
    <x v="1"/>
    <s v="OUT018"/>
    <x v="1"/>
    <x v="0"/>
    <x v="1"/>
    <n v="3.6474040999999999E-2"/>
    <n v="20.25"/>
    <n v="218.34819999999999"/>
    <n v="4.8"/>
  </r>
  <r>
    <x v="1"/>
    <x v="497"/>
    <s v="FDJ46"/>
    <x v="6"/>
    <x v="1"/>
    <s v="OUT018"/>
    <x v="1"/>
    <x v="0"/>
    <x v="1"/>
    <n v="4.5006030000000002E-2"/>
    <n v="11.1"/>
    <n v="174.00540000000001"/>
    <n v="4.8"/>
  </r>
  <r>
    <x v="1"/>
    <x v="498"/>
    <s v="DRD24"/>
    <x v="4"/>
    <x v="1"/>
    <s v="OUT018"/>
    <x v="1"/>
    <x v="0"/>
    <x v="1"/>
    <n v="3.0920531000000001E-2"/>
    <n v="13.85"/>
    <n v="141.0154"/>
    <n v="4.8"/>
  </r>
  <r>
    <x v="0"/>
    <x v="499"/>
    <s v="FDR20"/>
    <x v="0"/>
    <x v="1"/>
    <s v="OUT018"/>
    <x v="1"/>
    <x v="0"/>
    <x v="1"/>
    <n v="2.8238316999999999E-2"/>
    <n v="20"/>
    <n v="46.374400000000001"/>
    <n v="4.8"/>
  </r>
  <r>
    <x v="0"/>
    <x v="500"/>
    <s v="FDS33"/>
    <x v="6"/>
    <x v="1"/>
    <s v="OUT018"/>
    <x v="1"/>
    <x v="0"/>
    <x v="1"/>
    <n v="0"/>
    <n v="6.67"/>
    <n v="90.551400000000001"/>
    <n v="4.8"/>
  </r>
  <r>
    <x v="0"/>
    <x v="501"/>
    <s v="FDK32"/>
    <x v="0"/>
    <x v="7"/>
    <s v="OUT027"/>
    <x v="1"/>
    <x v="0"/>
    <x v="3"/>
    <n v="4.8738406999999997E-2"/>
    <m/>
    <n v="152.8682"/>
    <n v="4.8"/>
  </r>
  <r>
    <x v="0"/>
    <x v="502"/>
    <s v="FDO03"/>
    <x v="7"/>
    <x v="7"/>
    <s v="OUT027"/>
    <x v="1"/>
    <x v="0"/>
    <x v="3"/>
    <n v="3.670437E-2"/>
    <m/>
    <n v="228.1352"/>
    <n v="4.8"/>
  </r>
  <r>
    <x v="0"/>
    <x v="503"/>
    <s v="FDC59"/>
    <x v="15"/>
    <x v="7"/>
    <s v="OUT027"/>
    <x v="1"/>
    <x v="0"/>
    <x v="3"/>
    <n v="5.436436E-2"/>
    <m/>
    <n v="63.816800000000001"/>
    <n v="4.8"/>
  </r>
  <r>
    <x v="1"/>
    <x v="504"/>
    <s v="FDS12"/>
    <x v="13"/>
    <x v="5"/>
    <s v="OUT017"/>
    <x v="2"/>
    <x v="1"/>
    <x v="0"/>
    <n v="0.175103435"/>
    <n v="9.1"/>
    <n v="127.53619999999999"/>
    <n v="4.7"/>
  </r>
  <r>
    <x v="1"/>
    <x v="505"/>
    <s v="FDR21"/>
    <x v="6"/>
    <x v="8"/>
    <s v="OUT035"/>
    <x v="2"/>
    <x v="1"/>
    <x v="0"/>
    <n v="6.6922802000000003E-2"/>
    <n v="19.7"/>
    <n v="174.83699999999999"/>
    <n v="4.7"/>
  </r>
  <r>
    <x v="1"/>
    <x v="506"/>
    <s v="FDT44"/>
    <x v="0"/>
    <x v="4"/>
    <s v="OUT045"/>
    <x v="2"/>
    <x v="1"/>
    <x v="0"/>
    <n v="0.10319540100000001"/>
    <n v="16.600000000000001"/>
    <n v="117.8466"/>
    <n v="4.7"/>
  </r>
  <r>
    <x v="0"/>
    <x v="507"/>
    <s v="FDZ47"/>
    <x v="13"/>
    <x v="7"/>
    <s v="OUT027"/>
    <x v="1"/>
    <x v="0"/>
    <x v="3"/>
    <n v="7.8912472999999997E-2"/>
    <m/>
    <n v="99.904200000000003"/>
    <n v="4.7"/>
  </r>
  <r>
    <x v="1"/>
    <x v="508"/>
    <s v="FDD08"/>
    <x v="0"/>
    <x v="3"/>
    <s v="OUT013"/>
    <x v="1"/>
    <x v="2"/>
    <x v="0"/>
    <n v="3.5324939999999999E-2"/>
    <n v="8.3000000000000007"/>
    <n v="38.950600000000001"/>
    <n v="4.7"/>
  </r>
  <r>
    <x v="1"/>
    <x v="509"/>
    <s v="FDK02"/>
    <x v="3"/>
    <x v="5"/>
    <s v="OUT017"/>
    <x v="2"/>
    <x v="0"/>
    <x v="0"/>
    <n v="0.112859454"/>
    <n v="12.5"/>
    <n v="118.34399999999999"/>
    <n v="4.7"/>
  </r>
  <r>
    <x v="1"/>
    <x v="510"/>
    <s v="FDR39"/>
    <x v="7"/>
    <x v="0"/>
    <s v="OUT049"/>
    <x v="0"/>
    <x v="0"/>
    <x v="0"/>
    <n v="8.3929568999999996E-2"/>
    <n v="20.350000000000001"/>
    <n v="182.42920000000001"/>
    <n v="4.7"/>
  </r>
  <r>
    <x v="1"/>
    <x v="511"/>
    <s v="DRI03"/>
    <x v="11"/>
    <x v="0"/>
    <s v="OUT049"/>
    <x v="0"/>
    <x v="0"/>
    <x v="0"/>
    <n v="0"/>
    <n v="6.03"/>
    <n v="175.1028"/>
    <n v="4.7"/>
  </r>
  <r>
    <x v="1"/>
    <x v="512"/>
    <s v="FDJ52"/>
    <x v="2"/>
    <x v="0"/>
    <s v="OUT049"/>
    <x v="0"/>
    <x v="0"/>
    <x v="0"/>
    <n v="1.7814518000000001E-2"/>
    <n v="7.1449999999999996"/>
    <n v="159.8578"/>
    <n v="4.7"/>
  </r>
  <r>
    <x v="1"/>
    <x v="513"/>
    <s v="NCD42"/>
    <x v="1"/>
    <x v="0"/>
    <s v="OUT049"/>
    <x v="0"/>
    <x v="0"/>
    <x v="0"/>
    <n v="1.2657494E-2"/>
    <n v="16.5"/>
    <n v="36.3506"/>
    <n v="4.7"/>
  </r>
  <r>
    <x v="0"/>
    <x v="514"/>
    <s v="FDY35"/>
    <x v="8"/>
    <x v="0"/>
    <s v="OUT049"/>
    <x v="0"/>
    <x v="0"/>
    <x v="0"/>
    <n v="1.60526E-2"/>
    <n v="17.600000000000001"/>
    <n v="43.940199999999997"/>
    <n v="4.7"/>
  </r>
  <r>
    <x v="0"/>
    <x v="515"/>
    <s v="FDL13"/>
    <x v="12"/>
    <x v="0"/>
    <s v="OUT049"/>
    <x v="0"/>
    <x v="0"/>
    <x v="0"/>
    <n v="5.6406128999999999E-2"/>
    <n v="13.85"/>
    <n v="231.43"/>
    <n v="4.7"/>
  </r>
  <r>
    <x v="0"/>
    <x v="516"/>
    <s v="FDD38"/>
    <x v="3"/>
    <x v="0"/>
    <s v="OUT049"/>
    <x v="0"/>
    <x v="0"/>
    <x v="0"/>
    <n v="8.2044649999999993E-3"/>
    <n v="16.75"/>
    <n v="99.867400000000004"/>
    <n v="4.7"/>
  </r>
  <r>
    <x v="0"/>
    <x v="517"/>
    <s v="FDT26"/>
    <x v="11"/>
    <x v="0"/>
    <s v="OUT049"/>
    <x v="0"/>
    <x v="0"/>
    <x v="0"/>
    <n v="6.8059155999999996E-2"/>
    <n v="18.850000000000001"/>
    <n v="120.34399999999999"/>
    <n v="4.7"/>
  </r>
  <r>
    <x v="0"/>
    <x v="518"/>
    <s v="FDE28"/>
    <x v="2"/>
    <x v="0"/>
    <s v="OUT049"/>
    <x v="0"/>
    <x v="0"/>
    <x v="0"/>
    <n v="0"/>
    <n v="9.5"/>
    <n v="228.46680000000001"/>
    <n v="4.7"/>
  </r>
  <r>
    <x v="0"/>
    <x v="519"/>
    <s v="FDO46"/>
    <x v="6"/>
    <x v="0"/>
    <s v="OUT049"/>
    <x v="0"/>
    <x v="0"/>
    <x v="0"/>
    <n v="1.4234594999999999E-2"/>
    <n v="9.6"/>
    <n v="190.28720000000001"/>
    <n v="4.7"/>
  </r>
  <r>
    <x v="0"/>
    <x v="520"/>
    <s v="FDP45"/>
    <x v="6"/>
    <x v="0"/>
    <s v="OUT049"/>
    <x v="0"/>
    <x v="0"/>
    <x v="0"/>
    <n v="3.0672457E-2"/>
    <n v="15.7"/>
    <n v="253.17240000000001"/>
    <n v="4.7"/>
  </r>
  <r>
    <x v="1"/>
    <x v="521"/>
    <s v="DRH51"/>
    <x v="11"/>
    <x v="7"/>
    <s v="OUT019"/>
    <x v="0"/>
    <x v="1"/>
    <x v="2"/>
    <n v="0.17021367600000001"/>
    <m/>
    <n v="89.585599999999999"/>
    <n v="4.7"/>
  </r>
  <r>
    <x v="1"/>
    <x v="522"/>
    <s v="FDQ10"/>
    <x v="6"/>
    <x v="7"/>
    <s v="OUT019"/>
    <x v="0"/>
    <x v="1"/>
    <x v="2"/>
    <n v="5.8092550999999999E-2"/>
    <m/>
    <n v="172.04220000000001"/>
    <n v="4.7"/>
  </r>
  <r>
    <x v="0"/>
    <x v="523"/>
    <s v="FDH52"/>
    <x v="2"/>
    <x v="7"/>
    <s v="OUT019"/>
    <x v="0"/>
    <x v="1"/>
    <x v="2"/>
    <n v="7.6868664000000003E-2"/>
    <m/>
    <n v="62.119399999999999"/>
    <n v="4.7"/>
  </r>
  <r>
    <x v="0"/>
    <x v="524"/>
    <s v="FDC10"/>
    <x v="6"/>
    <x v="7"/>
    <s v="OUT019"/>
    <x v="0"/>
    <x v="1"/>
    <x v="2"/>
    <n v="0.127599399"/>
    <m/>
    <n v="118.9098"/>
    <n v="4.7"/>
  </r>
  <r>
    <x v="1"/>
    <x v="525"/>
    <s v="FDY27"/>
    <x v="11"/>
    <x v="2"/>
    <s v="OUT046"/>
    <x v="0"/>
    <x v="1"/>
    <x v="0"/>
    <n v="3.1898175000000001E-2"/>
    <n v="6.38"/>
    <n v="177.43440000000001"/>
    <n v="4.7"/>
  </r>
  <r>
    <x v="1"/>
    <x v="526"/>
    <s v="FDY52"/>
    <x v="2"/>
    <x v="2"/>
    <s v="OUT046"/>
    <x v="0"/>
    <x v="1"/>
    <x v="0"/>
    <n v="7.3482859999999999E-3"/>
    <n v="6.3650000000000002"/>
    <n v="62.8536"/>
    <n v="4.7"/>
  </r>
  <r>
    <x v="1"/>
    <x v="527"/>
    <s v="DRN35"/>
    <x v="9"/>
    <x v="2"/>
    <s v="OUT046"/>
    <x v="0"/>
    <x v="1"/>
    <x v="0"/>
    <n v="7.0247588999999999E-2"/>
    <n v="8.01"/>
    <n v="37.553199999999997"/>
    <n v="4.7"/>
  </r>
  <r>
    <x v="1"/>
    <x v="528"/>
    <s v="DRI47"/>
    <x v="9"/>
    <x v="2"/>
    <s v="OUT046"/>
    <x v="0"/>
    <x v="1"/>
    <x v="0"/>
    <n v="2.0920179000000001E-2"/>
    <n v="14.7"/>
    <n v="143.81280000000001"/>
    <n v="4.7"/>
  </r>
  <r>
    <x v="1"/>
    <x v="529"/>
    <s v="NCT05"/>
    <x v="1"/>
    <x v="2"/>
    <s v="OUT046"/>
    <x v="0"/>
    <x v="1"/>
    <x v="0"/>
    <n v="2.0951847999999999E-2"/>
    <n v="10.895"/>
    <n v="255.3672"/>
    <n v="4.7"/>
  </r>
  <r>
    <x v="1"/>
    <x v="530"/>
    <s v="NCW17"/>
    <x v="1"/>
    <x v="2"/>
    <s v="OUT046"/>
    <x v="0"/>
    <x v="1"/>
    <x v="0"/>
    <n v="1.9386233999999999E-2"/>
    <n v="18"/>
    <n v="126.8994"/>
    <n v="4.7"/>
  </r>
  <r>
    <x v="1"/>
    <x v="531"/>
    <s v="FDA39"/>
    <x v="7"/>
    <x v="2"/>
    <s v="OUT046"/>
    <x v="0"/>
    <x v="1"/>
    <x v="0"/>
    <n v="1.2717946000000001E-2"/>
    <n v="6.32"/>
    <n v="40.282200000000003"/>
    <n v="4.7"/>
  </r>
  <r>
    <x v="0"/>
    <x v="532"/>
    <s v="FDS25"/>
    <x v="3"/>
    <x v="2"/>
    <s v="OUT046"/>
    <x v="0"/>
    <x v="1"/>
    <x v="0"/>
    <n v="0.14000855400000001"/>
    <n v="6.8849999999999998"/>
    <n v="108.72280000000001"/>
    <n v="4.7"/>
  </r>
  <r>
    <x v="0"/>
    <x v="533"/>
    <s v="FDC16"/>
    <x v="11"/>
    <x v="2"/>
    <s v="OUT046"/>
    <x v="0"/>
    <x v="1"/>
    <x v="0"/>
    <n v="0"/>
    <n v="11.5"/>
    <n v="88.254000000000005"/>
    <n v="4.7"/>
  </r>
  <r>
    <x v="0"/>
    <x v="534"/>
    <s v="FDN28"/>
    <x v="2"/>
    <x v="2"/>
    <s v="OUT046"/>
    <x v="0"/>
    <x v="1"/>
    <x v="0"/>
    <n v="3.0247903E-2"/>
    <n v="5.88"/>
    <n v="101.399"/>
    <n v="4.7"/>
  </r>
  <r>
    <x v="0"/>
    <x v="535"/>
    <s v="FDW03"/>
    <x v="7"/>
    <x v="2"/>
    <s v="OUT046"/>
    <x v="0"/>
    <x v="1"/>
    <x v="0"/>
    <n v="2.4541277E-2"/>
    <n v="5.63"/>
    <n v="105.1306"/>
    <n v="4.7"/>
  </r>
  <r>
    <x v="0"/>
    <x v="536"/>
    <s v="FDJ21"/>
    <x v="6"/>
    <x v="2"/>
    <s v="OUT046"/>
    <x v="0"/>
    <x v="1"/>
    <x v="0"/>
    <n v="3.8528227999999998E-2"/>
    <n v="16.7"/>
    <n v="143.9102"/>
    <n v="4.7"/>
  </r>
  <r>
    <x v="1"/>
    <x v="537"/>
    <s v="FDD48"/>
    <x v="13"/>
    <x v="4"/>
    <s v="OUT045"/>
    <x v="2"/>
    <x v="0"/>
    <x v="0"/>
    <n v="3.0219851999999998E-2"/>
    <n v="10.395"/>
    <n v="114.7176"/>
    <n v="4.7"/>
  </r>
  <r>
    <x v="1"/>
    <x v="538"/>
    <s v="FDW13"/>
    <x v="3"/>
    <x v="4"/>
    <s v="OUT045"/>
    <x v="2"/>
    <x v="0"/>
    <x v="0"/>
    <n v="9.8083231000000007E-2"/>
    <n v="8.5"/>
    <n v="50.3324"/>
    <n v="4.7"/>
  </r>
  <r>
    <x v="1"/>
    <x v="539"/>
    <s v="DRD15"/>
    <x v="11"/>
    <x v="4"/>
    <s v="OUT045"/>
    <x v="2"/>
    <x v="0"/>
    <x v="0"/>
    <n v="5.6911107000000002E-2"/>
    <n v="10.6"/>
    <n v="233.96420000000001"/>
    <n v="4.7"/>
  </r>
  <r>
    <x v="1"/>
    <x v="540"/>
    <s v="FDH32"/>
    <x v="0"/>
    <x v="4"/>
    <s v="OUT045"/>
    <x v="2"/>
    <x v="0"/>
    <x v="0"/>
    <n v="7.6214289000000005E-2"/>
    <n v="12.8"/>
    <n v="96.540999999999997"/>
    <n v="4.7"/>
  </r>
  <r>
    <x v="1"/>
    <x v="541"/>
    <s v="NCT05"/>
    <x v="1"/>
    <x v="4"/>
    <s v="OUT045"/>
    <x v="2"/>
    <x v="1"/>
    <x v="0"/>
    <n v="2.0994339000000001E-2"/>
    <n v="10.895"/>
    <n v="255.66720000000001"/>
    <n v="4.7"/>
  </r>
  <r>
    <x v="1"/>
    <x v="542"/>
    <s v="NCV30"/>
    <x v="5"/>
    <x v="4"/>
    <s v="OUT045"/>
    <x v="2"/>
    <x v="1"/>
    <x v="0"/>
    <n v="6.6065798999999995E-2"/>
    <n v="20.2"/>
    <n v="61.350999999999999"/>
    <n v="4.7"/>
  </r>
  <r>
    <x v="1"/>
    <x v="543"/>
    <s v="FDW10"/>
    <x v="6"/>
    <x v="5"/>
    <s v="OUT017"/>
    <x v="2"/>
    <x v="2"/>
    <x v="0"/>
    <n v="7.1076054999999999E-2"/>
    <n v="21.2"/>
    <n v="174.83699999999999"/>
    <n v="4.7"/>
  </r>
  <r>
    <x v="0"/>
    <x v="544"/>
    <s v="FDR36"/>
    <x v="13"/>
    <x v="4"/>
    <s v="OUT045"/>
    <x v="2"/>
    <x v="2"/>
    <x v="0"/>
    <n v="0.12183295600000001"/>
    <n v="6.7149999999999999"/>
    <n v="43.545400000000001"/>
    <n v="4.7"/>
  </r>
  <r>
    <x v="0"/>
    <x v="545"/>
    <s v="FDV22"/>
    <x v="6"/>
    <x v="4"/>
    <s v="OUT045"/>
    <x v="2"/>
    <x v="2"/>
    <x v="0"/>
    <n v="9.9589410000000007E-3"/>
    <n v="14.85"/>
    <n v="157.96299999999999"/>
    <n v="4.7"/>
  </r>
  <r>
    <x v="0"/>
    <x v="546"/>
    <s v="DRA59"/>
    <x v="4"/>
    <x v="5"/>
    <s v="OUT017"/>
    <x v="2"/>
    <x v="0"/>
    <x v="0"/>
    <n v="0"/>
    <n v="8.27"/>
    <n v="183.29239999999999"/>
    <n v="4.7"/>
  </r>
  <r>
    <x v="1"/>
    <x v="547"/>
    <s v="FDI14"/>
    <x v="3"/>
    <x v="8"/>
    <s v="OUT035"/>
    <x v="2"/>
    <x v="1"/>
    <x v="0"/>
    <n v="8.9660816000000004E-2"/>
    <n v="14.1"/>
    <n v="140.0496"/>
    <n v="4.7"/>
  </r>
  <r>
    <x v="1"/>
    <x v="548"/>
    <s v="FDT37"/>
    <x v="3"/>
    <x v="8"/>
    <s v="OUT035"/>
    <x v="2"/>
    <x v="1"/>
    <x v="0"/>
    <n v="3.5263497999999997E-2"/>
    <n v="14.15"/>
    <n v="254.8014"/>
    <n v="4.7"/>
  </r>
  <r>
    <x v="1"/>
    <x v="549"/>
    <s v="FDX25"/>
    <x v="3"/>
    <x v="8"/>
    <s v="OUT035"/>
    <x v="2"/>
    <x v="1"/>
    <x v="0"/>
    <n v="0.10203648"/>
    <n v="16.7"/>
    <n v="180.92920000000001"/>
    <n v="4.7"/>
  </r>
  <r>
    <x v="1"/>
    <x v="550"/>
    <s v="DRH03"/>
    <x v="11"/>
    <x v="8"/>
    <s v="OUT035"/>
    <x v="2"/>
    <x v="1"/>
    <x v="0"/>
    <n v="3.5057687999999997E-2"/>
    <n v="17.25"/>
    <n v="91.611999999999995"/>
    <n v="4.7"/>
  </r>
  <r>
    <x v="1"/>
    <x v="551"/>
    <s v="FDA58"/>
    <x v="6"/>
    <x v="8"/>
    <s v="OUT035"/>
    <x v="2"/>
    <x v="1"/>
    <x v="0"/>
    <n v="0.103731617"/>
    <n v="9.3949999999999996"/>
    <n v="236.9932"/>
    <n v="4.7"/>
  </r>
  <r>
    <x v="0"/>
    <x v="552"/>
    <s v="FDY35"/>
    <x v="8"/>
    <x v="8"/>
    <s v="OUT035"/>
    <x v="2"/>
    <x v="1"/>
    <x v="0"/>
    <n v="1.6024651000000001E-2"/>
    <n v="17.600000000000001"/>
    <n v="44.040199999999999"/>
    <n v="4.7"/>
  </r>
  <r>
    <x v="0"/>
    <x v="553"/>
    <s v="FDH05"/>
    <x v="2"/>
    <x v="8"/>
    <s v="OUT035"/>
    <x v="2"/>
    <x v="1"/>
    <x v="0"/>
    <n v="9.0896452000000003E-2"/>
    <n v="14.35"/>
    <n v="231.29839999999999"/>
    <n v="4.7"/>
  </r>
  <r>
    <x v="0"/>
    <x v="554"/>
    <s v="FDI41"/>
    <x v="2"/>
    <x v="8"/>
    <s v="OUT035"/>
    <x v="2"/>
    <x v="1"/>
    <x v="0"/>
    <n v="6.2245149E-2"/>
    <n v="18.5"/>
    <n v="145.84180000000001"/>
    <n v="4.7"/>
  </r>
  <r>
    <x v="0"/>
    <x v="555"/>
    <s v="FDO20"/>
    <x v="0"/>
    <x v="8"/>
    <s v="OUT035"/>
    <x v="2"/>
    <x v="1"/>
    <x v="0"/>
    <n v="0.15209903299999999"/>
    <n v="12.85"/>
    <n v="252.63820000000001"/>
    <n v="4.7"/>
  </r>
  <r>
    <x v="0"/>
    <x v="556"/>
    <s v="FDC57"/>
    <x v="0"/>
    <x v="8"/>
    <s v="OUT035"/>
    <x v="2"/>
    <x v="1"/>
    <x v="0"/>
    <n v="5.4584207000000003E-2"/>
    <n v="20.100000000000001"/>
    <n v="193.38200000000001"/>
    <n v="4.7"/>
  </r>
  <r>
    <x v="0"/>
    <x v="557"/>
    <s v="FDT27"/>
    <x v="7"/>
    <x v="8"/>
    <s v="OUT035"/>
    <x v="2"/>
    <x v="1"/>
    <x v="0"/>
    <n v="6.9574013000000004E-2"/>
    <n v="11.395"/>
    <n v="232.86160000000001"/>
    <n v="4.7"/>
  </r>
  <r>
    <x v="1"/>
    <x v="558"/>
    <s v="FDT34"/>
    <x v="6"/>
    <x v="6"/>
    <s v="OUT010"/>
    <x v="1"/>
    <x v="0"/>
    <x v="2"/>
    <n v="0.29182661599999998"/>
    <n v="9.3000000000000007"/>
    <n v="107.1964"/>
    <n v="4.7"/>
  </r>
  <r>
    <x v="1"/>
    <x v="559"/>
    <s v="FDK51"/>
    <x v="11"/>
    <x v="6"/>
    <s v="OUT010"/>
    <x v="1"/>
    <x v="0"/>
    <x v="2"/>
    <n v="8.7625559999999995E-3"/>
    <n v="19.850000000000001"/>
    <n v="266.6884"/>
    <n v="4.7"/>
  </r>
  <r>
    <x v="1"/>
    <x v="560"/>
    <s v="FDK04"/>
    <x v="2"/>
    <x v="6"/>
    <s v="OUT010"/>
    <x v="1"/>
    <x v="0"/>
    <x v="2"/>
    <n v="8.7559621000000004E-2"/>
    <n v="7.36"/>
    <n v="55.258800000000001"/>
    <n v="4.7"/>
  </r>
  <r>
    <x v="1"/>
    <x v="561"/>
    <s v="NCZ53"/>
    <x v="1"/>
    <x v="6"/>
    <s v="OUT010"/>
    <x v="1"/>
    <x v="0"/>
    <x v="2"/>
    <n v="4.0969757000000002E-2"/>
    <n v="9.6"/>
    <n v="188.72139999999999"/>
    <n v="4.7"/>
  </r>
  <r>
    <x v="0"/>
    <x v="562"/>
    <s v="FDV04"/>
    <x v="2"/>
    <x v="6"/>
    <s v="OUT010"/>
    <x v="1"/>
    <x v="2"/>
    <x v="2"/>
    <n v="0.25109474700000001"/>
    <n v="7.8250000000000002"/>
    <n v="156.62880000000001"/>
    <n v="4.7"/>
  </r>
  <r>
    <x v="0"/>
    <x v="563"/>
    <s v="FDR22"/>
    <x v="6"/>
    <x v="6"/>
    <s v="OUT010"/>
    <x v="1"/>
    <x v="1"/>
    <x v="2"/>
    <n v="3.1069993000000001E-2"/>
    <n v="19.350000000000001"/>
    <n v="112.0544"/>
    <n v="4.7"/>
  </r>
  <r>
    <x v="1"/>
    <x v="564"/>
    <s v="FDO24"/>
    <x v="13"/>
    <x v="3"/>
    <s v="OUT013"/>
    <x v="1"/>
    <x v="2"/>
    <x v="0"/>
    <n v="0.17606902299999999"/>
    <n v="11.1"/>
    <n v="156.7604"/>
    <n v="4.7"/>
  </r>
  <r>
    <x v="1"/>
    <x v="565"/>
    <s v="FDQ24"/>
    <x v="13"/>
    <x v="3"/>
    <s v="OUT013"/>
    <x v="1"/>
    <x v="2"/>
    <x v="0"/>
    <n v="7.3605395000000004E-2"/>
    <n v="15.7"/>
    <n v="249.67240000000001"/>
    <n v="4.7"/>
  </r>
  <r>
    <x v="1"/>
    <x v="566"/>
    <s v="NCH29"/>
    <x v="1"/>
    <x v="3"/>
    <s v="OUT013"/>
    <x v="1"/>
    <x v="2"/>
    <x v="0"/>
    <n v="3.4445115999999998E-2"/>
    <n v="5.51"/>
    <n v="95.872600000000006"/>
    <n v="4.7"/>
  </r>
  <r>
    <x v="1"/>
    <x v="567"/>
    <s v="NCW54"/>
    <x v="5"/>
    <x v="3"/>
    <s v="OUT013"/>
    <x v="1"/>
    <x v="2"/>
    <x v="0"/>
    <n v="9.6333029000000001E-2"/>
    <n v="7.5"/>
    <n v="57.858800000000002"/>
    <n v="4.7"/>
  </r>
  <r>
    <x v="1"/>
    <x v="568"/>
    <s v="NCP30"/>
    <x v="5"/>
    <x v="3"/>
    <s v="OUT013"/>
    <x v="1"/>
    <x v="2"/>
    <x v="0"/>
    <n v="3.2741421999999999E-2"/>
    <n v="20.5"/>
    <n v="40.482199999999999"/>
    <n v="4.7"/>
  </r>
  <r>
    <x v="1"/>
    <x v="569"/>
    <s v="FDQ46"/>
    <x v="6"/>
    <x v="3"/>
    <s v="OUT013"/>
    <x v="1"/>
    <x v="2"/>
    <x v="0"/>
    <n v="0.103726639"/>
    <n v="7.51"/>
    <n v="110.6544"/>
    <n v="4.7"/>
  </r>
  <r>
    <x v="0"/>
    <x v="570"/>
    <s v="FDY12"/>
    <x v="13"/>
    <x v="3"/>
    <s v="OUT013"/>
    <x v="1"/>
    <x v="2"/>
    <x v="0"/>
    <n v="0"/>
    <n v="9.8000000000000007"/>
    <n v="49.200800000000001"/>
    <n v="4.7"/>
  </r>
  <r>
    <x v="1"/>
    <x v="571"/>
    <s v="FDV38"/>
    <x v="11"/>
    <x v="1"/>
    <s v="OUT018"/>
    <x v="1"/>
    <x v="0"/>
    <x v="1"/>
    <n v="0.102188428"/>
    <n v="19.25"/>
    <n v="54.395600000000002"/>
    <n v="4.7"/>
  </r>
  <r>
    <x v="1"/>
    <x v="572"/>
    <s v="FDJ53"/>
    <x v="2"/>
    <x v="1"/>
    <s v="OUT018"/>
    <x v="1"/>
    <x v="0"/>
    <x v="1"/>
    <n v="7.1548186999999999E-2"/>
    <n v="10.5"/>
    <n v="120.2098"/>
    <n v="4.7"/>
  </r>
  <r>
    <x v="1"/>
    <x v="573"/>
    <s v="FDE22"/>
    <x v="6"/>
    <x v="1"/>
    <s v="OUT018"/>
    <x v="1"/>
    <x v="0"/>
    <x v="1"/>
    <n v="2.9693277000000001E-2"/>
    <n v="9.6950000000000003"/>
    <n v="159.792"/>
    <n v="4.7"/>
  </r>
  <r>
    <x v="0"/>
    <x v="574"/>
    <s v="FDB14"/>
    <x v="3"/>
    <x v="1"/>
    <s v="OUT018"/>
    <x v="1"/>
    <x v="0"/>
    <x v="1"/>
    <n v="0.103142373"/>
    <n v="20.25"/>
    <n v="94.611999999999995"/>
    <n v="4.7"/>
  </r>
  <r>
    <x v="0"/>
    <x v="575"/>
    <s v="FDU58"/>
    <x v="6"/>
    <x v="1"/>
    <s v="OUT018"/>
    <x v="1"/>
    <x v="0"/>
    <x v="1"/>
    <n v="2.9129907E-2"/>
    <n v="6.61"/>
    <n v="188.4898"/>
    <n v="4.7"/>
  </r>
  <r>
    <x v="0"/>
    <x v="576"/>
    <s v="FDB23"/>
    <x v="15"/>
    <x v="1"/>
    <s v="OUT018"/>
    <x v="1"/>
    <x v="0"/>
    <x v="1"/>
    <n v="5.6113669999999999E-3"/>
    <n v="19.2"/>
    <n v="226.2062"/>
    <n v="4.7"/>
  </r>
  <r>
    <x v="1"/>
    <x v="577"/>
    <s v="FDK24"/>
    <x v="13"/>
    <x v="7"/>
    <s v="OUT027"/>
    <x v="1"/>
    <x v="0"/>
    <x v="3"/>
    <n v="0.10080442000000001"/>
    <m/>
    <n v="45.474400000000003"/>
    <n v="4.7"/>
  </r>
  <r>
    <x v="1"/>
    <x v="578"/>
    <s v="FDW49"/>
    <x v="3"/>
    <x v="7"/>
    <s v="OUT027"/>
    <x v="1"/>
    <x v="0"/>
    <x v="3"/>
    <n v="8.2152451000000001E-2"/>
    <m/>
    <n v="179.90020000000001"/>
    <n v="4.7"/>
  </r>
  <r>
    <x v="1"/>
    <x v="579"/>
    <s v="NCW53"/>
    <x v="1"/>
    <x v="7"/>
    <s v="OUT027"/>
    <x v="1"/>
    <x v="0"/>
    <x v="3"/>
    <n v="3.0347404000000001E-2"/>
    <m/>
    <n v="192.5162"/>
    <n v="4.7"/>
  </r>
  <r>
    <x v="1"/>
    <x v="580"/>
    <s v="NCB18"/>
    <x v="5"/>
    <x v="7"/>
    <s v="OUT027"/>
    <x v="1"/>
    <x v="0"/>
    <x v="3"/>
    <n v="4.1091215E-2"/>
    <m/>
    <n v="89.551400000000001"/>
    <n v="4.7"/>
  </r>
  <r>
    <x v="1"/>
    <x v="581"/>
    <s v="DRD13"/>
    <x v="4"/>
    <x v="7"/>
    <s v="OUT027"/>
    <x v="1"/>
    <x v="0"/>
    <x v="3"/>
    <n v="4.8841794000000001E-2"/>
    <m/>
    <n v="64.716800000000006"/>
    <n v="4.7"/>
  </r>
  <r>
    <x v="1"/>
    <x v="582"/>
    <s v="DRF01"/>
    <x v="4"/>
    <x v="7"/>
    <s v="OUT027"/>
    <x v="1"/>
    <x v="0"/>
    <x v="3"/>
    <n v="0.17423237699999999"/>
    <m/>
    <n v="146.61019999999999"/>
    <n v="4.7"/>
  </r>
  <r>
    <x v="1"/>
    <x v="583"/>
    <s v="FDN48"/>
    <x v="13"/>
    <x v="7"/>
    <s v="OUT019"/>
    <x v="0"/>
    <x v="1"/>
    <x v="2"/>
    <n v="0.113720344"/>
    <m/>
    <n v="89.980400000000003"/>
    <n v="4.5999999999999996"/>
  </r>
  <r>
    <x v="0"/>
    <x v="584"/>
    <s v="FDQ49"/>
    <x v="12"/>
    <x v="7"/>
    <s v="OUT027"/>
    <x v="1"/>
    <x v="0"/>
    <x v="3"/>
    <n v="3.9057676999999999E-2"/>
    <m/>
    <n v="155.96299999999999"/>
    <n v="4.5999999999999996"/>
  </r>
  <r>
    <x v="1"/>
    <x v="585"/>
    <s v="DRG27"/>
    <x v="11"/>
    <x v="0"/>
    <s v="OUT049"/>
    <x v="0"/>
    <x v="0"/>
    <x v="0"/>
    <n v="0.105274111"/>
    <n v="8.8949999999999996"/>
    <n v="39.913800000000002"/>
    <n v="4.5999999999999996"/>
  </r>
  <r>
    <x v="1"/>
    <x v="586"/>
    <s v="FDD03"/>
    <x v="11"/>
    <x v="2"/>
    <s v="OUT046"/>
    <x v="0"/>
    <x v="1"/>
    <x v="0"/>
    <n v="7.9806266000000001E-2"/>
    <n v="13.3"/>
    <n v="232.53"/>
    <n v="4.5999999999999996"/>
  </r>
  <r>
    <x v="1"/>
    <x v="587"/>
    <s v="NCE06"/>
    <x v="5"/>
    <x v="7"/>
    <s v="OUT019"/>
    <x v="0"/>
    <x v="1"/>
    <x v="2"/>
    <n v="0.16017883199999999"/>
    <m/>
    <n v="160.2894"/>
    <n v="4.5999999999999996"/>
  </r>
  <r>
    <x v="0"/>
    <x v="588"/>
    <s v="FDJ60"/>
    <x v="13"/>
    <x v="4"/>
    <s v="OUT045"/>
    <x v="2"/>
    <x v="0"/>
    <x v="0"/>
    <n v="6.2655235000000004E-2"/>
    <n v="19.350000000000001"/>
    <n v="163.3184"/>
    <n v="4.5999999999999996"/>
  </r>
  <r>
    <x v="1"/>
    <x v="589"/>
    <s v="FDG52"/>
    <x v="2"/>
    <x v="3"/>
    <s v="OUT013"/>
    <x v="1"/>
    <x v="2"/>
    <x v="0"/>
    <n v="6.5576228E-2"/>
    <n v="13.65"/>
    <n v="47.740200000000002"/>
    <n v="4.5999999999999996"/>
  </r>
  <r>
    <x v="1"/>
    <x v="590"/>
    <s v="FDU59"/>
    <x v="8"/>
    <x v="0"/>
    <s v="OUT049"/>
    <x v="0"/>
    <x v="0"/>
    <x v="0"/>
    <n v="9.6536081999999995E-2"/>
    <n v="5.78"/>
    <n v="162.8552"/>
    <n v="4.5999999999999996"/>
  </r>
  <r>
    <x v="1"/>
    <x v="591"/>
    <s v="DRK39"/>
    <x v="11"/>
    <x v="0"/>
    <s v="OUT049"/>
    <x v="0"/>
    <x v="0"/>
    <x v="0"/>
    <n v="4.9942925999999999E-2"/>
    <n v="7.02"/>
    <n v="82.424999999999997"/>
    <n v="4.5999999999999996"/>
  </r>
  <r>
    <x v="1"/>
    <x v="592"/>
    <s v="DRL60"/>
    <x v="4"/>
    <x v="0"/>
    <s v="OUT049"/>
    <x v="0"/>
    <x v="0"/>
    <x v="0"/>
    <n v="2.7101430999999999E-2"/>
    <n v="8.52"/>
    <n v="151.76820000000001"/>
    <n v="4.5999999999999996"/>
  </r>
  <r>
    <x v="0"/>
    <x v="593"/>
    <s v="FDP48"/>
    <x v="13"/>
    <x v="0"/>
    <s v="OUT049"/>
    <x v="0"/>
    <x v="0"/>
    <x v="0"/>
    <n v="4.4091656999999999E-2"/>
    <n v="7.52"/>
    <n v="182.995"/>
    <n v="4.5999999999999996"/>
  </r>
  <r>
    <x v="0"/>
    <x v="594"/>
    <s v="FDA35"/>
    <x v="13"/>
    <x v="0"/>
    <s v="OUT049"/>
    <x v="0"/>
    <x v="0"/>
    <x v="0"/>
    <n v="5.3921263999999997E-2"/>
    <n v="14.85"/>
    <n v="123.0072"/>
    <n v="4.5999999999999996"/>
  </r>
  <r>
    <x v="0"/>
    <x v="595"/>
    <s v="FDQ40"/>
    <x v="2"/>
    <x v="0"/>
    <s v="OUT049"/>
    <x v="0"/>
    <x v="0"/>
    <x v="0"/>
    <n v="3.6083536999999999E-2"/>
    <n v="11.1"/>
    <n v="175.47120000000001"/>
    <n v="4.5999999999999996"/>
  </r>
  <r>
    <x v="0"/>
    <x v="596"/>
    <s v="FDH44"/>
    <x v="0"/>
    <x v="0"/>
    <s v="OUT049"/>
    <x v="0"/>
    <x v="0"/>
    <x v="0"/>
    <n v="2.5912378E-2"/>
    <n v="19.100000000000001"/>
    <n v="146.84180000000001"/>
    <n v="4.5999999999999996"/>
  </r>
  <r>
    <x v="0"/>
    <x v="597"/>
    <s v="FDJ21"/>
    <x v="6"/>
    <x v="0"/>
    <s v="OUT049"/>
    <x v="0"/>
    <x v="0"/>
    <x v="0"/>
    <n v="3.8588129999999998E-2"/>
    <n v="16.7"/>
    <n v="144.61019999999999"/>
    <n v="4.5999999999999996"/>
  </r>
  <r>
    <x v="0"/>
    <x v="598"/>
    <s v="FDW26"/>
    <x v="11"/>
    <x v="7"/>
    <s v="OUT019"/>
    <x v="0"/>
    <x v="1"/>
    <x v="2"/>
    <n v="0.187443314"/>
    <m/>
    <n v="220.47720000000001"/>
    <n v="4.5999999999999996"/>
  </r>
  <r>
    <x v="0"/>
    <x v="599"/>
    <s v="FDB35"/>
    <x v="15"/>
    <x v="7"/>
    <s v="OUT019"/>
    <x v="0"/>
    <x v="1"/>
    <x v="2"/>
    <n v="0.113139486"/>
    <m/>
    <n v="92.980400000000003"/>
    <n v="4.5999999999999996"/>
  </r>
  <r>
    <x v="1"/>
    <x v="600"/>
    <s v="FDB08"/>
    <x v="0"/>
    <x v="2"/>
    <s v="OUT046"/>
    <x v="0"/>
    <x v="1"/>
    <x v="0"/>
    <n v="3.1103357000000002E-2"/>
    <n v="6.0549999999999997"/>
    <n v="159.95779999999999"/>
    <n v="4.5999999999999996"/>
  </r>
  <r>
    <x v="1"/>
    <x v="601"/>
    <s v="NCY18"/>
    <x v="5"/>
    <x v="2"/>
    <s v="OUT046"/>
    <x v="0"/>
    <x v="1"/>
    <x v="0"/>
    <n v="3.1151633000000001E-2"/>
    <n v="7.2850000000000001"/>
    <n v="173.2054"/>
    <n v="4.5999999999999996"/>
  </r>
  <r>
    <x v="1"/>
    <x v="602"/>
    <s v="NCR38"/>
    <x v="5"/>
    <x v="2"/>
    <s v="OUT046"/>
    <x v="0"/>
    <x v="1"/>
    <x v="0"/>
    <n v="0.113518466"/>
    <n v="17.25"/>
    <n v="253.57239999999999"/>
    <n v="4.5999999999999996"/>
  </r>
  <r>
    <x v="1"/>
    <x v="603"/>
    <s v="FDK21"/>
    <x v="6"/>
    <x v="2"/>
    <s v="OUT046"/>
    <x v="0"/>
    <x v="1"/>
    <x v="0"/>
    <n v="1.0012319E-2"/>
    <n v="7.9050000000000002"/>
    <n v="250.4408"/>
    <n v="4.5999999999999996"/>
  </r>
  <r>
    <x v="1"/>
    <x v="604"/>
    <s v="DRF01"/>
    <x v="4"/>
    <x v="2"/>
    <s v="OUT046"/>
    <x v="0"/>
    <x v="1"/>
    <x v="0"/>
    <n v="0"/>
    <n v="5.6550000000000002"/>
    <n v="147.5102"/>
    <n v="4.5999999999999996"/>
  </r>
  <r>
    <x v="0"/>
    <x v="605"/>
    <s v="FDA02"/>
    <x v="11"/>
    <x v="2"/>
    <s v="OUT046"/>
    <x v="0"/>
    <x v="1"/>
    <x v="0"/>
    <n v="2.9722658999999998E-2"/>
    <n v="14"/>
    <n v="143.4786"/>
    <n v="4.5999999999999996"/>
  </r>
  <r>
    <x v="0"/>
    <x v="606"/>
    <s v="FDD40"/>
    <x v="11"/>
    <x v="2"/>
    <s v="OUT046"/>
    <x v="0"/>
    <x v="1"/>
    <x v="0"/>
    <n v="1.4793357E-2"/>
    <n v="20.25"/>
    <n v="191.5162"/>
    <n v="4.5999999999999996"/>
  </r>
  <r>
    <x v="0"/>
    <x v="607"/>
    <s v="FDM58"/>
    <x v="6"/>
    <x v="2"/>
    <s v="OUT046"/>
    <x v="0"/>
    <x v="1"/>
    <x v="0"/>
    <n v="7.9690403000000007E-2"/>
    <n v="16.850000000000001"/>
    <n v="113.45440000000001"/>
    <n v="4.5999999999999996"/>
  </r>
  <r>
    <x v="0"/>
    <x v="608"/>
    <s v="FDU24"/>
    <x v="13"/>
    <x v="2"/>
    <s v="OUT046"/>
    <x v="0"/>
    <x v="1"/>
    <x v="0"/>
    <n v="0.14016303799999999"/>
    <n v="6.78"/>
    <n v="94.212000000000003"/>
    <n v="4.5999999999999996"/>
  </r>
  <r>
    <x v="1"/>
    <x v="609"/>
    <s v="FDS55"/>
    <x v="0"/>
    <x v="4"/>
    <s v="OUT045"/>
    <x v="2"/>
    <x v="0"/>
    <x v="0"/>
    <n v="8.1328781000000003E-2"/>
    <n v="7.02"/>
    <n v="150.07339999999999"/>
    <n v="4.5999999999999996"/>
  </r>
  <r>
    <x v="1"/>
    <x v="610"/>
    <s v="FDC45"/>
    <x v="0"/>
    <x v="4"/>
    <s v="OUT045"/>
    <x v="2"/>
    <x v="0"/>
    <x v="0"/>
    <n v="0.13600848900000001"/>
    <n v="17"/>
    <n v="171.7106"/>
    <n v="4.5999999999999996"/>
  </r>
  <r>
    <x v="1"/>
    <x v="611"/>
    <s v="FDB33"/>
    <x v="0"/>
    <x v="4"/>
    <s v="OUT045"/>
    <x v="2"/>
    <x v="0"/>
    <x v="0"/>
    <n v="1.4609738000000001E-2"/>
    <n v="17.75"/>
    <n v="160.42619999999999"/>
    <n v="4.5999999999999996"/>
  </r>
  <r>
    <x v="1"/>
    <x v="612"/>
    <s v="NCP42"/>
    <x v="5"/>
    <x v="4"/>
    <s v="OUT045"/>
    <x v="2"/>
    <x v="1"/>
    <x v="0"/>
    <n v="1.6143389000000001E-2"/>
    <n v="8.51"/>
    <n v="194.24780000000001"/>
    <n v="4.5999999999999996"/>
  </r>
  <r>
    <x v="1"/>
    <x v="613"/>
    <s v="NCL54"/>
    <x v="5"/>
    <x v="4"/>
    <s v="OUT045"/>
    <x v="2"/>
    <x v="1"/>
    <x v="0"/>
    <n v="8.2921642000000004E-2"/>
    <n v="12.6"/>
    <n v="175.2054"/>
    <n v="4.5999999999999996"/>
  </r>
  <r>
    <x v="1"/>
    <x v="614"/>
    <s v="NCC07"/>
    <x v="5"/>
    <x v="4"/>
    <s v="OUT045"/>
    <x v="2"/>
    <x v="1"/>
    <x v="0"/>
    <n v="2.3999722000000001E-2"/>
    <n v="19.600000000000001"/>
    <n v="104.0964"/>
    <n v="4.5999999999999996"/>
  </r>
  <r>
    <x v="1"/>
    <x v="615"/>
    <s v="FDP60"/>
    <x v="13"/>
    <x v="5"/>
    <s v="OUT017"/>
    <x v="2"/>
    <x v="1"/>
    <x v="0"/>
    <n v="5.6235142000000002E-2"/>
    <n v="17.350000000000001"/>
    <n v="102.0016"/>
    <n v="4.5999999999999996"/>
  </r>
  <r>
    <x v="1"/>
    <x v="616"/>
    <s v="FDI14"/>
    <x v="3"/>
    <x v="5"/>
    <s v="OUT017"/>
    <x v="2"/>
    <x v="1"/>
    <x v="0"/>
    <n v="9.0185027000000001E-2"/>
    <n v="14.1"/>
    <n v="140.24959999999999"/>
    <n v="4.5999999999999996"/>
  </r>
  <r>
    <x v="1"/>
    <x v="617"/>
    <s v="FDJ07"/>
    <x v="7"/>
    <x v="5"/>
    <s v="OUT017"/>
    <x v="2"/>
    <x v="2"/>
    <x v="0"/>
    <n v="1.4505107999999999E-2"/>
    <n v="7.26"/>
    <n v="118.41500000000001"/>
    <n v="4.5999999999999996"/>
  </r>
  <r>
    <x v="1"/>
    <x v="618"/>
    <s v="DRD12"/>
    <x v="4"/>
    <x v="5"/>
    <s v="OUT017"/>
    <x v="2"/>
    <x v="2"/>
    <x v="0"/>
    <n v="7.7630198999999997E-2"/>
    <n v="6.96"/>
    <n v="90.914599999999993"/>
    <n v="4.5999999999999996"/>
  </r>
  <r>
    <x v="1"/>
    <x v="619"/>
    <s v="DRN37"/>
    <x v="4"/>
    <x v="5"/>
    <s v="OUT017"/>
    <x v="2"/>
    <x v="2"/>
    <x v="0"/>
    <n v="9.6842096000000003E-2"/>
    <n v="9.6"/>
    <n v="166.11580000000001"/>
    <n v="4.5999999999999996"/>
  </r>
  <r>
    <x v="1"/>
    <x v="620"/>
    <s v="DRF37"/>
    <x v="4"/>
    <x v="5"/>
    <s v="OUT017"/>
    <x v="2"/>
    <x v="2"/>
    <x v="0"/>
    <n v="8.4809657999999996E-2"/>
    <n v="17.25"/>
    <n v="261.19099999999997"/>
    <n v="4.5999999999999996"/>
  </r>
  <r>
    <x v="0"/>
    <x v="621"/>
    <s v="FDX35"/>
    <x v="8"/>
    <x v="4"/>
    <s v="OUT045"/>
    <x v="2"/>
    <x v="2"/>
    <x v="0"/>
    <n v="8.0072603000000006E-2"/>
    <n v="5.0350000000000001"/>
    <n v="228.20359999999999"/>
    <n v="4.5999999999999996"/>
  </r>
  <r>
    <x v="0"/>
    <x v="622"/>
    <s v="FDP28"/>
    <x v="2"/>
    <x v="4"/>
    <s v="OUT045"/>
    <x v="2"/>
    <x v="2"/>
    <x v="0"/>
    <n v="8.0804019000000005E-2"/>
    <n v="13.65"/>
    <n v="261.1936"/>
    <n v="4.5999999999999996"/>
  </r>
  <r>
    <x v="0"/>
    <x v="623"/>
    <s v="FDJ27"/>
    <x v="7"/>
    <x v="4"/>
    <s v="OUT045"/>
    <x v="2"/>
    <x v="2"/>
    <x v="0"/>
    <n v="0.122123201"/>
    <n v="17.7"/>
    <n v="100.76739999999999"/>
    <n v="4.5999999999999996"/>
  </r>
  <r>
    <x v="0"/>
    <x v="624"/>
    <s v="FDF10"/>
    <x v="6"/>
    <x v="4"/>
    <s v="OUT045"/>
    <x v="2"/>
    <x v="2"/>
    <x v="0"/>
    <n v="0.157246634"/>
    <n v="15.5"/>
    <n v="145.64179999999999"/>
    <n v="4.5999999999999996"/>
  </r>
  <r>
    <x v="0"/>
    <x v="625"/>
    <s v="DRC13"/>
    <x v="4"/>
    <x v="4"/>
    <s v="OUT045"/>
    <x v="2"/>
    <x v="2"/>
    <x v="0"/>
    <n v="0"/>
    <n v="8.26"/>
    <n v="122.57299999999999"/>
    <n v="4.5999999999999996"/>
  </r>
  <r>
    <x v="0"/>
    <x v="626"/>
    <s v="FDG12"/>
    <x v="13"/>
    <x v="5"/>
    <s v="OUT017"/>
    <x v="2"/>
    <x v="2"/>
    <x v="0"/>
    <n v="6.3618900000000003E-3"/>
    <n v="6.6349999999999998"/>
    <n v="121.10980000000001"/>
    <n v="4.5999999999999996"/>
  </r>
  <r>
    <x v="0"/>
    <x v="627"/>
    <s v="FDH50"/>
    <x v="3"/>
    <x v="5"/>
    <s v="OUT017"/>
    <x v="2"/>
    <x v="2"/>
    <x v="0"/>
    <n v="0.16234858399999999"/>
    <n v="15"/>
    <n v="185.92660000000001"/>
    <n v="4.5999999999999996"/>
  </r>
  <r>
    <x v="0"/>
    <x v="628"/>
    <s v="FDE20"/>
    <x v="0"/>
    <x v="5"/>
    <s v="OUT017"/>
    <x v="2"/>
    <x v="0"/>
    <x v="0"/>
    <n v="5.5617979999999997E-3"/>
    <n v="11.35"/>
    <n v="168.37899999999999"/>
    <n v="4.5999999999999996"/>
  </r>
  <r>
    <x v="0"/>
    <x v="629"/>
    <s v="FDU03"/>
    <x v="7"/>
    <x v="5"/>
    <s v="OUT017"/>
    <x v="2"/>
    <x v="0"/>
    <x v="0"/>
    <n v="9.2095923999999996E-2"/>
    <n v="18.7"/>
    <n v="183.32919999999999"/>
    <n v="4.5999999999999996"/>
  </r>
  <r>
    <x v="1"/>
    <x v="630"/>
    <s v="FDW59"/>
    <x v="8"/>
    <x v="8"/>
    <s v="OUT035"/>
    <x v="2"/>
    <x v="1"/>
    <x v="0"/>
    <n v="2.0711996E-2"/>
    <n v="13.15"/>
    <n v="82.756600000000006"/>
    <n v="4.5999999999999996"/>
  </r>
  <r>
    <x v="1"/>
    <x v="631"/>
    <s v="FDN32"/>
    <x v="0"/>
    <x v="8"/>
    <s v="OUT035"/>
    <x v="2"/>
    <x v="1"/>
    <x v="0"/>
    <n v="1.5557425999999999E-2"/>
    <n v="17.5"/>
    <n v="184.72659999999999"/>
    <n v="4.5999999999999996"/>
  </r>
  <r>
    <x v="1"/>
    <x v="632"/>
    <s v="NCK05"/>
    <x v="1"/>
    <x v="8"/>
    <s v="OUT035"/>
    <x v="2"/>
    <x v="1"/>
    <x v="0"/>
    <n v="7.7439605999999994E-2"/>
    <n v="20.100000000000001"/>
    <n v="60.653599999999997"/>
    <n v="4.5999999999999996"/>
  </r>
  <r>
    <x v="1"/>
    <x v="633"/>
    <s v="NCJ18"/>
    <x v="5"/>
    <x v="8"/>
    <s v="OUT035"/>
    <x v="2"/>
    <x v="1"/>
    <x v="0"/>
    <n v="0.16391093800000001"/>
    <n v="12.35"/>
    <n v="119.2124"/>
    <n v="4.5999999999999996"/>
  </r>
  <r>
    <x v="1"/>
    <x v="634"/>
    <s v="NCE30"/>
    <x v="5"/>
    <x v="8"/>
    <s v="OUT035"/>
    <x v="2"/>
    <x v="1"/>
    <x v="0"/>
    <n v="9.9117289999999997E-2"/>
    <n v="16"/>
    <n v="210.7902"/>
    <n v="4.5999999999999996"/>
  </r>
  <r>
    <x v="1"/>
    <x v="635"/>
    <s v="FDX15"/>
    <x v="7"/>
    <x v="8"/>
    <s v="OUT035"/>
    <x v="2"/>
    <x v="1"/>
    <x v="0"/>
    <n v="0.156269303"/>
    <n v="17.2"/>
    <n v="159.65780000000001"/>
    <n v="4.5999999999999996"/>
  </r>
  <r>
    <x v="1"/>
    <x v="636"/>
    <s v="FDT22"/>
    <x v="6"/>
    <x v="8"/>
    <s v="OUT035"/>
    <x v="2"/>
    <x v="1"/>
    <x v="0"/>
    <n v="0.11207602"/>
    <n v="10.395"/>
    <n v="58.021999999999998"/>
    <n v="4.5999999999999996"/>
  </r>
  <r>
    <x v="1"/>
    <x v="637"/>
    <s v="FDR10"/>
    <x v="6"/>
    <x v="8"/>
    <s v="OUT035"/>
    <x v="2"/>
    <x v="1"/>
    <x v="0"/>
    <n v="1.0037996E-2"/>
    <n v="17.600000000000001"/>
    <n v="163.55520000000001"/>
    <n v="4.5999999999999996"/>
  </r>
  <r>
    <x v="1"/>
    <x v="638"/>
    <s v="DRL49"/>
    <x v="4"/>
    <x v="8"/>
    <s v="OUT035"/>
    <x v="2"/>
    <x v="1"/>
    <x v="0"/>
    <n v="5.6418353999999997E-2"/>
    <n v="13.15"/>
    <n v="142.4812"/>
    <n v="4.5999999999999996"/>
  </r>
  <r>
    <x v="0"/>
    <x v="639"/>
    <s v="FDF29"/>
    <x v="2"/>
    <x v="8"/>
    <s v="OUT035"/>
    <x v="2"/>
    <x v="1"/>
    <x v="0"/>
    <n v="1.9930417999999998E-2"/>
    <n v="15.1"/>
    <n v="131.53100000000001"/>
    <n v="4.5999999999999996"/>
  </r>
  <r>
    <x v="0"/>
    <x v="640"/>
    <s v="FDT56"/>
    <x v="0"/>
    <x v="8"/>
    <s v="OUT035"/>
    <x v="2"/>
    <x v="1"/>
    <x v="0"/>
    <n v="0.11557055199999999"/>
    <n v="16"/>
    <n v="57.5246"/>
    <n v="4.5999999999999996"/>
  </r>
  <r>
    <x v="0"/>
    <x v="641"/>
    <s v="FDN03"/>
    <x v="7"/>
    <x v="8"/>
    <s v="OUT035"/>
    <x v="2"/>
    <x v="1"/>
    <x v="0"/>
    <n v="1.5087112E-2"/>
    <n v="9.8000000000000007"/>
    <n v="250.14080000000001"/>
    <n v="4.5999999999999996"/>
  </r>
  <r>
    <x v="0"/>
    <x v="642"/>
    <s v="FDW15"/>
    <x v="7"/>
    <x v="8"/>
    <s v="OUT035"/>
    <x v="2"/>
    <x v="1"/>
    <x v="0"/>
    <n v="5.5103173999999998E-2"/>
    <n v="15.35"/>
    <n v="149.77340000000001"/>
    <n v="4.5999999999999996"/>
  </r>
  <r>
    <x v="0"/>
    <x v="643"/>
    <s v="FDU51"/>
    <x v="7"/>
    <x v="8"/>
    <s v="OUT035"/>
    <x v="2"/>
    <x v="1"/>
    <x v="0"/>
    <n v="9.6495425999999995E-2"/>
    <n v="20.2"/>
    <n v="175.6028"/>
    <n v="4.5999999999999996"/>
  </r>
  <r>
    <x v="1"/>
    <x v="644"/>
    <s v="FDQ14"/>
    <x v="11"/>
    <x v="6"/>
    <s v="OUT010"/>
    <x v="1"/>
    <x v="0"/>
    <x v="2"/>
    <n v="0.103419257"/>
    <n v="9.27"/>
    <n v="148.10499999999999"/>
    <n v="4.5999999999999996"/>
  </r>
  <r>
    <x v="1"/>
    <x v="645"/>
    <s v="DRC27"/>
    <x v="11"/>
    <x v="6"/>
    <s v="OUT010"/>
    <x v="1"/>
    <x v="0"/>
    <x v="2"/>
    <n v="9.7251620999999996E-2"/>
    <n v="13.8"/>
    <n v="245.78020000000001"/>
    <n v="4.5999999999999996"/>
  </r>
  <r>
    <x v="1"/>
    <x v="646"/>
    <s v="DRE03"/>
    <x v="11"/>
    <x v="6"/>
    <s v="OUT010"/>
    <x v="1"/>
    <x v="0"/>
    <x v="2"/>
    <n v="4.0550867999999997E-2"/>
    <n v="19.600000000000001"/>
    <n v="45.571800000000003"/>
    <n v="4.5999999999999996"/>
  </r>
  <r>
    <x v="1"/>
    <x v="647"/>
    <s v="FDD16"/>
    <x v="2"/>
    <x v="6"/>
    <s v="OUT010"/>
    <x v="1"/>
    <x v="0"/>
    <x v="2"/>
    <n v="6.0847633999999998E-2"/>
    <n v="20.5"/>
    <n v="75.069599999999994"/>
    <n v="4.5999999999999996"/>
  </r>
  <r>
    <x v="1"/>
    <x v="648"/>
    <s v="FDT03"/>
    <x v="7"/>
    <x v="6"/>
    <s v="OUT010"/>
    <x v="1"/>
    <x v="2"/>
    <x v="2"/>
    <n v="1.6735878999999999E-2"/>
    <n v="21.25"/>
    <n v="185.26079999999999"/>
    <n v="4.5999999999999996"/>
  </r>
  <r>
    <x v="1"/>
    <x v="649"/>
    <s v="FDG47"/>
    <x v="15"/>
    <x v="6"/>
    <s v="OUT010"/>
    <x v="1"/>
    <x v="2"/>
    <x v="2"/>
    <n v="0.116527666"/>
    <n v="12.8"/>
    <n v="261.42520000000002"/>
    <n v="4.5999999999999996"/>
  </r>
  <r>
    <x v="1"/>
    <x v="650"/>
    <s v="FDG60"/>
    <x v="13"/>
    <x v="3"/>
    <s v="OUT013"/>
    <x v="1"/>
    <x v="2"/>
    <x v="0"/>
    <n v="6.0649213E-2"/>
    <n v="20.350000000000001"/>
    <n v="232.76159999999999"/>
    <n v="4.5999999999999996"/>
  </r>
  <r>
    <x v="1"/>
    <x v="651"/>
    <s v="FDS37"/>
    <x v="3"/>
    <x v="3"/>
    <s v="OUT013"/>
    <x v="1"/>
    <x v="2"/>
    <x v="0"/>
    <n v="3.1918283999999998E-2"/>
    <n v="7.6550000000000002"/>
    <n v="117.7492"/>
    <n v="4.5999999999999996"/>
  </r>
  <r>
    <x v="1"/>
    <x v="652"/>
    <s v="DRG03"/>
    <x v="11"/>
    <x v="3"/>
    <s v="OUT013"/>
    <x v="1"/>
    <x v="2"/>
    <x v="0"/>
    <n v="6.1934991000000002E-2"/>
    <n v="14.5"/>
    <n v="154.49979999999999"/>
    <n v="4.5999999999999996"/>
  </r>
  <r>
    <x v="1"/>
    <x v="653"/>
    <s v="FDB52"/>
    <x v="11"/>
    <x v="3"/>
    <s v="OUT013"/>
    <x v="1"/>
    <x v="2"/>
    <x v="0"/>
    <n v="3.0410273000000002E-2"/>
    <n v="17.75"/>
    <n v="256.06720000000001"/>
    <n v="4.5999999999999996"/>
  </r>
  <r>
    <x v="1"/>
    <x v="654"/>
    <s v="FDK40"/>
    <x v="2"/>
    <x v="3"/>
    <s v="OUT013"/>
    <x v="1"/>
    <x v="2"/>
    <x v="0"/>
    <n v="0"/>
    <n v="7.0350000000000001"/>
    <n v="262.69099999999997"/>
    <n v="4.5999999999999996"/>
  </r>
  <r>
    <x v="1"/>
    <x v="655"/>
    <s v="NCZ53"/>
    <x v="1"/>
    <x v="3"/>
    <s v="OUT013"/>
    <x v="1"/>
    <x v="2"/>
    <x v="0"/>
    <n v="2.4456796999999999E-2"/>
    <n v="9.6"/>
    <n v="186.62139999999999"/>
    <n v="4.5999999999999996"/>
  </r>
  <r>
    <x v="1"/>
    <x v="656"/>
    <s v="NCP41"/>
    <x v="1"/>
    <x v="3"/>
    <s v="OUT013"/>
    <x v="1"/>
    <x v="2"/>
    <x v="0"/>
    <n v="1.6197216E-2"/>
    <n v="16.600000000000001"/>
    <n v="108.8596"/>
    <n v="4.5999999999999996"/>
  </r>
  <r>
    <x v="1"/>
    <x v="657"/>
    <s v="NCY42"/>
    <x v="5"/>
    <x v="3"/>
    <s v="OUT013"/>
    <x v="1"/>
    <x v="2"/>
    <x v="0"/>
    <n v="1.5149955E-2"/>
    <n v="6.38"/>
    <n v="144.047"/>
    <n v="4.5999999999999996"/>
  </r>
  <r>
    <x v="1"/>
    <x v="658"/>
    <s v="NCO43"/>
    <x v="10"/>
    <x v="3"/>
    <s v="OUT013"/>
    <x v="1"/>
    <x v="2"/>
    <x v="0"/>
    <n v="4.7059016000000002E-2"/>
    <n v="5.5"/>
    <n v="100.1016"/>
    <n v="4.5999999999999996"/>
  </r>
  <r>
    <x v="1"/>
    <x v="659"/>
    <s v="FDR46"/>
    <x v="6"/>
    <x v="3"/>
    <s v="OUT013"/>
    <x v="1"/>
    <x v="2"/>
    <x v="0"/>
    <n v="0.13930163400000001"/>
    <n v="16.850000000000001"/>
    <n v="144.976"/>
    <n v="4.5999999999999996"/>
  </r>
  <r>
    <x v="1"/>
    <x v="660"/>
    <s v="FDW58"/>
    <x v="6"/>
    <x v="3"/>
    <s v="OUT013"/>
    <x v="1"/>
    <x v="2"/>
    <x v="0"/>
    <n v="7.5468080000000003E-3"/>
    <n v="20.75"/>
    <n v="104.1622"/>
    <n v="4.5999999999999996"/>
  </r>
  <r>
    <x v="0"/>
    <x v="661"/>
    <s v="FDX36"/>
    <x v="13"/>
    <x v="3"/>
    <s v="OUT013"/>
    <x v="1"/>
    <x v="2"/>
    <x v="0"/>
    <n v="0.128176489"/>
    <n v="9.6950000000000003"/>
    <n v="224.84039999999999"/>
    <n v="4.5999999999999996"/>
  </r>
  <r>
    <x v="0"/>
    <x v="662"/>
    <s v="FDM01"/>
    <x v="12"/>
    <x v="3"/>
    <s v="OUT013"/>
    <x v="1"/>
    <x v="2"/>
    <x v="0"/>
    <n v="9.4488484999999997E-2"/>
    <n v="7.8949999999999996"/>
    <n v="100.7332"/>
    <n v="4.5999999999999996"/>
  </r>
  <r>
    <x v="0"/>
    <x v="663"/>
    <s v="FDX38"/>
    <x v="11"/>
    <x v="3"/>
    <s v="OUT013"/>
    <x v="1"/>
    <x v="2"/>
    <x v="0"/>
    <n v="4.8166899999999999E-2"/>
    <n v="10.5"/>
    <n v="48.837600000000002"/>
    <n v="4.5999999999999996"/>
  </r>
  <r>
    <x v="0"/>
    <x v="664"/>
    <s v="FDH53"/>
    <x v="2"/>
    <x v="3"/>
    <s v="OUT013"/>
    <x v="1"/>
    <x v="2"/>
    <x v="0"/>
    <n v="1.9183756E-2"/>
    <n v="20.5"/>
    <n v="83.759200000000007"/>
    <n v="4.5999999999999996"/>
  </r>
  <r>
    <x v="0"/>
    <x v="665"/>
    <s v="FDZ51"/>
    <x v="7"/>
    <x v="3"/>
    <s v="OUT013"/>
    <x v="1"/>
    <x v="2"/>
    <x v="0"/>
    <n v="5.4507422E-2"/>
    <n v="11.3"/>
    <n v="96.309399999999997"/>
    <n v="4.5999999999999996"/>
  </r>
  <r>
    <x v="0"/>
    <x v="666"/>
    <s v="FDV57"/>
    <x v="6"/>
    <x v="3"/>
    <s v="OUT013"/>
    <x v="1"/>
    <x v="2"/>
    <x v="0"/>
    <n v="6.5841719000000007E-2"/>
    <n v="15.25"/>
    <n v="179.86600000000001"/>
    <n v="4.5999999999999996"/>
  </r>
  <r>
    <x v="1"/>
    <x v="667"/>
    <s v="FDV59"/>
    <x v="8"/>
    <x v="1"/>
    <s v="OUT018"/>
    <x v="1"/>
    <x v="0"/>
    <x v="1"/>
    <n v="0"/>
    <n v="13.35"/>
    <n v="217.61660000000001"/>
    <n v="4.5999999999999996"/>
  </r>
  <r>
    <x v="1"/>
    <x v="668"/>
    <s v="FDT02"/>
    <x v="11"/>
    <x v="1"/>
    <s v="OUT018"/>
    <x v="1"/>
    <x v="0"/>
    <x v="1"/>
    <n v="2.4293289999999999E-2"/>
    <n v="12.6"/>
    <n v="33.487400000000001"/>
    <n v="4.5999999999999996"/>
  </r>
  <r>
    <x v="1"/>
    <x v="669"/>
    <s v="DRD60"/>
    <x v="4"/>
    <x v="1"/>
    <s v="OUT018"/>
    <x v="1"/>
    <x v="0"/>
    <x v="1"/>
    <n v="3.7383777999999999E-2"/>
    <n v="15.7"/>
    <n v="179.76339999999999"/>
    <n v="4.5999999999999996"/>
  </r>
  <r>
    <x v="1"/>
    <x v="670"/>
    <s v="FDV35"/>
    <x v="8"/>
    <x v="1"/>
    <s v="OUT018"/>
    <x v="1"/>
    <x v="0"/>
    <x v="1"/>
    <n v="0.12872825800000001"/>
    <n v="19.5"/>
    <n v="155.3314"/>
    <n v="4.5999999999999996"/>
  </r>
  <r>
    <x v="1"/>
    <x v="671"/>
    <s v="FDK14"/>
    <x v="3"/>
    <x v="1"/>
    <s v="OUT018"/>
    <x v="1"/>
    <x v="0"/>
    <x v="1"/>
    <n v="4.1273235999999998E-2"/>
    <n v="6.98"/>
    <n v="82.493399999999994"/>
    <n v="4.5999999999999996"/>
  </r>
  <r>
    <x v="1"/>
    <x v="672"/>
    <s v="DRC27"/>
    <x v="11"/>
    <x v="1"/>
    <s v="OUT018"/>
    <x v="1"/>
    <x v="0"/>
    <x v="1"/>
    <n v="5.8339152999999998E-2"/>
    <n v="13.8"/>
    <n v="246.28020000000001"/>
    <n v="4.5999999999999996"/>
  </r>
  <r>
    <x v="1"/>
    <x v="673"/>
    <s v="NCL53"/>
    <x v="1"/>
    <x v="1"/>
    <s v="OUT018"/>
    <x v="1"/>
    <x v="0"/>
    <x v="1"/>
    <n v="3.6382523999999999E-2"/>
    <n v="7.5"/>
    <n v="177.90280000000001"/>
    <n v="4.5999999999999996"/>
  </r>
  <r>
    <x v="0"/>
    <x v="674"/>
    <s v="FDK26"/>
    <x v="3"/>
    <x v="1"/>
    <s v="OUT018"/>
    <x v="1"/>
    <x v="0"/>
    <x v="1"/>
    <n v="3.2308481999999999E-2"/>
    <n v="5.46"/>
    <n v="185.22399999999999"/>
    <n v="4.5999999999999996"/>
  </r>
  <r>
    <x v="1"/>
    <x v="675"/>
    <s v="FDD57"/>
    <x v="0"/>
    <x v="7"/>
    <s v="OUT027"/>
    <x v="1"/>
    <x v="0"/>
    <x v="3"/>
    <n v="2.2291121000000001E-2"/>
    <m/>
    <n v="93.609399999999994"/>
    <n v="4.5999999999999996"/>
  </r>
  <r>
    <x v="1"/>
    <x v="676"/>
    <s v="FDM03"/>
    <x v="7"/>
    <x v="7"/>
    <s v="OUT027"/>
    <x v="1"/>
    <x v="0"/>
    <x v="3"/>
    <n v="0"/>
    <m/>
    <n v="109.1938"/>
    <n v="4.5999999999999996"/>
  </r>
  <r>
    <x v="1"/>
    <x v="677"/>
    <s v="FDX15"/>
    <x v="7"/>
    <x v="7"/>
    <s v="OUT027"/>
    <x v="1"/>
    <x v="0"/>
    <x v="3"/>
    <n v="0.155541973"/>
    <m/>
    <n v="159.7578"/>
    <n v="4.5999999999999996"/>
  </r>
  <r>
    <x v="1"/>
    <x v="678"/>
    <s v="FDA10"/>
    <x v="6"/>
    <x v="7"/>
    <s v="OUT027"/>
    <x v="1"/>
    <x v="0"/>
    <x v="3"/>
    <n v="0.141129263"/>
    <m/>
    <n v="121.60720000000001"/>
    <n v="4.5999999999999996"/>
  </r>
  <r>
    <x v="0"/>
    <x v="679"/>
    <s v="FDE56"/>
    <x v="0"/>
    <x v="7"/>
    <s v="OUT027"/>
    <x v="1"/>
    <x v="0"/>
    <x v="3"/>
    <n v="0.15842451599999999"/>
    <m/>
    <n v="62.419400000000003"/>
    <n v="4.5999999999999996"/>
  </r>
  <r>
    <x v="0"/>
    <x v="680"/>
    <s v="FDS31"/>
    <x v="0"/>
    <x v="7"/>
    <s v="OUT027"/>
    <x v="1"/>
    <x v="0"/>
    <x v="3"/>
    <n v="4.3978369000000003E-2"/>
    <m/>
    <n v="178.43180000000001"/>
    <n v="4.5999999999999996"/>
  </r>
  <r>
    <x v="0"/>
    <x v="681"/>
    <s v="FDW39"/>
    <x v="7"/>
    <x v="7"/>
    <s v="OUT027"/>
    <x v="1"/>
    <x v="0"/>
    <x v="3"/>
    <n v="3.6731658E-2"/>
    <m/>
    <n v="177.23699999999999"/>
    <n v="4.5999999999999996"/>
  </r>
  <r>
    <x v="0"/>
    <x v="682"/>
    <s v="FDY39"/>
    <x v="7"/>
    <x v="7"/>
    <s v="OUT027"/>
    <x v="1"/>
    <x v="0"/>
    <x v="3"/>
    <n v="0"/>
    <m/>
    <n v="182.0608"/>
    <n v="4.5999999999999996"/>
  </r>
  <r>
    <x v="1"/>
    <x v="683"/>
    <s v="NCQ53"/>
    <x v="1"/>
    <x v="7"/>
    <s v="OUT027"/>
    <x v="1"/>
    <x v="0"/>
    <x v="3"/>
    <n v="1.8813776000000001E-2"/>
    <m/>
    <n v="235.25899999999999"/>
    <n v="4.5999999999999996"/>
  </r>
  <r>
    <x v="0"/>
    <x v="684"/>
    <s v="FDG35"/>
    <x v="15"/>
    <x v="7"/>
    <s v="OUT027"/>
    <x v="1"/>
    <x v="0"/>
    <x v="3"/>
    <n v="7.0068830000000002E-3"/>
    <m/>
    <n v="173.57380000000001"/>
    <n v="4.5999999999999996"/>
  </r>
  <r>
    <x v="1"/>
    <x v="685"/>
    <s v="NCP18"/>
    <x v="5"/>
    <x v="5"/>
    <s v="OUT017"/>
    <x v="2"/>
    <x v="1"/>
    <x v="0"/>
    <n v="2.8760013000000001E-2"/>
    <n v="12.15"/>
    <n v="151.4708"/>
    <n v="4.5"/>
  </r>
  <r>
    <x v="1"/>
    <x v="686"/>
    <s v="FDY58"/>
    <x v="6"/>
    <x v="1"/>
    <s v="OUT018"/>
    <x v="1"/>
    <x v="0"/>
    <x v="1"/>
    <n v="4.0081193000000001E-2"/>
    <n v="11.65"/>
    <n v="227.0694"/>
    <n v="4.5"/>
  </r>
  <r>
    <x v="1"/>
    <x v="687"/>
    <s v="NCB06"/>
    <x v="1"/>
    <x v="8"/>
    <s v="OUT035"/>
    <x v="2"/>
    <x v="1"/>
    <x v="0"/>
    <n v="8.2316505999999998E-2"/>
    <n v="17.600000000000001"/>
    <n v="160.69200000000001"/>
    <n v="4.5"/>
  </r>
  <r>
    <x v="0"/>
    <x v="688"/>
    <s v="FDB36"/>
    <x v="13"/>
    <x v="1"/>
    <s v="OUT018"/>
    <x v="1"/>
    <x v="0"/>
    <x v="1"/>
    <n v="0"/>
    <n v="5.4649999999999999"/>
    <n v="132.5626"/>
    <n v="4.5"/>
  </r>
  <r>
    <x v="1"/>
    <x v="689"/>
    <s v="FDR47"/>
    <x v="8"/>
    <x v="6"/>
    <s v="OUT010"/>
    <x v="1"/>
    <x v="1"/>
    <x v="2"/>
    <n v="0"/>
    <n v="17.850000000000001"/>
    <n v="196.57939999999999"/>
    <n v="4.5"/>
  </r>
  <r>
    <x v="0"/>
    <x v="690"/>
    <s v="FDE10"/>
    <x v="6"/>
    <x v="6"/>
    <s v="OUT010"/>
    <x v="1"/>
    <x v="1"/>
    <x v="2"/>
    <n v="0.15055471100000001"/>
    <n v="6.67"/>
    <n v="130.0626"/>
    <n v="4.5"/>
  </r>
  <r>
    <x v="1"/>
    <x v="691"/>
    <s v="DRK01"/>
    <x v="4"/>
    <x v="8"/>
    <s v="OUT035"/>
    <x v="2"/>
    <x v="1"/>
    <x v="0"/>
    <n v="6.1052759999999998E-2"/>
    <n v="7.63"/>
    <n v="95.443600000000004"/>
    <n v="4.5"/>
  </r>
  <r>
    <x v="1"/>
    <x v="692"/>
    <s v="FDL22"/>
    <x v="6"/>
    <x v="2"/>
    <s v="OUT046"/>
    <x v="0"/>
    <x v="1"/>
    <x v="0"/>
    <n v="3.6390173999999997E-2"/>
    <n v="16.850000000000001"/>
    <n v="91.448800000000006"/>
    <n v="4.5"/>
  </r>
  <r>
    <x v="1"/>
    <x v="693"/>
    <s v="NCD06"/>
    <x v="5"/>
    <x v="1"/>
    <s v="OUT018"/>
    <x v="1"/>
    <x v="0"/>
    <x v="1"/>
    <n v="9.9729888000000003E-2"/>
    <n v="13"/>
    <n v="46.305999999999997"/>
    <n v="4.5"/>
  </r>
  <r>
    <x v="1"/>
    <x v="694"/>
    <s v="NCT54"/>
    <x v="5"/>
    <x v="0"/>
    <s v="OUT049"/>
    <x v="0"/>
    <x v="0"/>
    <x v="0"/>
    <n v="0.11972145100000001"/>
    <n v="8.6950000000000003"/>
    <n v="95.509399999999999"/>
    <n v="4.5"/>
  </r>
  <r>
    <x v="1"/>
    <x v="695"/>
    <s v="FDV59"/>
    <x v="8"/>
    <x v="4"/>
    <s v="OUT045"/>
    <x v="2"/>
    <x v="1"/>
    <x v="0"/>
    <n v="4.8124443000000003E-2"/>
    <n v="13.35"/>
    <n v="216.7166"/>
    <n v="4.5"/>
  </r>
  <r>
    <x v="0"/>
    <x v="696"/>
    <s v="FDY49"/>
    <x v="3"/>
    <x v="7"/>
    <s v="OUT027"/>
    <x v="1"/>
    <x v="0"/>
    <x v="3"/>
    <n v="1.1953902000000001E-2"/>
    <m/>
    <n v="164.51840000000001"/>
    <n v="4.5"/>
  </r>
  <r>
    <x v="1"/>
    <x v="697"/>
    <s v="NCS54"/>
    <x v="5"/>
    <x v="3"/>
    <s v="OUT013"/>
    <x v="1"/>
    <x v="2"/>
    <x v="0"/>
    <n v="9.9848469999999998E-3"/>
    <n v="13.6"/>
    <n v="175.43700000000001"/>
    <n v="4.5"/>
  </r>
  <r>
    <x v="1"/>
    <x v="698"/>
    <s v="NCJ54"/>
    <x v="5"/>
    <x v="7"/>
    <s v="OUT027"/>
    <x v="1"/>
    <x v="0"/>
    <x v="3"/>
    <n v="5.9776237000000003E-2"/>
    <m/>
    <n v="231.76419999999999"/>
    <n v="4.5"/>
  </r>
  <r>
    <x v="1"/>
    <x v="699"/>
    <s v="FDR60"/>
    <x v="13"/>
    <x v="5"/>
    <s v="OUT017"/>
    <x v="2"/>
    <x v="0"/>
    <x v="0"/>
    <n v="0.13115279899999999"/>
    <n v="14.3"/>
    <n v="78.632800000000003"/>
    <n v="4.5"/>
  </r>
  <r>
    <x v="0"/>
    <x v="700"/>
    <s v="FDJ20"/>
    <x v="0"/>
    <x v="0"/>
    <s v="OUT049"/>
    <x v="0"/>
    <x v="0"/>
    <x v="0"/>
    <n v="0.100330684"/>
    <n v="20.7"/>
    <n v="123.4388"/>
    <n v="4.5"/>
  </r>
  <r>
    <x v="1"/>
    <x v="701"/>
    <s v="DRM11"/>
    <x v="9"/>
    <x v="3"/>
    <s v="OUT013"/>
    <x v="1"/>
    <x v="2"/>
    <x v="0"/>
    <n v="6.6014595999999995E-2"/>
    <n v="6.57"/>
    <n v="259.7278"/>
    <n v="4.5"/>
  </r>
  <r>
    <x v="1"/>
    <x v="702"/>
    <s v="FDK44"/>
    <x v="0"/>
    <x v="4"/>
    <s v="OUT045"/>
    <x v="2"/>
    <x v="0"/>
    <x v="0"/>
    <n v="0.122475364"/>
    <n v="16.600000000000001"/>
    <n v="175.57380000000001"/>
    <n v="4.5"/>
  </r>
  <r>
    <x v="1"/>
    <x v="703"/>
    <s v="FDP10"/>
    <x v="6"/>
    <x v="8"/>
    <s v="OUT035"/>
    <x v="2"/>
    <x v="1"/>
    <x v="0"/>
    <n v="0.128065918"/>
    <n v="19"/>
    <n v="104.3622"/>
    <n v="4.5"/>
  </r>
  <r>
    <x v="0"/>
    <x v="704"/>
    <s v="FDG14"/>
    <x v="3"/>
    <x v="5"/>
    <s v="OUT017"/>
    <x v="2"/>
    <x v="0"/>
    <x v="0"/>
    <n v="5.0786365999999999E-2"/>
    <n v="9"/>
    <n v="152.20240000000001"/>
    <n v="4.5"/>
  </r>
  <r>
    <x v="1"/>
    <x v="705"/>
    <s v="FDA10"/>
    <x v="6"/>
    <x v="0"/>
    <s v="OUT049"/>
    <x v="0"/>
    <x v="0"/>
    <x v="0"/>
    <n v="0"/>
    <n v="20.350000000000001"/>
    <n v="120.9072"/>
    <n v="4.5"/>
  </r>
  <r>
    <x v="1"/>
    <x v="706"/>
    <s v="FDO34"/>
    <x v="6"/>
    <x v="5"/>
    <s v="OUT017"/>
    <x v="2"/>
    <x v="0"/>
    <x v="0"/>
    <n v="3.0108283E-2"/>
    <n v="17.7"/>
    <n v="165.98159999999999"/>
    <n v="4.5"/>
  </r>
  <r>
    <x v="1"/>
    <x v="707"/>
    <s v="FDN15"/>
    <x v="7"/>
    <x v="6"/>
    <s v="OUT010"/>
    <x v="1"/>
    <x v="0"/>
    <x v="2"/>
    <n v="2.8009381999999999E-2"/>
    <n v="17.5"/>
    <n v="141.71799999999999"/>
    <n v="4.5"/>
  </r>
  <r>
    <x v="1"/>
    <x v="708"/>
    <s v="NCN41"/>
    <x v="1"/>
    <x v="3"/>
    <s v="OUT013"/>
    <x v="1"/>
    <x v="2"/>
    <x v="0"/>
    <n v="5.2165854999999997E-2"/>
    <n v="17"/>
    <n v="125.07299999999999"/>
    <n v="4.5"/>
  </r>
  <r>
    <x v="1"/>
    <x v="709"/>
    <s v="DRE27"/>
    <x v="11"/>
    <x v="2"/>
    <s v="OUT046"/>
    <x v="0"/>
    <x v="1"/>
    <x v="0"/>
    <n v="0.13267058000000001"/>
    <n v="11.85"/>
    <n v="96.4726"/>
    <n v="4.5"/>
  </r>
  <r>
    <x v="1"/>
    <x v="710"/>
    <s v="FDU40"/>
    <x v="2"/>
    <x v="6"/>
    <s v="OUT010"/>
    <x v="1"/>
    <x v="0"/>
    <x v="2"/>
    <n v="6.2606582999999993E-2"/>
    <n v="20.85"/>
    <n v="192.24780000000001"/>
    <n v="4.5"/>
  </r>
  <r>
    <x v="1"/>
    <x v="711"/>
    <s v="NCS54"/>
    <x v="5"/>
    <x v="0"/>
    <s v="OUT049"/>
    <x v="0"/>
    <x v="0"/>
    <x v="0"/>
    <n v="1.0008698999999999E-2"/>
    <n v="13.6"/>
    <n v="176.73699999999999"/>
    <n v="4.5"/>
  </r>
  <r>
    <x v="1"/>
    <x v="712"/>
    <s v="NCL55"/>
    <x v="10"/>
    <x v="5"/>
    <s v="OUT017"/>
    <x v="2"/>
    <x v="0"/>
    <x v="0"/>
    <n v="6.5026433999999994E-2"/>
    <n v="12.15"/>
    <n v="253.70400000000001"/>
    <n v="4.5"/>
  </r>
  <r>
    <x v="0"/>
    <x v="713"/>
    <s v="FDJ55"/>
    <x v="7"/>
    <x v="5"/>
    <s v="OUT017"/>
    <x v="2"/>
    <x v="0"/>
    <x v="0"/>
    <n v="2.3664054E-2"/>
    <n v="12.8"/>
    <n v="226.04040000000001"/>
    <n v="4.5"/>
  </r>
  <r>
    <x v="1"/>
    <x v="714"/>
    <s v="NCN43"/>
    <x v="10"/>
    <x v="6"/>
    <s v="OUT010"/>
    <x v="1"/>
    <x v="0"/>
    <x v="2"/>
    <n v="1.1314423000000001E-2"/>
    <n v="12.15"/>
    <n v="122.973"/>
    <n v="4.5"/>
  </r>
  <r>
    <x v="1"/>
    <x v="715"/>
    <s v="FDZ60"/>
    <x v="13"/>
    <x v="0"/>
    <s v="OUT049"/>
    <x v="0"/>
    <x v="0"/>
    <x v="0"/>
    <n v="0.119547387"/>
    <n v="20.5"/>
    <n v="108.95959999999999"/>
    <n v="4.5"/>
  </r>
  <r>
    <x v="1"/>
    <x v="716"/>
    <s v="FDS23"/>
    <x v="8"/>
    <x v="0"/>
    <s v="OUT049"/>
    <x v="0"/>
    <x v="0"/>
    <x v="0"/>
    <n v="0.14110815600000001"/>
    <n v="4.6349999999999998"/>
    <n v="128.29939999999999"/>
    <n v="4.5"/>
  </r>
  <r>
    <x v="1"/>
    <x v="717"/>
    <s v="FDK38"/>
    <x v="3"/>
    <x v="0"/>
    <s v="OUT049"/>
    <x v="0"/>
    <x v="0"/>
    <x v="0"/>
    <n v="5.3372768000000001E-2"/>
    <n v="6.65"/>
    <n v="149.57339999999999"/>
    <n v="4.5"/>
  </r>
  <r>
    <x v="1"/>
    <x v="718"/>
    <s v="FDR02"/>
    <x v="11"/>
    <x v="0"/>
    <s v="OUT049"/>
    <x v="0"/>
    <x v="0"/>
    <x v="0"/>
    <n v="2.2099982000000001E-2"/>
    <n v="16.7"/>
    <n v="110.18859999999999"/>
    <n v="4.5"/>
  </r>
  <r>
    <x v="1"/>
    <x v="719"/>
    <s v="FDF17"/>
    <x v="2"/>
    <x v="0"/>
    <s v="OUT049"/>
    <x v="0"/>
    <x v="0"/>
    <x v="0"/>
    <n v="4.2687151E-2"/>
    <n v="5.19"/>
    <n v="195.911"/>
    <n v="4.5"/>
  </r>
  <r>
    <x v="1"/>
    <x v="720"/>
    <s v="FDR43"/>
    <x v="0"/>
    <x v="0"/>
    <s v="OUT049"/>
    <x v="0"/>
    <x v="0"/>
    <x v="0"/>
    <n v="0.16174058199999999"/>
    <n v="18.2"/>
    <n v="38.418999999999997"/>
    <n v="4.5"/>
  </r>
  <r>
    <x v="1"/>
    <x v="721"/>
    <s v="DRL11"/>
    <x v="9"/>
    <x v="0"/>
    <s v="OUT049"/>
    <x v="0"/>
    <x v="0"/>
    <x v="0"/>
    <n v="4.8092815999999997E-2"/>
    <n v="10.5"/>
    <n v="159.2946"/>
    <n v="4.5"/>
  </r>
  <r>
    <x v="1"/>
    <x v="722"/>
    <s v="NCS41"/>
    <x v="1"/>
    <x v="0"/>
    <s v="OUT049"/>
    <x v="0"/>
    <x v="0"/>
    <x v="0"/>
    <n v="5.3527104999999998E-2"/>
    <n v="12.85"/>
    <n v="185.16079999999999"/>
    <n v="4.5"/>
  </r>
  <r>
    <x v="1"/>
    <x v="723"/>
    <s v="NCP05"/>
    <x v="1"/>
    <x v="0"/>
    <s v="OUT049"/>
    <x v="0"/>
    <x v="0"/>
    <x v="0"/>
    <n v="2.5325897E-2"/>
    <n v="19.600000000000001"/>
    <n v="150.9024"/>
    <n v="4.5"/>
  </r>
  <r>
    <x v="1"/>
    <x v="724"/>
    <s v="NCY18"/>
    <x v="5"/>
    <x v="0"/>
    <s v="OUT049"/>
    <x v="0"/>
    <x v="0"/>
    <x v="0"/>
    <n v="3.1201465000000001E-2"/>
    <n v="7.2850000000000001"/>
    <n v="174.7054"/>
    <n v="4.5"/>
  </r>
  <r>
    <x v="1"/>
    <x v="725"/>
    <s v="NCP42"/>
    <x v="5"/>
    <x v="0"/>
    <s v="OUT049"/>
    <x v="0"/>
    <x v="0"/>
    <x v="0"/>
    <n v="1.6135764E-2"/>
    <n v="8.51"/>
    <n v="195.64779999999999"/>
    <n v="4.5"/>
  </r>
  <r>
    <x v="1"/>
    <x v="726"/>
    <s v="NCP18"/>
    <x v="5"/>
    <x v="0"/>
    <s v="OUT049"/>
    <x v="0"/>
    <x v="0"/>
    <x v="0"/>
    <n v="2.8642712000000001E-2"/>
    <n v="12.15"/>
    <n v="149.07079999999999"/>
    <n v="4.5"/>
  </r>
  <r>
    <x v="1"/>
    <x v="727"/>
    <s v="NCB18"/>
    <x v="5"/>
    <x v="0"/>
    <s v="OUT049"/>
    <x v="0"/>
    <x v="0"/>
    <x v="0"/>
    <n v="4.1355365999999998E-2"/>
    <n v="19.600000000000001"/>
    <n v="88.751400000000004"/>
    <n v="4.5"/>
  </r>
  <r>
    <x v="1"/>
    <x v="728"/>
    <s v="NCN14"/>
    <x v="10"/>
    <x v="0"/>
    <s v="OUT049"/>
    <x v="0"/>
    <x v="0"/>
    <x v="0"/>
    <n v="9.2060693999999998E-2"/>
    <n v="19.100000000000001"/>
    <n v="183.76079999999999"/>
    <n v="4.5"/>
  </r>
  <r>
    <x v="1"/>
    <x v="729"/>
    <s v="FDJ45"/>
    <x v="14"/>
    <x v="0"/>
    <s v="OUT049"/>
    <x v="0"/>
    <x v="0"/>
    <x v="0"/>
    <n v="7.3524776E-2"/>
    <n v="17.75"/>
    <n v="34.821599999999997"/>
    <n v="4.5"/>
  </r>
  <r>
    <x v="1"/>
    <x v="730"/>
    <s v="FDH22"/>
    <x v="6"/>
    <x v="0"/>
    <s v="OUT049"/>
    <x v="0"/>
    <x v="0"/>
    <x v="0"/>
    <n v="0.13651285799999999"/>
    <n v="6.4050000000000002"/>
    <n v="128.76779999999999"/>
    <n v="4.5"/>
  </r>
  <r>
    <x v="1"/>
    <x v="731"/>
    <s v="FDU22"/>
    <x v="6"/>
    <x v="0"/>
    <s v="OUT049"/>
    <x v="0"/>
    <x v="0"/>
    <x v="0"/>
    <n v="9.3441603999999998E-2"/>
    <n v="12.35"/>
    <n v="119.11239999999999"/>
    <n v="4.5"/>
  </r>
  <r>
    <x v="1"/>
    <x v="732"/>
    <s v="FDO57"/>
    <x v="6"/>
    <x v="0"/>
    <s v="OUT049"/>
    <x v="0"/>
    <x v="0"/>
    <x v="0"/>
    <n v="0.10887917699999999"/>
    <n v="20.75"/>
    <n v="161.55779999999999"/>
    <n v="4.5"/>
  </r>
  <r>
    <x v="1"/>
    <x v="733"/>
    <s v="FDQ21"/>
    <x v="6"/>
    <x v="0"/>
    <s v="OUT049"/>
    <x v="0"/>
    <x v="0"/>
    <x v="0"/>
    <n v="1.9453430000000001E-2"/>
    <n v="21.25"/>
    <n v="120.87560000000001"/>
    <n v="4.5"/>
  </r>
  <r>
    <x v="1"/>
    <x v="734"/>
    <s v="DRG37"/>
    <x v="4"/>
    <x v="0"/>
    <s v="OUT049"/>
    <x v="0"/>
    <x v="0"/>
    <x v="0"/>
    <n v="1.9408559999999998E-2"/>
    <n v="16.2"/>
    <n v="156.7972"/>
    <n v="4.5"/>
  </r>
  <r>
    <x v="1"/>
    <x v="735"/>
    <s v="FDB11"/>
    <x v="15"/>
    <x v="0"/>
    <s v="OUT049"/>
    <x v="0"/>
    <x v="0"/>
    <x v="0"/>
    <n v="6.0942631999999997E-2"/>
    <n v="16"/>
    <n v="225.6404"/>
    <n v="4.5"/>
  </r>
  <r>
    <x v="0"/>
    <x v="736"/>
    <s v="FDL14"/>
    <x v="3"/>
    <x v="0"/>
    <s v="OUT049"/>
    <x v="0"/>
    <x v="0"/>
    <x v="0"/>
    <n v="3.2208865000000003E-2"/>
    <n v="8.1150000000000002"/>
    <n v="154.99719999999999"/>
    <n v="4.5"/>
  </r>
  <r>
    <x v="0"/>
    <x v="737"/>
    <s v="FDQ01"/>
    <x v="3"/>
    <x v="0"/>
    <s v="OUT049"/>
    <x v="0"/>
    <x v="0"/>
    <x v="0"/>
    <n v="0.160951491"/>
    <n v="19.7"/>
    <n v="256.10140000000001"/>
    <n v="4.5"/>
  </r>
  <r>
    <x v="0"/>
    <x v="738"/>
    <s v="FDW26"/>
    <x v="11"/>
    <x v="0"/>
    <s v="OUT049"/>
    <x v="0"/>
    <x v="0"/>
    <x v="0"/>
    <n v="0.107223632"/>
    <n v="11.8"/>
    <n v="223.5772"/>
    <n v="4.5"/>
  </r>
  <r>
    <x v="0"/>
    <x v="739"/>
    <s v="FDI05"/>
    <x v="2"/>
    <x v="0"/>
    <s v="OUT049"/>
    <x v="0"/>
    <x v="0"/>
    <x v="0"/>
    <n v="0.127066966"/>
    <n v="8.35"/>
    <n v="76.535399999999996"/>
    <n v="4.5"/>
  </r>
  <r>
    <x v="0"/>
    <x v="740"/>
    <s v="FDE17"/>
    <x v="2"/>
    <x v="0"/>
    <s v="OUT049"/>
    <x v="0"/>
    <x v="0"/>
    <x v="0"/>
    <n v="5.4540158999999998E-2"/>
    <n v="20.100000000000001"/>
    <n v="152.13659999999999"/>
    <n v="4.5"/>
  </r>
  <r>
    <x v="0"/>
    <x v="741"/>
    <s v="FDT19"/>
    <x v="0"/>
    <x v="0"/>
    <s v="OUT049"/>
    <x v="0"/>
    <x v="0"/>
    <x v="0"/>
    <n v="0.14526636000000001"/>
    <n v="7.59"/>
    <n v="172.90799999999999"/>
    <n v="4.5"/>
  </r>
  <r>
    <x v="0"/>
    <x v="742"/>
    <s v="FDJ10"/>
    <x v="6"/>
    <x v="0"/>
    <s v="OUT049"/>
    <x v="0"/>
    <x v="0"/>
    <x v="0"/>
    <n v="0.12970500800000001"/>
    <n v="5.0949999999999998"/>
    <n v="141.88380000000001"/>
    <n v="4.5"/>
  </r>
  <r>
    <x v="1"/>
    <x v="743"/>
    <s v="DRH03"/>
    <x v="11"/>
    <x v="0"/>
    <s v="OUT049"/>
    <x v="0"/>
    <x v="0"/>
    <x v="0"/>
    <n v="3.5118834000000002E-2"/>
    <n v="17.25"/>
    <n v="93.412000000000006"/>
    <n v="4.5"/>
  </r>
  <r>
    <x v="1"/>
    <x v="744"/>
    <s v="DRD15"/>
    <x v="11"/>
    <x v="7"/>
    <s v="OUT019"/>
    <x v="0"/>
    <x v="1"/>
    <x v="2"/>
    <n v="9.9442328999999996E-2"/>
    <m/>
    <n v="233.16419999999999"/>
    <n v="4.5"/>
  </r>
  <r>
    <x v="1"/>
    <x v="745"/>
    <s v="FDY32"/>
    <x v="0"/>
    <x v="7"/>
    <s v="OUT019"/>
    <x v="0"/>
    <x v="1"/>
    <x v="2"/>
    <n v="0.22628438100000001"/>
    <m/>
    <n v="163.221"/>
    <n v="4.5"/>
  </r>
  <r>
    <x v="1"/>
    <x v="746"/>
    <s v="NCG43"/>
    <x v="5"/>
    <x v="7"/>
    <s v="OUT019"/>
    <x v="0"/>
    <x v="1"/>
    <x v="2"/>
    <n v="0.12998368799999999"/>
    <m/>
    <n v="93.046199999999999"/>
    <n v="4.5"/>
  </r>
  <r>
    <x v="1"/>
    <x v="747"/>
    <s v="NCO30"/>
    <x v="5"/>
    <x v="7"/>
    <s v="OUT019"/>
    <x v="0"/>
    <x v="1"/>
    <x v="2"/>
    <n v="2.7532258E-2"/>
    <m/>
    <n v="185.0608"/>
    <n v="4.5"/>
  </r>
  <r>
    <x v="1"/>
    <x v="748"/>
    <s v="NCQ06"/>
    <x v="5"/>
    <x v="7"/>
    <s v="OUT019"/>
    <x v="0"/>
    <x v="1"/>
    <x v="2"/>
    <n v="7.3229342000000003E-2"/>
    <m/>
    <n v="254.10140000000001"/>
    <n v="4.5"/>
  </r>
  <r>
    <x v="1"/>
    <x v="749"/>
    <s v="NCV06"/>
    <x v="5"/>
    <x v="7"/>
    <s v="OUT019"/>
    <x v="0"/>
    <x v="1"/>
    <x v="2"/>
    <n v="0.116750407"/>
    <m/>
    <n v="195.24780000000001"/>
    <n v="4.5"/>
  </r>
  <r>
    <x v="1"/>
    <x v="750"/>
    <s v="NCZ54"/>
    <x v="5"/>
    <x v="7"/>
    <s v="OUT019"/>
    <x v="0"/>
    <x v="1"/>
    <x v="2"/>
    <n v="0.14595153299999999"/>
    <m/>
    <n v="160.95519999999999"/>
    <n v="4.5"/>
  </r>
  <r>
    <x v="1"/>
    <x v="751"/>
    <s v="NCP50"/>
    <x v="10"/>
    <x v="7"/>
    <s v="OUT019"/>
    <x v="0"/>
    <x v="1"/>
    <x v="2"/>
    <n v="3.5997636E-2"/>
    <m/>
    <n v="78.661799999999999"/>
    <n v="4.5"/>
  </r>
  <r>
    <x v="1"/>
    <x v="752"/>
    <s v="FDF46"/>
    <x v="6"/>
    <x v="7"/>
    <s v="OUT019"/>
    <x v="0"/>
    <x v="1"/>
    <x v="2"/>
    <n v="0.164006137"/>
    <m/>
    <n v="113.2834"/>
    <n v="4.5"/>
  </r>
  <r>
    <x v="1"/>
    <x v="753"/>
    <s v="FDR33"/>
    <x v="6"/>
    <x v="7"/>
    <s v="OUT019"/>
    <x v="0"/>
    <x v="1"/>
    <x v="2"/>
    <n v="4.6903970000000003E-2"/>
    <m/>
    <n v="110.657"/>
    <n v="4.5"/>
  </r>
  <r>
    <x v="1"/>
    <x v="754"/>
    <s v="FDS57"/>
    <x v="6"/>
    <x v="7"/>
    <s v="OUT019"/>
    <x v="0"/>
    <x v="1"/>
    <x v="2"/>
    <n v="0.18111405899999999"/>
    <m/>
    <n v="141.64699999999999"/>
    <n v="4.5"/>
  </r>
  <r>
    <x v="1"/>
    <x v="755"/>
    <s v="DRH01"/>
    <x v="4"/>
    <x v="7"/>
    <s v="OUT019"/>
    <x v="0"/>
    <x v="1"/>
    <x v="2"/>
    <n v="0.17141731599999999"/>
    <m/>
    <n v="173.07380000000001"/>
    <n v="4.5"/>
  </r>
  <r>
    <x v="0"/>
    <x v="756"/>
    <s v="FDJ58"/>
    <x v="6"/>
    <x v="7"/>
    <s v="OUT019"/>
    <x v="0"/>
    <x v="1"/>
    <x v="2"/>
    <n v="0.184359831"/>
    <m/>
    <n v="172.6764"/>
    <n v="4.5"/>
  </r>
  <r>
    <x v="0"/>
    <x v="757"/>
    <s v="FDL57"/>
    <x v="6"/>
    <x v="7"/>
    <s v="OUT019"/>
    <x v="0"/>
    <x v="1"/>
    <x v="2"/>
    <n v="0.11744283799999999"/>
    <m/>
    <n v="257.73039999999997"/>
    <n v="4.5"/>
  </r>
  <r>
    <x v="0"/>
    <x v="758"/>
    <s v="FDT09"/>
    <x v="6"/>
    <x v="7"/>
    <s v="OUT019"/>
    <x v="0"/>
    <x v="1"/>
    <x v="2"/>
    <n v="2.1471456E-2"/>
    <m/>
    <n v="131.0284"/>
    <n v="4.5"/>
  </r>
  <r>
    <x v="0"/>
    <x v="759"/>
    <s v="FDY33"/>
    <x v="6"/>
    <x v="7"/>
    <s v="OUT019"/>
    <x v="0"/>
    <x v="1"/>
    <x v="2"/>
    <n v="0.17018662800000001"/>
    <m/>
    <n v="159.02619999999999"/>
    <n v="4.5"/>
  </r>
  <r>
    <x v="1"/>
    <x v="760"/>
    <s v="FDP09"/>
    <x v="6"/>
    <x v="7"/>
    <s v="OUT019"/>
    <x v="0"/>
    <x v="1"/>
    <x v="2"/>
    <n v="5.9336763000000001E-2"/>
    <m/>
    <n v="212.1902"/>
    <n v="4.5"/>
  </r>
  <r>
    <x v="1"/>
    <x v="761"/>
    <s v="FDQ12"/>
    <x v="13"/>
    <x v="2"/>
    <s v="OUT046"/>
    <x v="0"/>
    <x v="1"/>
    <x v="0"/>
    <n v="3.5410747999999999E-2"/>
    <n v="12.65"/>
    <n v="231.40100000000001"/>
    <n v="4.5"/>
  </r>
  <r>
    <x v="1"/>
    <x v="762"/>
    <s v="FDX43"/>
    <x v="0"/>
    <x v="2"/>
    <s v="OUT046"/>
    <x v="0"/>
    <x v="1"/>
    <x v="0"/>
    <n v="8.5274987999999996E-2"/>
    <n v="5.6550000000000002"/>
    <n v="165.05"/>
    <n v="4.5"/>
  </r>
  <r>
    <x v="1"/>
    <x v="763"/>
    <s v="FDS47"/>
    <x v="8"/>
    <x v="2"/>
    <s v="OUT046"/>
    <x v="0"/>
    <x v="1"/>
    <x v="0"/>
    <n v="0.12888573"/>
    <n v="16.75"/>
    <n v="87.685599999999994"/>
    <n v="4.5"/>
  </r>
  <r>
    <x v="1"/>
    <x v="764"/>
    <s v="FDN01"/>
    <x v="12"/>
    <x v="2"/>
    <s v="OUT046"/>
    <x v="0"/>
    <x v="1"/>
    <x v="0"/>
    <n v="0"/>
    <n v="8.8949999999999996"/>
    <n v="178.43700000000001"/>
    <n v="4.5"/>
  </r>
  <r>
    <x v="1"/>
    <x v="765"/>
    <s v="DRG51"/>
    <x v="11"/>
    <x v="2"/>
    <s v="OUT046"/>
    <x v="0"/>
    <x v="1"/>
    <x v="0"/>
    <n v="1.1539621999999999E-2"/>
    <n v="12.1"/>
    <n v="163.55260000000001"/>
    <n v="4.5"/>
  </r>
  <r>
    <x v="1"/>
    <x v="766"/>
    <s v="DRH03"/>
    <x v="11"/>
    <x v="2"/>
    <s v="OUT046"/>
    <x v="0"/>
    <x v="1"/>
    <x v="0"/>
    <n v="3.5064317999999997E-2"/>
    <n v="17.25"/>
    <n v="92.412000000000006"/>
    <n v="4.5"/>
  </r>
  <r>
    <x v="1"/>
    <x v="767"/>
    <s v="FDB05"/>
    <x v="2"/>
    <x v="2"/>
    <s v="OUT046"/>
    <x v="0"/>
    <x v="1"/>
    <x v="0"/>
    <n v="8.3198340999999995E-2"/>
    <n v="5.1550000000000002"/>
    <n v="246.07759999999999"/>
    <n v="4.5"/>
  </r>
  <r>
    <x v="1"/>
    <x v="768"/>
    <s v="FDA16"/>
    <x v="2"/>
    <x v="2"/>
    <s v="OUT046"/>
    <x v="0"/>
    <x v="1"/>
    <x v="0"/>
    <n v="0"/>
    <n v="6.6950000000000003"/>
    <n v="219.44560000000001"/>
    <n v="4.5"/>
  </r>
  <r>
    <x v="1"/>
    <x v="769"/>
    <s v="FDD29"/>
    <x v="2"/>
    <x v="2"/>
    <s v="OUT046"/>
    <x v="0"/>
    <x v="1"/>
    <x v="0"/>
    <n v="1.8410514999999999E-2"/>
    <n v="12.15"/>
    <n v="252.16980000000001"/>
    <n v="4.5"/>
  </r>
  <r>
    <x v="1"/>
    <x v="770"/>
    <s v="FDZ19"/>
    <x v="0"/>
    <x v="2"/>
    <s v="OUT046"/>
    <x v="0"/>
    <x v="1"/>
    <x v="0"/>
    <n v="9.3454898999999994E-2"/>
    <n v="6.4249999999999998"/>
    <n v="175.37119999999999"/>
    <n v="4.5"/>
  </r>
  <r>
    <x v="1"/>
    <x v="771"/>
    <s v="FDY55"/>
    <x v="0"/>
    <x v="2"/>
    <s v="OUT046"/>
    <x v="0"/>
    <x v="1"/>
    <x v="0"/>
    <n v="0"/>
    <n v="16.75"/>
    <n v="255.39879999999999"/>
    <n v="4.5"/>
  </r>
  <r>
    <x v="1"/>
    <x v="772"/>
    <s v="NCU29"/>
    <x v="1"/>
    <x v="2"/>
    <s v="OUT046"/>
    <x v="0"/>
    <x v="1"/>
    <x v="0"/>
    <n v="2.5477448E-2"/>
    <n v="7.6849999999999996"/>
    <n v="145.27600000000001"/>
    <n v="4.5"/>
  </r>
  <r>
    <x v="1"/>
    <x v="773"/>
    <s v="NCW41"/>
    <x v="1"/>
    <x v="2"/>
    <s v="OUT046"/>
    <x v="0"/>
    <x v="1"/>
    <x v="0"/>
    <n v="1.5450376E-2"/>
    <n v="18"/>
    <n v="158.96039999999999"/>
    <n v="4.5"/>
  </r>
  <r>
    <x v="1"/>
    <x v="774"/>
    <s v="NCY17"/>
    <x v="1"/>
    <x v="2"/>
    <s v="OUT046"/>
    <x v="0"/>
    <x v="1"/>
    <x v="0"/>
    <n v="0.163096139"/>
    <n v="18.2"/>
    <n v="43.008600000000001"/>
    <n v="4.5"/>
  </r>
  <r>
    <x v="1"/>
    <x v="775"/>
    <s v="NCC19"/>
    <x v="5"/>
    <x v="2"/>
    <s v="OUT046"/>
    <x v="0"/>
    <x v="1"/>
    <x v="0"/>
    <n v="9.6880573999999997E-2"/>
    <n v="6.57"/>
    <n v="191.482"/>
    <n v="4.5"/>
  </r>
  <r>
    <x v="1"/>
    <x v="776"/>
    <s v="NCJ43"/>
    <x v="5"/>
    <x v="2"/>
    <s v="OUT046"/>
    <x v="0"/>
    <x v="1"/>
    <x v="0"/>
    <n v="2.7069401999999999E-2"/>
    <n v="6.6349999999999998"/>
    <n v="174.93960000000001"/>
    <n v="4.5"/>
  </r>
  <r>
    <x v="1"/>
    <x v="777"/>
    <s v="NCE19"/>
    <x v="5"/>
    <x v="2"/>
    <s v="OUT046"/>
    <x v="0"/>
    <x v="1"/>
    <x v="0"/>
    <n v="9.3014620000000006E-2"/>
    <n v="8.9700000000000006"/>
    <n v="52.7956"/>
    <n v="4.5"/>
  </r>
  <r>
    <x v="1"/>
    <x v="778"/>
    <s v="NCO18"/>
    <x v="5"/>
    <x v="2"/>
    <s v="OUT046"/>
    <x v="0"/>
    <x v="1"/>
    <x v="0"/>
    <n v="2.4651269E-2"/>
    <n v="13.15"/>
    <n v="179.5686"/>
    <n v="4.5"/>
  </r>
  <r>
    <x v="1"/>
    <x v="779"/>
    <s v="NCG43"/>
    <x v="5"/>
    <x v="2"/>
    <s v="OUT046"/>
    <x v="0"/>
    <x v="1"/>
    <x v="0"/>
    <n v="0"/>
    <n v="20.2"/>
    <n v="94.146199999999993"/>
    <n v="4.5"/>
  </r>
  <r>
    <x v="1"/>
    <x v="780"/>
    <s v="FDT03"/>
    <x v="7"/>
    <x v="2"/>
    <s v="OUT046"/>
    <x v="0"/>
    <x v="1"/>
    <x v="0"/>
    <n v="9.9987630000000008E-3"/>
    <n v="21.25"/>
    <n v="182.36080000000001"/>
    <n v="4.5"/>
  </r>
  <r>
    <x v="1"/>
    <x v="781"/>
    <s v="FDW33"/>
    <x v="6"/>
    <x v="2"/>
    <s v="OUT046"/>
    <x v="0"/>
    <x v="1"/>
    <x v="0"/>
    <n v="9.9120587999999996E-2"/>
    <n v="9.3949999999999996"/>
    <n v="107.22799999999999"/>
    <n v="4.5"/>
  </r>
  <r>
    <x v="1"/>
    <x v="782"/>
    <s v="DRC12"/>
    <x v="4"/>
    <x v="2"/>
    <s v="OUT046"/>
    <x v="0"/>
    <x v="1"/>
    <x v="0"/>
    <n v="3.7826872999999997E-2"/>
    <n v="17.850000000000001"/>
    <n v="189.71879999999999"/>
    <n v="4.5"/>
  </r>
  <r>
    <x v="0"/>
    <x v="783"/>
    <s v="FDL14"/>
    <x v="3"/>
    <x v="2"/>
    <s v="OUT046"/>
    <x v="0"/>
    <x v="1"/>
    <x v="0"/>
    <n v="3.2158866000000001E-2"/>
    <n v="8.1150000000000002"/>
    <n v="154.8972"/>
    <n v="4.5"/>
  </r>
  <r>
    <x v="0"/>
    <x v="784"/>
    <s v="FDZ01"/>
    <x v="3"/>
    <x v="2"/>
    <s v="OUT046"/>
    <x v="0"/>
    <x v="1"/>
    <x v="0"/>
    <n v="9.0588449999999994E-3"/>
    <n v="8.9749999999999996"/>
    <n v="103.399"/>
    <n v="4.5"/>
  </r>
  <r>
    <x v="0"/>
    <x v="785"/>
    <s v="FDJ14"/>
    <x v="3"/>
    <x v="2"/>
    <s v="OUT046"/>
    <x v="0"/>
    <x v="1"/>
    <x v="0"/>
    <n v="5.0070476000000003E-2"/>
    <n v="10.3"/>
    <n v="77.896000000000001"/>
    <n v="4.5"/>
  </r>
  <r>
    <x v="0"/>
    <x v="786"/>
    <s v="FDB04"/>
    <x v="11"/>
    <x v="2"/>
    <s v="OUT046"/>
    <x v="0"/>
    <x v="1"/>
    <x v="0"/>
    <n v="6.3226305999999996E-2"/>
    <n v="11.35"/>
    <n v="87.985600000000005"/>
    <n v="4.5"/>
  </r>
  <r>
    <x v="0"/>
    <x v="787"/>
    <s v="FDA08"/>
    <x v="0"/>
    <x v="2"/>
    <s v="OUT046"/>
    <x v="0"/>
    <x v="1"/>
    <x v="0"/>
    <n v="5.0085152000000001E-2"/>
    <n v="11.85"/>
    <n v="164.7526"/>
    <n v="4.5"/>
  </r>
  <r>
    <x v="1"/>
    <x v="788"/>
    <s v="FDX55"/>
    <x v="0"/>
    <x v="2"/>
    <s v="OUT046"/>
    <x v="0"/>
    <x v="1"/>
    <x v="0"/>
    <n v="5.5205900000000002E-2"/>
    <n v="15.1"/>
    <n v="219.41659999999999"/>
    <n v="4.5"/>
  </r>
  <r>
    <x v="1"/>
    <x v="789"/>
    <s v="NCF55"/>
    <x v="5"/>
    <x v="4"/>
    <s v="OUT045"/>
    <x v="2"/>
    <x v="0"/>
    <x v="0"/>
    <n v="2.1710275000000001E-2"/>
    <n v="6.6749999999999998"/>
    <n v="34.987400000000001"/>
    <n v="4.5"/>
  </r>
  <r>
    <x v="1"/>
    <x v="790"/>
    <s v="NCJ30"/>
    <x v="5"/>
    <x v="5"/>
    <s v="OUT017"/>
    <x v="2"/>
    <x v="0"/>
    <x v="0"/>
    <n v="8.1096612999999998E-2"/>
    <n v="5.82"/>
    <n v="170.37899999999999"/>
    <n v="4.5"/>
  </r>
  <r>
    <x v="1"/>
    <x v="791"/>
    <s v="FDR10"/>
    <x v="6"/>
    <x v="5"/>
    <s v="OUT017"/>
    <x v="2"/>
    <x v="0"/>
    <x v="0"/>
    <n v="1.0096684E-2"/>
    <n v="17.600000000000001"/>
    <n v="160.45519999999999"/>
    <n v="4.5"/>
  </r>
  <r>
    <x v="1"/>
    <x v="792"/>
    <s v="FDR48"/>
    <x v="13"/>
    <x v="4"/>
    <s v="OUT045"/>
    <x v="2"/>
    <x v="0"/>
    <x v="0"/>
    <n v="0.13177092200000001"/>
    <n v="11.65"/>
    <n v="151.10239999999999"/>
    <n v="4.5"/>
  </r>
  <r>
    <x v="1"/>
    <x v="793"/>
    <s v="FDL36"/>
    <x v="13"/>
    <x v="4"/>
    <s v="OUT045"/>
    <x v="2"/>
    <x v="0"/>
    <x v="0"/>
    <n v="7.6229769000000003E-2"/>
    <n v="15.1"/>
    <n v="90.483000000000004"/>
    <n v="4.5"/>
  </r>
  <r>
    <x v="1"/>
    <x v="794"/>
    <s v="FDH27"/>
    <x v="11"/>
    <x v="4"/>
    <s v="OUT045"/>
    <x v="2"/>
    <x v="0"/>
    <x v="0"/>
    <n v="5.8465268000000001E-2"/>
    <n v="7.0750000000000002"/>
    <n v="145.31280000000001"/>
    <n v="4.5"/>
  </r>
  <r>
    <x v="1"/>
    <x v="795"/>
    <s v="FDI52"/>
    <x v="2"/>
    <x v="4"/>
    <s v="OUT045"/>
    <x v="2"/>
    <x v="0"/>
    <x v="0"/>
    <n v="0.10489042799999999"/>
    <n v="18.7"/>
    <n v="121.4072"/>
    <n v="4.5"/>
  </r>
  <r>
    <x v="1"/>
    <x v="796"/>
    <s v="FDD45"/>
    <x v="0"/>
    <x v="4"/>
    <s v="OUT045"/>
    <x v="2"/>
    <x v="0"/>
    <x v="0"/>
    <n v="0.116484721"/>
    <n v="8.6150000000000002"/>
    <n v="94.143600000000006"/>
    <n v="4.5"/>
  </r>
  <r>
    <x v="1"/>
    <x v="797"/>
    <s v="NCS53"/>
    <x v="1"/>
    <x v="4"/>
    <s v="OUT045"/>
    <x v="2"/>
    <x v="1"/>
    <x v="0"/>
    <n v="8.996026E-2"/>
    <n v="14.5"/>
    <n v="159.56039999999999"/>
    <n v="4.5"/>
  </r>
  <r>
    <x v="1"/>
    <x v="798"/>
    <s v="NCA41"/>
    <x v="1"/>
    <x v="4"/>
    <s v="OUT045"/>
    <x v="2"/>
    <x v="1"/>
    <x v="0"/>
    <n v="3.2652795999999998E-2"/>
    <n v="16.75"/>
    <n v="190.81620000000001"/>
    <n v="4.5"/>
  </r>
  <r>
    <x v="1"/>
    <x v="799"/>
    <s v="NCY17"/>
    <x v="1"/>
    <x v="4"/>
    <s v="OUT045"/>
    <x v="2"/>
    <x v="1"/>
    <x v="0"/>
    <n v="0"/>
    <n v="18.2"/>
    <n v="44.108600000000003"/>
    <n v="4.5"/>
  </r>
  <r>
    <x v="1"/>
    <x v="800"/>
    <s v="NCX17"/>
    <x v="1"/>
    <x v="4"/>
    <s v="OUT045"/>
    <x v="2"/>
    <x v="1"/>
    <x v="0"/>
    <n v="0.113833823"/>
    <n v="21.25"/>
    <n v="232.83"/>
    <n v="4.5"/>
  </r>
  <r>
    <x v="1"/>
    <x v="801"/>
    <s v="NCV54"/>
    <x v="5"/>
    <x v="4"/>
    <s v="OUT045"/>
    <x v="2"/>
    <x v="1"/>
    <x v="0"/>
    <n v="3.3176087E-2"/>
    <n v="11.1"/>
    <n v="120.11239999999999"/>
    <n v="4.5"/>
  </r>
  <r>
    <x v="1"/>
    <x v="802"/>
    <s v="NCQ06"/>
    <x v="5"/>
    <x v="4"/>
    <s v="OUT045"/>
    <x v="2"/>
    <x v="1"/>
    <x v="0"/>
    <n v="4.1909345000000001E-2"/>
    <n v="13"/>
    <n v="255.00139999999999"/>
    <n v="4.5"/>
  </r>
  <r>
    <x v="1"/>
    <x v="803"/>
    <s v="NCB55"/>
    <x v="5"/>
    <x v="4"/>
    <s v="OUT045"/>
    <x v="2"/>
    <x v="1"/>
    <x v="0"/>
    <n v="0.16098884999999999"/>
    <n v="15.7"/>
    <n v="57.856200000000001"/>
    <n v="4.5"/>
  </r>
  <r>
    <x v="1"/>
    <x v="804"/>
    <s v="NCN54"/>
    <x v="5"/>
    <x v="4"/>
    <s v="OUT045"/>
    <x v="2"/>
    <x v="1"/>
    <x v="0"/>
    <n v="2.1369722000000001E-2"/>
    <n v="20.350000000000001"/>
    <n v="75.832800000000006"/>
    <n v="4.5"/>
  </r>
  <r>
    <x v="1"/>
    <x v="805"/>
    <s v="DRE12"/>
    <x v="4"/>
    <x v="4"/>
    <s v="OUT045"/>
    <x v="2"/>
    <x v="1"/>
    <x v="0"/>
    <n v="0"/>
    <n v="4.59"/>
    <n v="111.18600000000001"/>
    <n v="4.5"/>
  </r>
  <r>
    <x v="1"/>
    <x v="806"/>
    <s v="FDR48"/>
    <x v="13"/>
    <x v="5"/>
    <s v="OUT017"/>
    <x v="2"/>
    <x v="1"/>
    <x v="0"/>
    <n v="0.132248069"/>
    <n v="11.65"/>
    <n v="150.50239999999999"/>
    <n v="4.5"/>
  </r>
  <r>
    <x v="1"/>
    <x v="807"/>
    <s v="FDO12"/>
    <x v="13"/>
    <x v="5"/>
    <s v="OUT017"/>
    <x v="2"/>
    <x v="1"/>
    <x v="0"/>
    <n v="5.5241242000000003E-2"/>
    <n v="15.75"/>
    <n v="196.54519999999999"/>
    <n v="4.5"/>
  </r>
  <r>
    <x v="1"/>
    <x v="808"/>
    <s v="FDS47"/>
    <x v="8"/>
    <x v="5"/>
    <s v="OUT017"/>
    <x v="2"/>
    <x v="1"/>
    <x v="0"/>
    <n v="0.12961476"/>
    <n v="16.75"/>
    <n v="86.185599999999994"/>
    <n v="4.5"/>
  </r>
  <r>
    <x v="1"/>
    <x v="809"/>
    <s v="FDZ27"/>
    <x v="11"/>
    <x v="5"/>
    <s v="OUT017"/>
    <x v="2"/>
    <x v="1"/>
    <x v="0"/>
    <n v="1.7253305E-2"/>
    <n v="7.9349999999999996"/>
    <n v="51.435000000000002"/>
    <n v="4.5"/>
  </r>
  <r>
    <x v="1"/>
    <x v="810"/>
    <s v="DRE03"/>
    <x v="11"/>
    <x v="5"/>
    <s v="OUT017"/>
    <x v="2"/>
    <x v="1"/>
    <x v="0"/>
    <n v="2.4363939000000001E-2"/>
    <n v="19.600000000000001"/>
    <n v="46.3718"/>
    <n v="4.5"/>
  </r>
  <r>
    <x v="1"/>
    <x v="811"/>
    <s v="FDB08"/>
    <x v="0"/>
    <x v="5"/>
    <s v="OUT017"/>
    <x v="2"/>
    <x v="1"/>
    <x v="0"/>
    <n v="3.1279290000000001E-2"/>
    <n v="6.0549999999999997"/>
    <n v="160.3578"/>
    <n v="4.5"/>
  </r>
  <r>
    <x v="1"/>
    <x v="812"/>
    <s v="FDB44"/>
    <x v="0"/>
    <x v="5"/>
    <s v="OUT017"/>
    <x v="2"/>
    <x v="1"/>
    <x v="0"/>
    <n v="0"/>
    <n v="6.6550000000000002"/>
    <n v="212.45859999999999"/>
    <n v="4.5"/>
  </r>
  <r>
    <x v="1"/>
    <x v="813"/>
    <s v="FDE57"/>
    <x v="0"/>
    <x v="5"/>
    <s v="OUT017"/>
    <x v="2"/>
    <x v="1"/>
    <x v="0"/>
    <n v="3.6490369000000002E-2"/>
    <n v="9.6"/>
    <n v="140.81540000000001"/>
    <n v="4.5"/>
  </r>
  <r>
    <x v="1"/>
    <x v="814"/>
    <s v="FDN20"/>
    <x v="0"/>
    <x v="5"/>
    <s v="OUT017"/>
    <x v="2"/>
    <x v="1"/>
    <x v="0"/>
    <n v="2.6329989000000002E-2"/>
    <n v="19.350000000000001"/>
    <n v="169.2474"/>
    <n v="4.5"/>
  </r>
  <r>
    <x v="1"/>
    <x v="815"/>
    <s v="NCD19"/>
    <x v="5"/>
    <x v="5"/>
    <s v="OUT017"/>
    <x v="2"/>
    <x v="1"/>
    <x v="0"/>
    <n v="1.3253935999999999E-2"/>
    <n v="8.93"/>
    <n v="56.461399999999998"/>
    <n v="4.5"/>
  </r>
  <r>
    <x v="1"/>
    <x v="816"/>
    <s v="NCG55"/>
    <x v="5"/>
    <x v="5"/>
    <s v="OUT017"/>
    <x v="2"/>
    <x v="2"/>
    <x v="0"/>
    <n v="0"/>
    <n v="16.25"/>
    <n v="115.2176"/>
    <n v="4.5"/>
  </r>
  <r>
    <x v="1"/>
    <x v="817"/>
    <s v="NCO54"/>
    <x v="5"/>
    <x v="5"/>
    <s v="OUT017"/>
    <x v="2"/>
    <x v="2"/>
    <x v="0"/>
    <n v="1.4355033E-2"/>
    <n v="19.5"/>
    <n v="55.461399999999998"/>
    <n v="4.5"/>
  </r>
  <r>
    <x v="1"/>
    <x v="818"/>
    <s v="FDE46"/>
    <x v="6"/>
    <x v="5"/>
    <s v="OUT017"/>
    <x v="2"/>
    <x v="2"/>
    <x v="0"/>
    <n v="1.5858892999999999E-2"/>
    <n v="18.600000000000001"/>
    <n v="152.9366"/>
    <n v="4.5"/>
  </r>
  <r>
    <x v="0"/>
    <x v="819"/>
    <s v="FDR37"/>
    <x v="12"/>
    <x v="4"/>
    <s v="OUT045"/>
    <x v="2"/>
    <x v="2"/>
    <x v="0"/>
    <n v="6.6383907000000006E-2"/>
    <n v="16.5"/>
    <n v="180.42920000000001"/>
    <n v="4.5"/>
  </r>
  <r>
    <x v="0"/>
    <x v="820"/>
    <s v="FDA25"/>
    <x v="3"/>
    <x v="4"/>
    <s v="OUT045"/>
    <x v="2"/>
    <x v="2"/>
    <x v="0"/>
    <n v="6.8263915999999994E-2"/>
    <n v="16.5"/>
    <n v="104.79900000000001"/>
    <n v="4.5"/>
  </r>
  <r>
    <x v="0"/>
    <x v="821"/>
    <s v="FDU50"/>
    <x v="11"/>
    <x v="4"/>
    <s v="OUT045"/>
    <x v="2"/>
    <x v="2"/>
    <x v="0"/>
    <n v="7.5322658000000001E-2"/>
    <n v="5.75"/>
    <n v="116.3176"/>
    <n v="4.5"/>
  </r>
  <r>
    <x v="0"/>
    <x v="822"/>
    <s v="FDT19"/>
    <x v="0"/>
    <x v="4"/>
    <s v="OUT045"/>
    <x v="2"/>
    <x v="2"/>
    <x v="0"/>
    <n v="0.14533500699999999"/>
    <n v="7.59"/>
    <n v="173.108"/>
    <n v="4.5"/>
  </r>
  <r>
    <x v="0"/>
    <x v="823"/>
    <s v="FDX32"/>
    <x v="0"/>
    <x v="4"/>
    <s v="OUT045"/>
    <x v="2"/>
    <x v="2"/>
    <x v="0"/>
    <n v="0.100060762"/>
    <n v="15.1"/>
    <n v="144.07859999999999"/>
    <n v="4.5"/>
  </r>
  <r>
    <x v="0"/>
    <x v="824"/>
    <s v="FDU51"/>
    <x v="7"/>
    <x v="4"/>
    <s v="OUT045"/>
    <x v="2"/>
    <x v="2"/>
    <x v="0"/>
    <n v="9.6709407999999997E-2"/>
    <n v="20.2"/>
    <n v="175.80279999999999"/>
    <n v="4.5"/>
  </r>
  <r>
    <x v="0"/>
    <x v="825"/>
    <s v="FDG46"/>
    <x v="6"/>
    <x v="4"/>
    <s v="OUT045"/>
    <x v="2"/>
    <x v="2"/>
    <x v="0"/>
    <n v="3.2976399000000003E-2"/>
    <n v="8.6300000000000008"/>
    <n v="114.65179999999999"/>
    <n v="4.5"/>
  </r>
  <r>
    <x v="0"/>
    <x v="826"/>
    <s v="FDM12"/>
    <x v="13"/>
    <x v="5"/>
    <s v="OUT017"/>
    <x v="2"/>
    <x v="2"/>
    <x v="0"/>
    <n v="7.0312473E-2"/>
    <n v="16.7"/>
    <n v="189.62139999999999"/>
    <n v="4.5"/>
  </r>
  <r>
    <x v="0"/>
    <x v="827"/>
    <s v="FDW38"/>
    <x v="11"/>
    <x v="5"/>
    <s v="OUT017"/>
    <x v="2"/>
    <x v="2"/>
    <x v="0"/>
    <n v="0.139464425"/>
    <n v="5.3250000000000002"/>
    <n v="53.229799999999997"/>
    <n v="4.5"/>
  </r>
  <r>
    <x v="0"/>
    <x v="828"/>
    <s v="FDZ14"/>
    <x v="11"/>
    <x v="5"/>
    <s v="OUT017"/>
    <x v="2"/>
    <x v="2"/>
    <x v="0"/>
    <n v="4.7857877E-2"/>
    <n v="7.71"/>
    <n v="119.7756"/>
    <n v="4.5"/>
  </r>
  <r>
    <x v="0"/>
    <x v="829"/>
    <s v="FDS19"/>
    <x v="0"/>
    <x v="5"/>
    <s v="OUT017"/>
    <x v="2"/>
    <x v="0"/>
    <x v="0"/>
    <n v="6.4570459999999996E-2"/>
    <n v="13.8"/>
    <n v="76.2012"/>
    <n v="4.5"/>
  </r>
  <r>
    <x v="0"/>
    <x v="830"/>
    <s v="FDP03"/>
    <x v="7"/>
    <x v="5"/>
    <s v="OUT017"/>
    <x v="2"/>
    <x v="0"/>
    <x v="0"/>
    <n v="0"/>
    <n v="5.15"/>
    <n v="122.9388"/>
    <n v="4.5"/>
  </r>
  <r>
    <x v="0"/>
    <x v="831"/>
    <s v="FDR51"/>
    <x v="7"/>
    <x v="5"/>
    <s v="OUT017"/>
    <x v="2"/>
    <x v="0"/>
    <x v="0"/>
    <n v="0.174450933"/>
    <n v="9.0350000000000001"/>
    <n v="151.07079999999999"/>
    <n v="4.5"/>
  </r>
  <r>
    <x v="0"/>
    <x v="832"/>
    <s v="FDR03"/>
    <x v="7"/>
    <x v="5"/>
    <s v="OUT017"/>
    <x v="2"/>
    <x v="0"/>
    <x v="0"/>
    <n v="8.7853500000000008E-3"/>
    <n v="15.7"/>
    <n v="204.99799999999999"/>
    <n v="4.5"/>
  </r>
  <r>
    <x v="0"/>
    <x v="833"/>
    <s v="FDO46"/>
    <x v="6"/>
    <x v="5"/>
    <s v="OUT017"/>
    <x v="2"/>
    <x v="0"/>
    <x v="0"/>
    <n v="0"/>
    <n v="9.6"/>
    <n v="191.0872"/>
    <n v="4.5"/>
  </r>
  <r>
    <x v="0"/>
    <x v="834"/>
    <s v="FDV22"/>
    <x v="6"/>
    <x v="5"/>
    <s v="OUT017"/>
    <x v="2"/>
    <x v="0"/>
    <x v="0"/>
    <n v="9.9950019999999994E-3"/>
    <n v="14.85"/>
    <n v="154.46299999999999"/>
    <n v="4.5"/>
  </r>
  <r>
    <x v="1"/>
    <x v="835"/>
    <s v="FDU35"/>
    <x v="8"/>
    <x v="4"/>
    <s v="OUT045"/>
    <x v="2"/>
    <x v="0"/>
    <x v="0"/>
    <n v="0"/>
    <n v="6.44"/>
    <n v="99.87"/>
    <n v="4.5"/>
  </r>
  <r>
    <x v="1"/>
    <x v="836"/>
    <s v="FDV49"/>
    <x v="3"/>
    <x v="8"/>
    <s v="OUT035"/>
    <x v="2"/>
    <x v="1"/>
    <x v="0"/>
    <n v="2.5822314999999998E-2"/>
    <n v="10"/>
    <n v="262.7226"/>
    <n v="4.5"/>
  </r>
  <r>
    <x v="1"/>
    <x v="837"/>
    <s v="FDA13"/>
    <x v="3"/>
    <x v="8"/>
    <s v="OUT035"/>
    <x v="2"/>
    <x v="1"/>
    <x v="0"/>
    <n v="7.8540095000000004E-2"/>
    <n v="15.85"/>
    <n v="36.3506"/>
    <n v="4.5"/>
  </r>
  <r>
    <x v="1"/>
    <x v="838"/>
    <s v="FDJ52"/>
    <x v="2"/>
    <x v="8"/>
    <s v="OUT035"/>
    <x v="2"/>
    <x v="1"/>
    <x v="0"/>
    <n v="1.7783501E-2"/>
    <n v="7.1449999999999996"/>
    <n v="159.45779999999999"/>
    <n v="4.5"/>
  </r>
  <r>
    <x v="1"/>
    <x v="839"/>
    <s v="FDT04"/>
    <x v="2"/>
    <x v="8"/>
    <s v="OUT035"/>
    <x v="2"/>
    <x v="1"/>
    <x v="0"/>
    <n v="0.10702149800000001"/>
    <n v="17.25"/>
    <n v="40.5822"/>
    <n v="4.5"/>
  </r>
  <r>
    <x v="1"/>
    <x v="840"/>
    <s v="NCZ41"/>
    <x v="1"/>
    <x v="8"/>
    <s v="OUT035"/>
    <x v="2"/>
    <x v="1"/>
    <x v="0"/>
    <n v="6.4409056000000006E-2"/>
    <n v="19.850000000000001"/>
    <n v="126.7704"/>
    <n v="4.5"/>
  </r>
  <r>
    <x v="1"/>
    <x v="841"/>
    <s v="NCJ30"/>
    <x v="5"/>
    <x v="8"/>
    <s v="OUT035"/>
    <x v="2"/>
    <x v="1"/>
    <x v="0"/>
    <n v="8.0625230000000006E-2"/>
    <n v="5.82"/>
    <n v="168.37899999999999"/>
    <n v="4.5"/>
  </r>
  <r>
    <x v="1"/>
    <x v="842"/>
    <s v="NCN54"/>
    <x v="5"/>
    <x v="8"/>
    <s v="OUT035"/>
    <x v="2"/>
    <x v="1"/>
    <x v="0"/>
    <n v="2.1322438999999999E-2"/>
    <n v="20.350000000000001"/>
    <n v="79.132800000000003"/>
    <n v="4.5"/>
  </r>
  <r>
    <x v="1"/>
    <x v="843"/>
    <s v="NCD54"/>
    <x v="5"/>
    <x v="8"/>
    <s v="OUT035"/>
    <x v="2"/>
    <x v="1"/>
    <x v="0"/>
    <n v="2.9003458999999999E-2"/>
    <n v="21.1"/>
    <n v="143.4786"/>
    <n v="4.5"/>
  </r>
  <r>
    <x v="1"/>
    <x v="844"/>
    <s v="NCP50"/>
    <x v="10"/>
    <x v="8"/>
    <s v="OUT035"/>
    <x v="2"/>
    <x v="1"/>
    <x v="0"/>
    <n v="2.0555957999999999E-2"/>
    <n v="17.350000000000001"/>
    <n v="79.461799999999997"/>
    <n v="4.5"/>
  </r>
  <r>
    <x v="1"/>
    <x v="845"/>
    <s v="FDQ09"/>
    <x v="6"/>
    <x v="8"/>
    <s v="OUT035"/>
    <x v="2"/>
    <x v="1"/>
    <x v="0"/>
    <n v="5.8121213999999997E-2"/>
    <n v="7.2350000000000003"/>
    <n v="115.88339999999999"/>
    <n v="4.5"/>
  </r>
  <r>
    <x v="1"/>
    <x v="846"/>
    <s v="FDI22"/>
    <x v="6"/>
    <x v="8"/>
    <s v="OUT035"/>
    <x v="2"/>
    <x v="1"/>
    <x v="0"/>
    <n v="9.619424E-2"/>
    <n v="12.6"/>
    <n v="210.8612"/>
    <n v="4.5"/>
  </r>
  <r>
    <x v="1"/>
    <x v="847"/>
    <s v="DRD12"/>
    <x v="4"/>
    <x v="8"/>
    <s v="OUT035"/>
    <x v="2"/>
    <x v="1"/>
    <x v="0"/>
    <n v="7.7178965000000002E-2"/>
    <n v="6.96"/>
    <n v="93.114599999999996"/>
    <n v="4.5"/>
  </r>
  <r>
    <x v="1"/>
    <x v="848"/>
    <s v="DRL60"/>
    <x v="4"/>
    <x v="8"/>
    <s v="OUT035"/>
    <x v="2"/>
    <x v="1"/>
    <x v="0"/>
    <n v="2.7054244000000002E-2"/>
    <n v="8.52"/>
    <n v="151.56819999999999"/>
    <n v="4.5"/>
  </r>
  <r>
    <x v="1"/>
    <x v="849"/>
    <s v="DRD13"/>
    <x v="4"/>
    <x v="8"/>
    <s v="OUT035"/>
    <x v="2"/>
    <x v="1"/>
    <x v="0"/>
    <n v="4.9070183000000003E-2"/>
    <n v="15"/>
    <n v="61.916800000000002"/>
    <n v="4.5"/>
  </r>
  <r>
    <x v="0"/>
    <x v="850"/>
    <s v="FDI48"/>
    <x v="13"/>
    <x v="8"/>
    <s v="OUT035"/>
    <x v="2"/>
    <x v="1"/>
    <x v="0"/>
    <n v="0"/>
    <n v="11.85"/>
    <n v="51.266599999999997"/>
    <n v="4.5"/>
  </r>
  <r>
    <x v="0"/>
    <x v="851"/>
    <s v="FDZ49"/>
    <x v="3"/>
    <x v="8"/>
    <s v="OUT035"/>
    <x v="2"/>
    <x v="1"/>
    <x v="0"/>
    <n v="0.13312044000000001"/>
    <n v="11"/>
    <n v="221.57980000000001"/>
    <n v="4.5"/>
  </r>
  <r>
    <x v="0"/>
    <x v="852"/>
    <s v="FDJ02"/>
    <x v="3"/>
    <x v="8"/>
    <s v="OUT035"/>
    <x v="2"/>
    <x v="1"/>
    <x v="0"/>
    <n v="2.5162021999999999E-2"/>
    <n v="17.2"/>
    <n v="145.9418"/>
    <n v="4.5"/>
  </r>
  <r>
    <x v="0"/>
    <x v="853"/>
    <s v="FDJ15"/>
    <x v="11"/>
    <x v="8"/>
    <s v="OUT035"/>
    <x v="2"/>
    <x v="1"/>
    <x v="0"/>
    <n v="2.3318068000000001E-2"/>
    <n v="11.35"/>
    <n v="182.46080000000001"/>
    <n v="4.5"/>
  </r>
  <r>
    <x v="0"/>
    <x v="854"/>
    <s v="FDO52"/>
    <x v="2"/>
    <x v="8"/>
    <s v="OUT035"/>
    <x v="2"/>
    <x v="1"/>
    <x v="0"/>
    <n v="7.7150003999999994E-2"/>
    <n v="11.6"/>
    <n v="170.2106"/>
    <n v="4.5"/>
  </r>
  <r>
    <x v="0"/>
    <x v="855"/>
    <s v="FDU58"/>
    <x v="6"/>
    <x v="8"/>
    <s v="OUT035"/>
    <x v="2"/>
    <x v="1"/>
    <x v="0"/>
    <n v="2.9006239E-2"/>
    <n v="6.61"/>
    <n v="186.0898"/>
    <n v="4.5"/>
  </r>
  <r>
    <x v="0"/>
    <x v="856"/>
    <s v="FDN46"/>
    <x v="6"/>
    <x v="8"/>
    <s v="OUT035"/>
    <x v="2"/>
    <x v="1"/>
    <x v="0"/>
    <n v="0.14460413"/>
    <n v="7.21"/>
    <n v="102.6332"/>
    <n v="4.5"/>
  </r>
  <r>
    <x v="0"/>
    <x v="857"/>
    <s v="FDO46"/>
    <x v="6"/>
    <x v="8"/>
    <s v="OUT035"/>
    <x v="2"/>
    <x v="1"/>
    <x v="0"/>
    <n v="1.4209810999999999E-2"/>
    <n v="9.6"/>
    <n v="188.18719999999999"/>
    <n v="4.5"/>
  </r>
  <r>
    <x v="0"/>
    <x v="858"/>
    <s v="FDI34"/>
    <x v="6"/>
    <x v="8"/>
    <s v="OUT035"/>
    <x v="2"/>
    <x v="1"/>
    <x v="0"/>
    <n v="8.5119854999999994E-2"/>
    <n v="10.65"/>
    <n v="229.86680000000001"/>
    <n v="4.5"/>
  </r>
  <r>
    <x v="0"/>
    <x v="859"/>
    <s v="FDG22"/>
    <x v="6"/>
    <x v="8"/>
    <s v="OUT035"/>
    <x v="2"/>
    <x v="1"/>
    <x v="0"/>
    <n v="4.1373330999999999E-2"/>
    <n v="17.600000000000001"/>
    <n v="38.119"/>
    <n v="4.5"/>
  </r>
  <r>
    <x v="0"/>
    <x v="860"/>
    <s v="DRC13"/>
    <x v="4"/>
    <x v="8"/>
    <s v="OUT035"/>
    <x v="2"/>
    <x v="1"/>
    <x v="0"/>
    <n v="3.2435436999999998E-2"/>
    <n v="8.26"/>
    <n v="124.873"/>
    <n v="4.5"/>
  </r>
  <r>
    <x v="1"/>
    <x v="861"/>
    <s v="FDB17"/>
    <x v="2"/>
    <x v="6"/>
    <s v="OUT010"/>
    <x v="1"/>
    <x v="0"/>
    <x v="2"/>
    <n v="6.1381589E-2"/>
    <n v="13.15"/>
    <n v="179.99760000000001"/>
    <n v="4.5"/>
  </r>
  <r>
    <x v="1"/>
    <x v="862"/>
    <s v="FDZ44"/>
    <x v="0"/>
    <x v="6"/>
    <s v="OUT010"/>
    <x v="1"/>
    <x v="0"/>
    <x v="2"/>
    <n v="6.4824502000000006E-2"/>
    <n v="8.1850000000000005"/>
    <n v="116.0808"/>
    <n v="4.5"/>
  </r>
  <r>
    <x v="1"/>
    <x v="863"/>
    <s v="DRK35"/>
    <x v="9"/>
    <x v="6"/>
    <s v="OUT010"/>
    <x v="1"/>
    <x v="0"/>
    <x v="2"/>
    <n v="0.12025630299999999"/>
    <n v="8.3650000000000002"/>
    <n v="39.250599999999999"/>
    <n v="4.5"/>
  </r>
  <r>
    <x v="1"/>
    <x v="864"/>
    <s v="NCP29"/>
    <x v="1"/>
    <x v="6"/>
    <s v="OUT010"/>
    <x v="1"/>
    <x v="0"/>
    <x v="2"/>
    <n v="0.18791865399999999"/>
    <n v="8.42"/>
    <n v="65.416799999999995"/>
    <n v="4.5"/>
  </r>
  <r>
    <x v="1"/>
    <x v="865"/>
    <s v="NCZ29"/>
    <x v="1"/>
    <x v="6"/>
    <s v="OUT010"/>
    <x v="1"/>
    <x v="0"/>
    <x v="2"/>
    <n v="0.119461188"/>
    <n v="15"/>
    <n v="126.33620000000001"/>
    <n v="4.5"/>
  </r>
  <r>
    <x v="1"/>
    <x v="866"/>
    <s v="NCS30"/>
    <x v="5"/>
    <x v="6"/>
    <s v="OUT010"/>
    <x v="1"/>
    <x v="0"/>
    <x v="2"/>
    <n v="0.15570679800000001"/>
    <n v="5.9450000000000003"/>
    <n v="127.9652"/>
    <n v="4.5"/>
  </r>
  <r>
    <x v="1"/>
    <x v="867"/>
    <s v="NCA42"/>
    <x v="5"/>
    <x v="6"/>
    <s v="OUT010"/>
    <x v="1"/>
    <x v="0"/>
    <x v="2"/>
    <n v="4.7784475E-2"/>
    <n v="6.9649999999999999"/>
    <n v="158.8604"/>
    <n v="4.5"/>
  </r>
  <r>
    <x v="1"/>
    <x v="868"/>
    <s v="NCH55"/>
    <x v="5"/>
    <x v="6"/>
    <s v="OUT010"/>
    <x v="1"/>
    <x v="0"/>
    <x v="2"/>
    <n v="5.8034348999999999E-2"/>
    <n v="16.350000000000001"/>
    <n v="124.80200000000001"/>
    <n v="4.5"/>
  </r>
  <r>
    <x v="1"/>
    <x v="869"/>
    <s v="FDT58"/>
    <x v="6"/>
    <x v="6"/>
    <s v="OUT010"/>
    <x v="1"/>
    <x v="2"/>
    <x v="2"/>
    <n v="0.143870574"/>
    <n v="9"/>
    <n v="169.48159999999999"/>
    <n v="4.5"/>
  </r>
  <r>
    <x v="1"/>
    <x v="870"/>
    <s v="FDZ45"/>
    <x v="6"/>
    <x v="6"/>
    <s v="OUT010"/>
    <x v="1"/>
    <x v="2"/>
    <x v="2"/>
    <n v="0.11193668499999999"/>
    <n v="14.1"/>
    <n v="198.80840000000001"/>
    <n v="4.5"/>
  </r>
  <r>
    <x v="1"/>
    <x v="871"/>
    <s v="FDO57"/>
    <x v="6"/>
    <x v="6"/>
    <s v="OUT010"/>
    <x v="1"/>
    <x v="2"/>
    <x v="2"/>
    <n v="0.18195852400000001"/>
    <n v="20.75"/>
    <n v="161.05779999999999"/>
    <n v="4.5"/>
  </r>
  <r>
    <x v="0"/>
    <x v="872"/>
    <s v="FDT12"/>
    <x v="13"/>
    <x v="6"/>
    <s v="OUT010"/>
    <x v="1"/>
    <x v="2"/>
    <x v="2"/>
    <n v="8.3056555000000004E-2"/>
    <n v="6.2149999999999999"/>
    <n v="224.40620000000001"/>
    <n v="4.5"/>
  </r>
  <r>
    <x v="0"/>
    <x v="873"/>
    <s v="FDW12"/>
    <x v="13"/>
    <x v="6"/>
    <s v="OUT010"/>
    <x v="1"/>
    <x v="2"/>
    <x v="2"/>
    <n v="5.9540542000000002E-2"/>
    <n v="8.3149999999999995"/>
    <n v="143.64439999999999"/>
    <n v="4.5"/>
  </r>
  <r>
    <x v="0"/>
    <x v="874"/>
    <s v="FDF26"/>
    <x v="3"/>
    <x v="6"/>
    <s v="OUT010"/>
    <x v="1"/>
    <x v="2"/>
    <x v="2"/>
    <n v="7.8057026000000002E-2"/>
    <n v="6.8250000000000002"/>
    <n v="154.59979999999999"/>
    <n v="4.5"/>
  </r>
  <r>
    <x v="0"/>
    <x v="875"/>
    <s v="FDV37"/>
    <x v="3"/>
    <x v="6"/>
    <s v="OUT010"/>
    <x v="1"/>
    <x v="2"/>
    <x v="2"/>
    <n v="0.13978510399999999"/>
    <n v="13"/>
    <n v="196.24260000000001"/>
    <n v="4.5"/>
  </r>
  <r>
    <x v="0"/>
    <x v="876"/>
    <s v="FDW38"/>
    <x v="11"/>
    <x v="6"/>
    <s v="OUT010"/>
    <x v="1"/>
    <x v="2"/>
    <x v="2"/>
    <n v="0.23212188"/>
    <n v="5.3250000000000002"/>
    <n v="55.529800000000002"/>
    <n v="4.5"/>
  </r>
  <r>
    <x v="0"/>
    <x v="877"/>
    <s v="FDS04"/>
    <x v="2"/>
    <x v="6"/>
    <s v="OUT010"/>
    <x v="1"/>
    <x v="2"/>
    <x v="2"/>
    <n v="0.245483691"/>
    <n v="10.195"/>
    <n v="141.88380000000001"/>
    <n v="4.5"/>
  </r>
  <r>
    <x v="0"/>
    <x v="878"/>
    <s v="FDO22"/>
    <x v="6"/>
    <x v="6"/>
    <s v="OUT010"/>
    <x v="1"/>
    <x v="2"/>
    <x v="2"/>
    <n v="2.9893093999999999E-2"/>
    <n v="13.5"/>
    <n v="81.096000000000004"/>
    <n v="4.5"/>
  </r>
  <r>
    <x v="0"/>
    <x v="879"/>
    <s v="FDJ58"/>
    <x v="6"/>
    <x v="6"/>
    <s v="OUT010"/>
    <x v="1"/>
    <x v="1"/>
    <x v="2"/>
    <n v="0.17624403799999999"/>
    <n v="15.6"/>
    <n v="173.6764"/>
    <n v="4.5"/>
  </r>
  <r>
    <x v="1"/>
    <x v="880"/>
    <s v="FDW13"/>
    <x v="3"/>
    <x v="6"/>
    <s v="OUT010"/>
    <x v="1"/>
    <x v="1"/>
    <x v="2"/>
    <n v="0.16383895100000001"/>
    <n v="8.5"/>
    <n v="51.3324"/>
    <n v="4.5"/>
  </r>
  <r>
    <x v="1"/>
    <x v="881"/>
    <s v="FDH48"/>
    <x v="13"/>
    <x v="3"/>
    <s v="OUT013"/>
    <x v="1"/>
    <x v="2"/>
    <x v="0"/>
    <n v="0"/>
    <n v="13.5"/>
    <n v="88.054000000000002"/>
    <n v="4.5"/>
  </r>
  <r>
    <x v="1"/>
    <x v="882"/>
    <s v="FDO37"/>
    <x v="12"/>
    <x v="3"/>
    <s v="OUT013"/>
    <x v="1"/>
    <x v="2"/>
    <x v="0"/>
    <n v="2.1358888999999999E-2"/>
    <n v="8.06"/>
    <n v="232.33260000000001"/>
    <n v="4.5"/>
  </r>
  <r>
    <x v="1"/>
    <x v="883"/>
    <s v="FDD14"/>
    <x v="3"/>
    <x v="3"/>
    <s v="OUT013"/>
    <x v="1"/>
    <x v="2"/>
    <x v="0"/>
    <n v="0.16966714499999999"/>
    <n v="20.7"/>
    <n v="183.5266"/>
    <n v="4.5"/>
  </r>
  <r>
    <x v="1"/>
    <x v="884"/>
    <s v="FDV38"/>
    <x v="11"/>
    <x v="3"/>
    <s v="OUT013"/>
    <x v="1"/>
    <x v="2"/>
    <x v="0"/>
    <n v="0.10168915100000001"/>
    <n v="19.25"/>
    <n v="54.695599999999999"/>
    <n v="4.5"/>
  </r>
  <r>
    <x v="1"/>
    <x v="885"/>
    <s v="FDC41"/>
    <x v="2"/>
    <x v="3"/>
    <s v="OUT013"/>
    <x v="1"/>
    <x v="2"/>
    <x v="0"/>
    <n v="0.116815953"/>
    <n v="15.6"/>
    <n v="75.566999999999993"/>
    <n v="4.5"/>
  </r>
  <r>
    <x v="1"/>
    <x v="886"/>
    <s v="FDE57"/>
    <x v="0"/>
    <x v="3"/>
    <s v="OUT013"/>
    <x v="1"/>
    <x v="2"/>
    <x v="0"/>
    <n v="3.6254929999999998E-2"/>
    <n v="9.6"/>
    <n v="141.0154"/>
    <n v="4.5"/>
  </r>
  <r>
    <x v="1"/>
    <x v="887"/>
    <s v="FDS07"/>
    <x v="0"/>
    <x v="3"/>
    <s v="OUT013"/>
    <x v="1"/>
    <x v="2"/>
    <x v="0"/>
    <n v="9.9674816999999999E-2"/>
    <n v="12.35"/>
    <n v="112.2518"/>
    <n v="4.5"/>
  </r>
  <r>
    <x v="1"/>
    <x v="888"/>
    <s v="NCJ30"/>
    <x v="5"/>
    <x v="3"/>
    <s v="OUT013"/>
    <x v="1"/>
    <x v="2"/>
    <x v="0"/>
    <n v="0"/>
    <n v="5.82"/>
    <n v="169.37899999999999"/>
    <n v="4.5"/>
  </r>
  <r>
    <x v="1"/>
    <x v="889"/>
    <s v="NCI06"/>
    <x v="5"/>
    <x v="3"/>
    <s v="OUT013"/>
    <x v="1"/>
    <x v="2"/>
    <x v="0"/>
    <n v="4.7677980000000002E-2"/>
    <n v="11.3"/>
    <n v="181.46600000000001"/>
    <n v="4.5"/>
  </r>
  <r>
    <x v="1"/>
    <x v="890"/>
    <s v="FDO34"/>
    <x v="6"/>
    <x v="3"/>
    <s v="OUT013"/>
    <x v="1"/>
    <x v="2"/>
    <x v="0"/>
    <n v="2.9914021999999998E-2"/>
    <n v="17.7"/>
    <n v="166.2816"/>
    <n v="4.5"/>
  </r>
  <r>
    <x v="1"/>
    <x v="891"/>
    <s v="FDE46"/>
    <x v="6"/>
    <x v="3"/>
    <s v="OUT013"/>
    <x v="1"/>
    <x v="2"/>
    <x v="0"/>
    <n v="1.5756570000000001E-2"/>
    <n v="18.600000000000001"/>
    <n v="153.13659999999999"/>
    <n v="4.5"/>
  </r>
  <r>
    <x v="1"/>
    <x v="892"/>
    <s v="DRH37"/>
    <x v="4"/>
    <x v="3"/>
    <s v="OUT013"/>
    <x v="1"/>
    <x v="2"/>
    <x v="0"/>
    <n v="4.1581725E-2"/>
    <n v="17.600000000000001"/>
    <n v="163.3526"/>
    <n v="4.5"/>
  </r>
  <r>
    <x v="0"/>
    <x v="893"/>
    <s v="FDH02"/>
    <x v="3"/>
    <x v="3"/>
    <s v="OUT013"/>
    <x v="1"/>
    <x v="2"/>
    <x v="0"/>
    <n v="2.076385E-2"/>
    <n v="7.27"/>
    <n v="89.0488"/>
    <n v="4.5"/>
  </r>
  <r>
    <x v="0"/>
    <x v="894"/>
    <s v="FDC51"/>
    <x v="11"/>
    <x v="3"/>
    <s v="OUT013"/>
    <x v="1"/>
    <x v="2"/>
    <x v="0"/>
    <n v="9.6138539999999998E-3"/>
    <n v="10.895"/>
    <n v="122.973"/>
    <n v="4.5"/>
  </r>
  <r>
    <x v="0"/>
    <x v="895"/>
    <s v="FDT07"/>
    <x v="0"/>
    <x v="3"/>
    <s v="OUT013"/>
    <x v="1"/>
    <x v="2"/>
    <x v="0"/>
    <n v="7.7254736000000004E-2"/>
    <n v="5.82"/>
    <n v="257.63299999999998"/>
    <n v="4.5"/>
  </r>
  <r>
    <x v="0"/>
    <x v="896"/>
    <s v="FDJ44"/>
    <x v="0"/>
    <x v="3"/>
    <s v="OUT013"/>
    <x v="1"/>
    <x v="2"/>
    <x v="0"/>
    <n v="0.106238768"/>
    <n v="12.3"/>
    <n v="176.1396"/>
    <n v="4.5"/>
  </r>
  <r>
    <x v="0"/>
    <x v="897"/>
    <s v="FDO22"/>
    <x v="6"/>
    <x v="3"/>
    <s v="OUT013"/>
    <x v="1"/>
    <x v="2"/>
    <x v="0"/>
    <n v="1.7844609000000001E-2"/>
    <n v="13.5"/>
    <n v="81.396000000000001"/>
    <n v="4.5"/>
  </r>
  <r>
    <x v="0"/>
    <x v="898"/>
    <s v="FDI10"/>
    <x v="6"/>
    <x v="3"/>
    <s v="OUT013"/>
    <x v="1"/>
    <x v="2"/>
    <x v="0"/>
    <n v="7.8339081000000005E-2"/>
    <n v="8.51"/>
    <n v="172.94220000000001"/>
    <n v="4.5"/>
  </r>
  <r>
    <x v="1"/>
    <x v="899"/>
    <s v="FDF04"/>
    <x v="2"/>
    <x v="1"/>
    <s v="OUT018"/>
    <x v="1"/>
    <x v="0"/>
    <x v="1"/>
    <n v="1.3692598E-2"/>
    <n v="17.5"/>
    <n v="259.73039999999997"/>
    <n v="4.5"/>
  </r>
  <r>
    <x v="1"/>
    <x v="900"/>
    <s v="FDD11"/>
    <x v="15"/>
    <x v="1"/>
    <s v="OUT018"/>
    <x v="1"/>
    <x v="0"/>
    <x v="1"/>
    <n v="0"/>
    <n v="12.85"/>
    <n v="253.00399999999999"/>
    <n v="4.5"/>
  </r>
  <r>
    <x v="1"/>
    <x v="901"/>
    <s v="FDN12"/>
    <x v="13"/>
    <x v="1"/>
    <s v="OUT018"/>
    <x v="1"/>
    <x v="0"/>
    <x v="1"/>
    <n v="0"/>
    <n v="15.6"/>
    <n v="111.8544"/>
    <n v="4.5"/>
  </r>
  <r>
    <x v="1"/>
    <x v="902"/>
    <s v="FDD14"/>
    <x v="3"/>
    <x v="1"/>
    <s v="OUT018"/>
    <x v="1"/>
    <x v="0"/>
    <x v="1"/>
    <n v="0.170500183"/>
    <n v="20.7"/>
    <n v="184.1266"/>
    <n v="4.5"/>
  </r>
  <r>
    <x v="1"/>
    <x v="903"/>
    <s v="FDQ52"/>
    <x v="2"/>
    <x v="1"/>
    <s v="OUT018"/>
    <x v="1"/>
    <x v="0"/>
    <x v="1"/>
    <n v="0.119871307"/>
    <n v="17"/>
    <n v="248.3434"/>
    <n v="4.5"/>
  </r>
  <r>
    <x v="1"/>
    <x v="904"/>
    <s v="FDJ08"/>
    <x v="0"/>
    <x v="1"/>
    <s v="OUT018"/>
    <x v="1"/>
    <x v="0"/>
    <x v="1"/>
    <n v="0.11112293600000001"/>
    <n v="11.1"/>
    <n v="189.28460000000001"/>
    <n v="4.5"/>
  </r>
  <r>
    <x v="1"/>
    <x v="905"/>
    <s v="FDY19"/>
    <x v="0"/>
    <x v="1"/>
    <s v="OUT018"/>
    <x v="1"/>
    <x v="0"/>
    <x v="1"/>
    <n v="4.1533437999999999E-2"/>
    <n v="19.75"/>
    <n v="119.8466"/>
    <n v="4.5"/>
  </r>
  <r>
    <x v="1"/>
    <x v="906"/>
    <s v="DRM11"/>
    <x v="9"/>
    <x v="1"/>
    <s v="OUT018"/>
    <x v="1"/>
    <x v="0"/>
    <x v="1"/>
    <n v="6.6338717000000005E-2"/>
    <n v="6.57"/>
    <n v="261.42779999999999"/>
    <n v="4.5"/>
  </r>
  <r>
    <x v="1"/>
    <x v="907"/>
    <s v="NCP41"/>
    <x v="1"/>
    <x v="1"/>
    <s v="OUT018"/>
    <x v="1"/>
    <x v="0"/>
    <x v="1"/>
    <n v="1.6276741000000001E-2"/>
    <n v="16.600000000000001"/>
    <n v="109.8596"/>
    <n v="4.5"/>
  </r>
  <r>
    <x v="1"/>
    <x v="908"/>
    <s v="NCP17"/>
    <x v="1"/>
    <x v="1"/>
    <s v="OUT018"/>
    <x v="1"/>
    <x v="0"/>
    <x v="1"/>
    <n v="2.7827267999999999E-2"/>
    <n v="19.350000000000001"/>
    <n v="65.616799999999998"/>
    <n v="4.5"/>
  </r>
  <r>
    <x v="1"/>
    <x v="909"/>
    <s v="NCS38"/>
    <x v="5"/>
    <x v="1"/>
    <s v="OUT018"/>
    <x v="1"/>
    <x v="0"/>
    <x v="1"/>
    <n v="9.0558833000000005E-2"/>
    <n v="8.6"/>
    <n v="112.6176"/>
    <n v="4.5"/>
  </r>
  <r>
    <x v="1"/>
    <x v="910"/>
    <s v="DRJ25"/>
    <x v="4"/>
    <x v="1"/>
    <s v="OUT018"/>
    <x v="1"/>
    <x v="0"/>
    <x v="1"/>
    <n v="0.151180862"/>
    <n v="14.6"/>
    <n v="47.569200000000002"/>
    <n v="4.5"/>
  </r>
  <r>
    <x v="0"/>
    <x v="911"/>
    <s v="FDY26"/>
    <x v="11"/>
    <x v="1"/>
    <s v="OUT018"/>
    <x v="1"/>
    <x v="0"/>
    <x v="1"/>
    <n v="3.0634813E-2"/>
    <n v="20.6"/>
    <n v="212.92439999999999"/>
    <n v="4.5"/>
  </r>
  <r>
    <x v="0"/>
    <x v="912"/>
    <s v="FDV20"/>
    <x v="0"/>
    <x v="1"/>
    <s v="OUT018"/>
    <x v="1"/>
    <x v="0"/>
    <x v="1"/>
    <n v="6.0045007999999997E-2"/>
    <n v="20.2"/>
    <n v="128.36779999999999"/>
    <n v="4.5"/>
  </r>
  <r>
    <x v="0"/>
    <x v="913"/>
    <s v="FDV57"/>
    <x v="6"/>
    <x v="1"/>
    <s v="OUT018"/>
    <x v="1"/>
    <x v="0"/>
    <x v="1"/>
    <n v="0"/>
    <n v="15.25"/>
    <n v="179.76599999999999"/>
    <n v="4.5"/>
  </r>
  <r>
    <x v="1"/>
    <x v="914"/>
    <s v="FDP11"/>
    <x v="8"/>
    <x v="7"/>
    <s v="OUT027"/>
    <x v="1"/>
    <x v="0"/>
    <x v="3"/>
    <n v="6.8765925000000006E-2"/>
    <m/>
    <n v="216.91659999999999"/>
    <n v="4.5"/>
  </r>
  <r>
    <x v="1"/>
    <x v="915"/>
    <s v="FDR23"/>
    <x v="8"/>
    <x v="7"/>
    <s v="OUT027"/>
    <x v="1"/>
    <x v="0"/>
    <x v="3"/>
    <n v="8.1391459999999999E-2"/>
    <m/>
    <n v="177.83699999999999"/>
    <n v="4.5"/>
  </r>
  <r>
    <x v="1"/>
    <x v="916"/>
    <s v="FDB27"/>
    <x v="11"/>
    <x v="7"/>
    <s v="OUT027"/>
    <x v="1"/>
    <x v="0"/>
    <x v="3"/>
    <n v="5.5121891999999999E-2"/>
    <m/>
    <n v="196.77680000000001"/>
    <n v="4.5"/>
  </r>
  <r>
    <x v="1"/>
    <x v="917"/>
    <s v="FDK51"/>
    <x v="11"/>
    <x v="7"/>
    <s v="OUT027"/>
    <x v="1"/>
    <x v="0"/>
    <x v="3"/>
    <n v="5.2097910000000001E-3"/>
    <m/>
    <n v="265.28840000000002"/>
    <n v="4.5"/>
  </r>
  <r>
    <x v="1"/>
    <x v="918"/>
    <s v="FDK28"/>
    <x v="2"/>
    <x v="7"/>
    <s v="OUT027"/>
    <x v="1"/>
    <x v="0"/>
    <x v="3"/>
    <n v="6.5272284E-2"/>
    <m/>
    <n v="256.16460000000001"/>
    <n v="4.5"/>
  </r>
  <r>
    <x v="1"/>
    <x v="919"/>
    <s v="FDK52"/>
    <x v="2"/>
    <x v="7"/>
    <s v="OUT027"/>
    <x v="1"/>
    <x v="0"/>
    <x v="3"/>
    <n v="0"/>
    <m/>
    <n v="225.30619999999999"/>
    <n v="4.5"/>
  </r>
  <r>
    <x v="1"/>
    <x v="920"/>
    <s v="FDU52"/>
    <x v="2"/>
    <x v="7"/>
    <s v="OUT027"/>
    <x v="1"/>
    <x v="0"/>
    <x v="3"/>
    <n v="6.3462047999999993E-2"/>
    <m/>
    <n v="157.56299999999999"/>
    <n v="4.5"/>
  </r>
  <r>
    <x v="1"/>
    <x v="921"/>
    <s v="NCK05"/>
    <x v="1"/>
    <x v="7"/>
    <s v="OUT027"/>
    <x v="1"/>
    <x v="0"/>
    <x v="3"/>
    <n v="7.7079176999999999E-2"/>
    <m/>
    <n v="61.553600000000003"/>
    <n v="4.5"/>
  </r>
  <r>
    <x v="1"/>
    <x v="922"/>
    <s v="NCA06"/>
    <x v="5"/>
    <x v="7"/>
    <s v="OUT027"/>
    <x v="1"/>
    <x v="0"/>
    <x v="3"/>
    <n v="0.14258975099999999"/>
    <m/>
    <n v="35.918999999999997"/>
    <n v="4.5"/>
  </r>
  <r>
    <x v="1"/>
    <x v="923"/>
    <s v="NCE06"/>
    <x v="5"/>
    <x v="7"/>
    <s v="OUT027"/>
    <x v="1"/>
    <x v="0"/>
    <x v="3"/>
    <n v="9.1042210999999998E-2"/>
    <m/>
    <n v="162.68940000000001"/>
    <n v="4.5"/>
  </r>
  <r>
    <x v="1"/>
    <x v="924"/>
    <s v="NCG07"/>
    <x v="5"/>
    <x v="7"/>
    <s v="OUT027"/>
    <x v="1"/>
    <x v="0"/>
    <x v="3"/>
    <n v="5.2247806000000001E-2"/>
    <m/>
    <n v="190.85300000000001"/>
    <n v="4.5"/>
  </r>
  <r>
    <x v="1"/>
    <x v="925"/>
    <s v="NCH54"/>
    <x v="5"/>
    <x v="7"/>
    <s v="OUT027"/>
    <x v="1"/>
    <x v="0"/>
    <x v="3"/>
    <n v="7.2317217000000003E-2"/>
    <m/>
    <n v="160.792"/>
    <n v="4.5"/>
  </r>
  <r>
    <x v="1"/>
    <x v="926"/>
    <s v="NCT18"/>
    <x v="5"/>
    <x v="7"/>
    <s v="OUT027"/>
    <x v="1"/>
    <x v="0"/>
    <x v="3"/>
    <n v="5.911748E-2"/>
    <m/>
    <n v="181.5976"/>
    <n v="4.5"/>
  </r>
  <r>
    <x v="1"/>
    <x v="927"/>
    <s v="NCZ06"/>
    <x v="5"/>
    <x v="7"/>
    <s v="OUT027"/>
    <x v="1"/>
    <x v="0"/>
    <x v="3"/>
    <n v="9.370568E-2"/>
    <m/>
    <n v="253.8698"/>
    <n v="4.5"/>
  </r>
  <r>
    <x v="1"/>
    <x v="928"/>
    <s v="NCL07"/>
    <x v="10"/>
    <x v="7"/>
    <s v="OUT027"/>
    <x v="1"/>
    <x v="0"/>
    <x v="3"/>
    <n v="3.1186800000000001E-2"/>
    <m/>
    <n v="39.548000000000002"/>
    <n v="4.5"/>
  </r>
  <r>
    <x v="0"/>
    <x v="929"/>
    <s v="FDF24"/>
    <x v="13"/>
    <x v="7"/>
    <s v="OUT027"/>
    <x v="1"/>
    <x v="0"/>
    <x v="3"/>
    <n v="2.524761E-2"/>
    <m/>
    <n v="81.993399999999994"/>
    <n v="4.5"/>
  </r>
  <r>
    <x v="0"/>
    <x v="930"/>
    <s v="FDF26"/>
    <x v="3"/>
    <x v="7"/>
    <s v="OUT027"/>
    <x v="1"/>
    <x v="0"/>
    <x v="3"/>
    <n v="4.6408928000000002E-2"/>
    <m/>
    <n v="153.2998"/>
    <n v="4.5"/>
  </r>
  <r>
    <x v="0"/>
    <x v="931"/>
    <s v="FDR40"/>
    <x v="2"/>
    <x v="7"/>
    <s v="OUT027"/>
    <x v="1"/>
    <x v="0"/>
    <x v="3"/>
    <n v="7.9954799999999993E-3"/>
    <m/>
    <n v="78.561800000000005"/>
    <n v="4.5"/>
  </r>
  <r>
    <x v="0"/>
    <x v="932"/>
    <s v="FDW16"/>
    <x v="2"/>
    <x v="7"/>
    <s v="OUT027"/>
    <x v="1"/>
    <x v="0"/>
    <x v="3"/>
    <n v="4.1273391E-2"/>
    <m/>
    <n v="91.680400000000006"/>
    <n v="4.5"/>
  </r>
  <r>
    <x v="0"/>
    <x v="933"/>
    <s v="FDY04"/>
    <x v="2"/>
    <x v="7"/>
    <s v="OUT027"/>
    <x v="1"/>
    <x v="0"/>
    <x v="3"/>
    <n v="4.2270751000000002E-2"/>
    <m/>
    <n v="162.52099999999999"/>
    <n v="4.5"/>
  </r>
  <r>
    <x v="0"/>
    <x v="934"/>
    <s v="FDO31"/>
    <x v="0"/>
    <x v="7"/>
    <s v="OUT027"/>
    <x v="1"/>
    <x v="0"/>
    <x v="3"/>
    <n v="2.8842331999999998E-2"/>
    <m/>
    <n v="81.495999999999995"/>
    <n v="4.5"/>
  </r>
  <r>
    <x v="0"/>
    <x v="935"/>
    <s v="FDF34"/>
    <x v="6"/>
    <x v="7"/>
    <s v="OUT027"/>
    <x v="1"/>
    <x v="0"/>
    <x v="3"/>
    <n v="1.3951504E-2"/>
    <m/>
    <n v="199.9084"/>
    <n v="4.5"/>
  </r>
  <r>
    <x v="0"/>
    <x v="936"/>
    <s v="DRC36"/>
    <x v="4"/>
    <x v="7"/>
    <s v="OUT027"/>
    <x v="1"/>
    <x v="0"/>
    <x v="3"/>
    <n v="4.4767031999999998E-2"/>
    <m/>
    <n v="173.7054"/>
    <n v="4.5"/>
  </r>
  <r>
    <x v="1"/>
    <x v="937"/>
    <s v="FDW24"/>
    <x v="13"/>
    <x v="7"/>
    <s v="OUT027"/>
    <x v="1"/>
    <x v="0"/>
    <x v="3"/>
    <n v="3.7315468999999997E-2"/>
    <m/>
    <n v="50.003399999999999"/>
    <n v="4.5"/>
  </r>
  <r>
    <x v="1"/>
    <x v="938"/>
    <s v="FDQ23"/>
    <x v="8"/>
    <x v="7"/>
    <s v="OUT027"/>
    <x v="1"/>
    <x v="0"/>
    <x v="3"/>
    <n v="2.4407061000000001E-2"/>
    <m/>
    <n v="102.33320000000001"/>
    <n v="4.5"/>
  </r>
  <r>
    <x v="1"/>
    <x v="939"/>
    <s v="NCS05"/>
    <x v="1"/>
    <x v="7"/>
    <s v="OUT027"/>
    <x v="1"/>
    <x v="0"/>
    <x v="3"/>
    <n v="2.0876485E-2"/>
    <m/>
    <n v="133.79419999999999"/>
    <n v="4.5"/>
  </r>
  <r>
    <x v="0"/>
    <x v="940"/>
    <s v="FDT26"/>
    <x v="11"/>
    <x v="7"/>
    <s v="OUT027"/>
    <x v="1"/>
    <x v="0"/>
    <x v="3"/>
    <n v="6.7624437999999995E-2"/>
    <m/>
    <n v="120.944"/>
    <n v="4.5"/>
  </r>
  <r>
    <x v="1"/>
    <x v="941"/>
    <s v="NCD19"/>
    <x v="5"/>
    <x v="3"/>
    <s v="OUT013"/>
    <x v="1"/>
    <x v="2"/>
    <x v="0"/>
    <n v="0"/>
    <n v="8.93"/>
    <n v="53.861400000000003"/>
    <n v="4.4000000000000004"/>
  </r>
  <r>
    <x v="1"/>
    <x v="942"/>
    <s v="FDB34"/>
    <x v="6"/>
    <x v="7"/>
    <s v="OUT027"/>
    <x v="1"/>
    <x v="0"/>
    <x v="3"/>
    <n v="2.6480954000000001E-2"/>
    <m/>
    <n v="87.619799999999998"/>
    <n v="4.4000000000000004"/>
  </r>
  <r>
    <x v="1"/>
    <x v="943"/>
    <s v="DRK35"/>
    <x v="9"/>
    <x v="0"/>
    <s v="OUT049"/>
    <x v="0"/>
    <x v="0"/>
    <x v="0"/>
    <n v="7.1958197000000002E-2"/>
    <n v="8.3650000000000002"/>
    <n v="38.050600000000003"/>
    <n v="4.4000000000000004"/>
  </r>
  <r>
    <x v="0"/>
    <x v="944"/>
    <s v="FDB56"/>
    <x v="0"/>
    <x v="8"/>
    <s v="OUT035"/>
    <x v="2"/>
    <x v="1"/>
    <x v="0"/>
    <n v="7.4613090000000007E-2"/>
    <n v="8.75"/>
    <n v="187.4556"/>
    <n v="4.4000000000000004"/>
  </r>
  <r>
    <x v="1"/>
    <x v="945"/>
    <s v="FDP09"/>
    <x v="6"/>
    <x v="1"/>
    <s v="OUT018"/>
    <x v="1"/>
    <x v="0"/>
    <x v="1"/>
    <n v="3.4027909000000002E-2"/>
    <n v="19.75"/>
    <n v="212.09020000000001"/>
    <n v="4.4000000000000004"/>
  </r>
  <r>
    <x v="1"/>
    <x v="946"/>
    <s v="FDG02"/>
    <x v="3"/>
    <x v="1"/>
    <s v="OUT018"/>
    <x v="1"/>
    <x v="0"/>
    <x v="1"/>
    <n v="1.1307038E-2"/>
    <n v="7.8550000000000004"/>
    <n v="188.5188"/>
    <n v="4.4000000000000004"/>
  </r>
  <r>
    <x v="0"/>
    <x v="947"/>
    <s v="FDM15"/>
    <x v="7"/>
    <x v="3"/>
    <s v="OUT013"/>
    <x v="1"/>
    <x v="2"/>
    <x v="0"/>
    <n v="5.7373796999999997E-2"/>
    <n v="11.8"/>
    <n v="151.4366"/>
    <n v="4.4000000000000004"/>
  </r>
  <r>
    <x v="0"/>
    <x v="948"/>
    <s v="FDO08"/>
    <x v="0"/>
    <x v="7"/>
    <s v="OUT019"/>
    <x v="0"/>
    <x v="1"/>
    <x v="2"/>
    <n v="9.4153749999999994E-2"/>
    <m/>
    <n v="165.7526"/>
    <n v="4.4000000000000004"/>
  </r>
  <r>
    <x v="1"/>
    <x v="949"/>
    <s v="FDT43"/>
    <x v="0"/>
    <x v="1"/>
    <s v="OUT018"/>
    <x v="1"/>
    <x v="0"/>
    <x v="1"/>
    <n v="2.0631653999999999E-2"/>
    <n v="16.350000000000001"/>
    <n v="50.132399999999997"/>
    <n v="4.4000000000000004"/>
  </r>
  <r>
    <x v="1"/>
    <x v="950"/>
    <s v="FDI24"/>
    <x v="13"/>
    <x v="7"/>
    <s v="OUT027"/>
    <x v="1"/>
    <x v="0"/>
    <x v="3"/>
    <n v="7.8362483999999996E-2"/>
    <m/>
    <n v="177.93700000000001"/>
    <n v="4.4000000000000004"/>
  </r>
  <r>
    <x v="0"/>
    <x v="951"/>
    <s v="FDS46"/>
    <x v="6"/>
    <x v="7"/>
    <s v="OUT019"/>
    <x v="0"/>
    <x v="1"/>
    <x v="2"/>
    <n v="8.2741482000000005E-2"/>
    <m/>
    <n v="118.7782"/>
    <n v="4.4000000000000004"/>
  </r>
  <r>
    <x v="0"/>
    <x v="952"/>
    <s v="FDG28"/>
    <x v="2"/>
    <x v="5"/>
    <s v="OUT017"/>
    <x v="2"/>
    <x v="1"/>
    <x v="0"/>
    <n v="4.9559041999999998E-2"/>
    <n v="9.2850000000000001"/>
    <n v="246.4144"/>
    <n v="4.4000000000000004"/>
  </r>
  <r>
    <x v="1"/>
    <x v="953"/>
    <s v="FDG24"/>
    <x v="13"/>
    <x v="3"/>
    <s v="OUT013"/>
    <x v="1"/>
    <x v="2"/>
    <x v="0"/>
    <n v="1.4618973E-2"/>
    <n v="7.9749999999999996"/>
    <n v="85.224999999999994"/>
    <n v="4.4000000000000004"/>
  </r>
  <r>
    <x v="1"/>
    <x v="954"/>
    <s v="FDQ56"/>
    <x v="0"/>
    <x v="3"/>
    <s v="OUT013"/>
    <x v="1"/>
    <x v="2"/>
    <x v="0"/>
    <n v="0.10550944"/>
    <n v="6.59"/>
    <n v="85.690799999999996"/>
    <n v="4.4000000000000004"/>
  </r>
  <r>
    <x v="1"/>
    <x v="955"/>
    <s v="FDX23"/>
    <x v="13"/>
    <x v="2"/>
    <s v="OUT046"/>
    <x v="0"/>
    <x v="1"/>
    <x v="0"/>
    <n v="2.9691762E-2"/>
    <n v="6.4450000000000003"/>
    <n v="92.643600000000006"/>
    <n v="4.4000000000000004"/>
  </r>
  <r>
    <x v="0"/>
    <x v="956"/>
    <s v="FDR44"/>
    <x v="0"/>
    <x v="2"/>
    <s v="OUT046"/>
    <x v="0"/>
    <x v="1"/>
    <x v="0"/>
    <n v="0.102920886"/>
    <n v="6.11"/>
    <n v="130.49680000000001"/>
    <n v="4.4000000000000004"/>
  </r>
  <r>
    <x v="0"/>
    <x v="957"/>
    <s v="FDU01"/>
    <x v="3"/>
    <x v="2"/>
    <s v="OUT046"/>
    <x v="0"/>
    <x v="1"/>
    <x v="0"/>
    <n v="1.1995271E-2"/>
    <n v="20.25"/>
    <n v="184.5924"/>
    <n v="4.4000000000000004"/>
  </r>
  <r>
    <x v="0"/>
    <x v="958"/>
    <s v="FDP59"/>
    <x v="8"/>
    <x v="4"/>
    <s v="OUT045"/>
    <x v="2"/>
    <x v="1"/>
    <x v="0"/>
    <n v="5.6580228000000003E-2"/>
    <n v="20.85"/>
    <n v="105.6648"/>
    <n v="4.4000000000000004"/>
  </r>
  <r>
    <x v="1"/>
    <x v="959"/>
    <s v="NCV17"/>
    <x v="1"/>
    <x v="5"/>
    <s v="OUT017"/>
    <x v="2"/>
    <x v="1"/>
    <x v="0"/>
    <n v="1.619866E-2"/>
    <n v="18.850000000000001"/>
    <n v="129.26259999999999"/>
    <n v="4.4000000000000004"/>
  </r>
  <r>
    <x v="1"/>
    <x v="960"/>
    <s v="FDZ15"/>
    <x v="11"/>
    <x v="2"/>
    <s v="OUT046"/>
    <x v="0"/>
    <x v="1"/>
    <x v="0"/>
    <n v="2.0870744E-2"/>
    <n v="13.1"/>
    <n v="117.37820000000001"/>
    <n v="4.4000000000000004"/>
  </r>
  <r>
    <x v="1"/>
    <x v="961"/>
    <s v="FDA36"/>
    <x v="13"/>
    <x v="4"/>
    <s v="OUT045"/>
    <x v="2"/>
    <x v="1"/>
    <x v="0"/>
    <n v="5.6778760000000001E-3"/>
    <n v="5.9850000000000003"/>
    <n v="184.89240000000001"/>
    <n v="4.4000000000000004"/>
  </r>
  <r>
    <x v="1"/>
    <x v="962"/>
    <s v="FDV51"/>
    <x v="7"/>
    <x v="6"/>
    <s v="OUT010"/>
    <x v="1"/>
    <x v="1"/>
    <x v="2"/>
    <n v="5.4463442000000001E-2"/>
    <n v="16.350000000000001"/>
    <n v="163.88419999999999"/>
    <n v="4.4000000000000004"/>
  </r>
  <r>
    <x v="1"/>
    <x v="963"/>
    <s v="NCT41"/>
    <x v="1"/>
    <x v="7"/>
    <s v="OUT019"/>
    <x v="0"/>
    <x v="1"/>
    <x v="2"/>
    <n v="9.8031771000000004E-2"/>
    <m/>
    <n v="151.30240000000001"/>
    <n v="4.4000000000000004"/>
  </r>
  <r>
    <x v="1"/>
    <x v="964"/>
    <s v="NCK54"/>
    <x v="5"/>
    <x v="5"/>
    <s v="OUT017"/>
    <x v="2"/>
    <x v="0"/>
    <x v="0"/>
    <n v="0"/>
    <n v="12.15"/>
    <n v="117.815"/>
    <n v="4.4000000000000004"/>
  </r>
  <r>
    <x v="1"/>
    <x v="965"/>
    <s v="FDE16"/>
    <x v="2"/>
    <x v="0"/>
    <s v="OUT049"/>
    <x v="0"/>
    <x v="0"/>
    <x v="0"/>
    <n v="2.6384672000000001E-2"/>
    <n v="8.8949999999999996"/>
    <n v="208.99539999999999"/>
    <n v="4.4000000000000004"/>
  </r>
  <r>
    <x v="1"/>
    <x v="966"/>
    <s v="FDE53"/>
    <x v="2"/>
    <x v="7"/>
    <s v="OUT027"/>
    <x v="1"/>
    <x v="0"/>
    <x v="3"/>
    <n v="2.6749991000000001E-2"/>
    <m/>
    <n v="106.928"/>
    <n v="4.4000000000000004"/>
  </r>
  <r>
    <x v="1"/>
    <x v="967"/>
    <s v="NCL19"/>
    <x v="10"/>
    <x v="8"/>
    <s v="OUT035"/>
    <x v="2"/>
    <x v="1"/>
    <x v="0"/>
    <n v="1.5673267000000001E-2"/>
    <n v="15.35"/>
    <n v="145.047"/>
    <n v="4.4000000000000004"/>
  </r>
  <r>
    <x v="0"/>
    <x v="968"/>
    <s v="FDT32"/>
    <x v="0"/>
    <x v="7"/>
    <s v="OUT027"/>
    <x v="1"/>
    <x v="0"/>
    <x v="3"/>
    <n v="6.5316099000000002E-2"/>
    <m/>
    <n v="189.92140000000001"/>
    <n v="4.4000000000000004"/>
  </r>
  <r>
    <x v="1"/>
    <x v="969"/>
    <s v="FDC46"/>
    <x v="6"/>
    <x v="7"/>
    <s v="OUT027"/>
    <x v="1"/>
    <x v="0"/>
    <x v="3"/>
    <n v="0.115978122"/>
    <m/>
    <n v="183.42660000000001"/>
    <n v="4.4000000000000004"/>
  </r>
  <r>
    <x v="1"/>
    <x v="970"/>
    <s v="FDS10"/>
    <x v="6"/>
    <x v="7"/>
    <s v="OUT027"/>
    <x v="1"/>
    <x v="0"/>
    <x v="3"/>
    <n v="3.5015200000000003E-2"/>
    <m/>
    <n v="182.0318"/>
    <n v="4.4000000000000004"/>
  </r>
  <r>
    <x v="1"/>
    <x v="971"/>
    <s v="FDC04"/>
    <x v="11"/>
    <x v="7"/>
    <s v="OUT027"/>
    <x v="1"/>
    <x v="0"/>
    <x v="3"/>
    <n v="4.4767801000000003E-2"/>
    <m/>
    <n v="241.8854"/>
    <n v="4.4000000000000004"/>
  </r>
  <r>
    <x v="1"/>
    <x v="972"/>
    <s v="NCJ30"/>
    <x v="5"/>
    <x v="1"/>
    <s v="OUT018"/>
    <x v="1"/>
    <x v="0"/>
    <x v="1"/>
    <n v="8.0968973E-2"/>
    <n v="5.82"/>
    <n v="171.37899999999999"/>
    <n v="4.4000000000000004"/>
  </r>
  <r>
    <x v="0"/>
    <x v="973"/>
    <s v="FDQ15"/>
    <x v="7"/>
    <x v="7"/>
    <s v="OUT027"/>
    <x v="1"/>
    <x v="0"/>
    <x v="3"/>
    <n v="0.15034186699999999"/>
    <m/>
    <n v="83.127600000000001"/>
    <n v="4.4000000000000004"/>
  </r>
  <r>
    <x v="0"/>
    <x v="974"/>
    <s v="FDV01"/>
    <x v="3"/>
    <x v="7"/>
    <s v="OUT027"/>
    <x v="1"/>
    <x v="0"/>
    <x v="3"/>
    <n v="0"/>
    <m/>
    <n v="154.63140000000001"/>
    <n v="4.4000000000000004"/>
  </r>
  <r>
    <x v="0"/>
    <x v="975"/>
    <s v="FDJ57"/>
    <x v="14"/>
    <x v="8"/>
    <s v="OUT035"/>
    <x v="2"/>
    <x v="1"/>
    <x v="0"/>
    <n v="2.1569565999999998E-2"/>
    <n v="7.42"/>
    <n v="184.85820000000001"/>
    <n v="4.4000000000000004"/>
  </r>
  <r>
    <x v="1"/>
    <x v="976"/>
    <s v="NCE31"/>
    <x v="5"/>
    <x v="2"/>
    <s v="OUT046"/>
    <x v="0"/>
    <x v="1"/>
    <x v="0"/>
    <n v="0.18484357900000001"/>
    <n v="7.67"/>
    <n v="33.121600000000001"/>
    <n v="4.4000000000000004"/>
  </r>
  <r>
    <x v="1"/>
    <x v="977"/>
    <s v="FDV07"/>
    <x v="0"/>
    <x v="5"/>
    <s v="OUT017"/>
    <x v="2"/>
    <x v="0"/>
    <x v="0"/>
    <n v="0"/>
    <n v="9.5"/>
    <n v="110.4228"/>
    <n v="4.4000000000000004"/>
  </r>
  <r>
    <x v="1"/>
    <x v="978"/>
    <s v="FDD04"/>
    <x v="11"/>
    <x v="4"/>
    <s v="OUT045"/>
    <x v="2"/>
    <x v="0"/>
    <x v="0"/>
    <n v="9.0153756000000002E-2"/>
    <n v="16"/>
    <n v="143.21539999999999"/>
    <n v="4.4000000000000004"/>
  </r>
  <r>
    <x v="1"/>
    <x v="979"/>
    <s v="NCC18"/>
    <x v="5"/>
    <x v="0"/>
    <s v="OUT049"/>
    <x v="0"/>
    <x v="0"/>
    <x v="0"/>
    <n v="0.17754562400000001"/>
    <n v="19.100000000000001"/>
    <n v="172.44220000000001"/>
    <n v="4.4000000000000004"/>
  </r>
  <r>
    <x v="1"/>
    <x v="980"/>
    <s v="NCL31"/>
    <x v="10"/>
    <x v="0"/>
    <s v="OUT049"/>
    <x v="0"/>
    <x v="0"/>
    <x v="0"/>
    <n v="0.12046799399999999"/>
    <n v="7.39"/>
    <n v="145.14699999999999"/>
    <n v="4.4000000000000004"/>
  </r>
  <r>
    <x v="1"/>
    <x v="981"/>
    <s v="FDA33"/>
    <x v="6"/>
    <x v="0"/>
    <s v="OUT049"/>
    <x v="0"/>
    <x v="0"/>
    <x v="0"/>
    <n v="3.3952602999999998E-2"/>
    <n v="6.48"/>
    <n v="148.20760000000001"/>
    <n v="4.4000000000000004"/>
  </r>
  <r>
    <x v="1"/>
    <x v="982"/>
    <s v="FDT59"/>
    <x v="8"/>
    <x v="0"/>
    <s v="OUT049"/>
    <x v="0"/>
    <x v="0"/>
    <x v="0"/>
    <n v="0"/>
    <n v="13.65"/>
    <n v="229.46680000000001"/>
    <n v="4.4000000000000004"/>
  </r>
  <r>
    <x v="1"/>
    <x v="983"/>
    <s v="FDE26"/>
    <x v="3"/>
    <x v="0"/>
    <s v="OUT049"/>
    <x v="0"/>
    <x v="0"/>
    <x v="0"/>
    <n v="8.9144149000000006E-2"/>
    <n v="9.3000000000000007"/>
    <n v="144.9786"/>
    <n v="4.4000000000000004"/>
  </r>
  <r>
    <x v="1"/>
    <x v="984"/>
    <s v="FDB50"/>
    <x v="3"/>
    <x v="0"/>
    <s v="OUT049"/>
    <x v="0"/>
    <x v="0"/>
    <x v="0"/>
    <n v="0.153857402"/>
    <n v="13"/>
    <n v="76.398600000000002"/>
    <n v="4.4000000000000004"/>
  </r>
  <r>
    <x v="1"/>
    <x v="985"/>
    <s v="FDC17"/>
    <x v="2"/>
    <x v="0"/>
    <s v="OUT049"/>
    <x v="0"/>
    <x v="0"/>
    <x v="0"/>
    <n v="1.5484763E-2"/>
    <n v="12.15"/>
    <n v="211.99279999999999"/>
    <n v="4.4000000000000004"/>
  </r>
  <r>
    <x v="1"/>
    <x v="986"/>
    <s v="FDM44"/>
    <x v="0"/>
    <x v="0"/>
    <s v="OUT049"/>
    <x v="0"/>
    <x v="0"/>
    <x v="0"/>
    <n v="3.1097948E-2"/>
    <n v="12.5"/>
    <n v="103.899"/>
    <n v="4.4000000000000004"/>
  </r>
  <r>
    <x v="1"/>
    <x v="987"/>
    <s v="DRI11"/>
    <x v="9"/>
    <x v="0"/>
    <s v="OUT049"/>
    <x v="0"/>
    <x v="0"/>
    <x v="0"/>
    <n v="3.4457776000000002E-2"/>
    <n v="8.26"/>
    <n v="113.38339999999999"/>
    <n v="4.4000000000000004"/>
  </r>
  <r>
    <x v="1"/>
    <x v="988"/>
    <s v="DRL47"/>
    <x v="9"/>
    <x v="0"/>
    <s v="OUT049"/>
    <x v="0"/>
    <x v="0"/>
    <x v="0"/>
    <n v="0"/>
    <n v="19.7"/>
    <n v="125.9362"/>
    <n v="4.4000000000000004"/>
  </r>
  <r>
    <x v="1"/>
    <x v="989"/>
    <s v="NCB30"/>
    <x v="5"/>
    <x v="0"/>
    <s v="OUT049"/>
    <x v="0"/>
    <x v="0"/>
    <x v="0"/>
    <n v="2.5742955000000001E-2"/>
    <n v="14.6"/>
    <n v="197.10839999999999"/>
    <n v="4.4000000000000004"/>
  </r>
  <r>
    <x v="1"/>
    <x v="990"/>
    <s v="NCI18"/>
    <x v="5"/>
    <x v="0"/>
    <s v="OUT049"/>
    <x v="0"/>
    <x v="0"/>
    <x v="0"/>
    <n v="1.4045831999999999E-2"/>
    <n v="18.350000000000001"/>
    <n v="222.77459999999999"/>
    <n v="4.4000000000000004"/>
  </r>
  <r>
    <x v="1"/>
    <x v="991"/>
    <s v="NCP06"/>
    <x v="5"/>
    <x v="0"/>
    <s v="OUT049"/>
    <x v="0"/>
    <x v="0"/>
    <x v="0"/>
    <n v="3.9306821999999998E-2"/>
    <n v="20.7"/>
    <n v="150.73660000000001"/>
    <n v="4.4000000000000004"/>
  </r>
  <r>
    <x v="1"/>
    <x v="992"/>
    <s v="NCO02"/>
    <x v="10"/>
    <x v="0"/>
    <s v="OUT049"/>
    <x v="0"/>
    <x v="0"/>
    <x v="0"/>
    <n v="0"/>
    <n v="11.15"/>
    <n v="65.014200000000002"/>
    <n v="4.4000000000000004"/>
  </r>
  <r>
    <x v="1"/>
    <x v="993"/>
    <s v="DRE37"/>
    <x v="4"/>
    <x v="0"/>
    <s v="OUT049"/>
    <x v="0"/>
    <x v="0"/>
    <x v="0"/>
    <n v="9.4366079000000005E-2"/>
    <n v="13.5"/>
    <n v="190.9872"/>
    <n v="4.4000000000000004"/>
  </r>
  <r>
    <x v="1"/>
    <x v="994"/>
    <s v="DRD24"/>
    <x v="4"/>
    <x v="0"/>
    <s v="OUT049"/>
    <x v="0"/>
    <x v="0"/>
    <x v="0"/>
    <n v="3.0842963000000001E-2"/>
    <n v="13.85"/>
    <n v="143.11539999999999"/>
    <n v="4.4000000000000004"/>
  </r>
  <r>
    <x v="1"/>
    <x v="995"/>
    <s v="DRL37"/>
    <x v="4"/>
    <x v="0"/>
    <s v="OUT049"/>
    <x v="0"/>
    <x v="0"/>
    <x v="0"/>
    <n v="5.3455158000000003E-2"/>
    <n v="15.5"/>
    <n v="43.677"/>
    <n v="4.4000000000000004"/>
  </r>
  <r>
    <x v="0"/>
    <x v="996"/>
    <s v="FDJ12"/>
    <x v="13"/>
    <x v="0"/>
    <s v="OUT049"/>
    <x v="0"/>
    <x v="0"/>
    <x v="0"/>
    <n v="3.9101812999999999E-2"/>
    <n v="8.8949999999999996"/>
    <n v="208.8296"/>
    <n v="4.4000000000000004"/>
  </r>
  <r>
    <x v="0"/>
    <x v="997"/>
    <s v="FDX11"/>
    <x v="13"/>
    <x v="0"/>
    <s v="OUT049"/>
    <x v="0"/>
    <x v="0"/>
    <x v="0"/>
    <n v="0.106918052"/>
    <n v="16"/>
    <n v="183.5634"/>
    <n v="4.4000000000000004"/>
  </r>
  <r>
    <x v="0"/>
    <x v="998"/>
    <s v="FDJ60"/>
    <x v="13"/>
    <x v="0"/>
    <s v="OUT049"/>
    <x v="0"/>
    <x v="0"/>
    <x v="0"/>
    <n v="6.2625640999999996E-2"/>
    <n v="19.350000000000001"/>
    <n v="165.3184"/>
    <n v="4.4000000000000004"/>
  </r>
  <r>
    <x v="0"/>
    <x v="999"/>
    <s v="FDB37"/>
    <x v="13"/>
    <x v="0"/>
    <s v="OUT049"/>
    <x v="0"/>
    <x v="0"/>
    <x v="0"/>
    <n v="2.2976493000000001E-2"/>
    <n v="20.25"/>
    <n v="240.35380000000001"/>
    <n v="4.4000000000000004"/>
  </r>
  <r>
    <x v="0"/>
    <x v="1000"/>
    <s v="FDC51"/>
    <x v="11"/>
    <x v="0"/>
    <s v="OUT049"/>
    <x v="0"/>
    <x v="0"/>
    <x v="0"/>
    <n v="9.6368210000000003E-3"/>
    <n v="10.895"/>
    <n v="121.873"/>
    <n v="4.4000000000000004"/>
  </r>
  <r>
    <x v="0"/>
    <x v="1001"/>
    <s v="FDY15"/>
    <x v="11"/>
    <x v="0"/>
    <s v="OUT049"/>
    <x v="0"/>
    <x v="0"/>
    <x v="0"/>
    <n v="0.17109363899999999"/>
    <n v="18.25"/>
    <n v="155.66300000000001"/>
    <n v="4.4000000000000004"/>
  </r>
  <r>
    <x v="0"/>
    <x v="1002"/>
    <s v="FDV04"/>
    <x v="2"/>
    <x v="0"/>
    <s v="OUT049"/>
    <x v="0"/>
    <x v="0"/>
    <x v="0"/>
    <n v="0.150248468"/>
    <n v="7.8250000000000002"/>
    <n v="155.22880000000001"/>
    <n v="4.4000000000000004"/>
  </r>
  <r>
    <x v="0"/>
    <x v="1003"/>
    <s v="FDB56"/>
    <x v="0"/>
    <x v="0"/>
    <s v="OUT049"/>
    <x v="0"/>
    <x v="0"/>
    <x v="0"/>
    <n v="7.4743225999999996E-2"/>
    <n v="8.75"/>
    <n v="187.65559999999999"/>
    <n v="4.4000000000000004"/>
  </r>
  <r>
    <x v="0"/>
    <x v="1004"/>
    <s v="FDY20"/>
    <x v="0"/>
    <x v="0"/>
    <s v="OUT049"/>
    <x v="0"/>
    <x v="0"/>
    <x v="0"/>
    <n v="8.1879863999999997E-2"/>
    <n v="12.5"/>
    <n v="91.748800000000003"/>
    <n v="4.4000000000000004"/>
  </r>
  <r>
    <x v="0"/>
    <x v="1005"/>
    <s v="FDK32"/>
    <x v="0"/>
    <x v="0"/>
    <s v="OUT049"/>
    <x v="0"/>
    <x v="0"/>
    <x v="0"/>
    <n v="4.9051717000000002E-2"/>
    <n v="16.25"/>
    <n v="152.4682"/>
    <n v="4.4000000000000004"/>
  </r>
  <r>
    <x v="0"/>
    <x v="1006"/>
    <s v="FDP44"/>
    <x v="0"/>
    <x v="0"/>
    <s v="OUT049"/>
    <x v="0"/>
    <x v="0"/>
    <x v="0"/>
    <n v="7.9837509000000001E-2"/>
    <n v="16.5"/>
    <n v="102.1332"/>
    <n v="4.4000000000000004"/>
  </r>
  <r>
    <x v="0"/>
    <x v="1007"/>
    <s v="FDS32"/>
    <x v="0"/>
    <x v="0"/>
    <s v="OUT049"/>
    <x v="0"/>
    <x v="0"/>
    <x v="0"/>
    <n v="2.9700018000000002E-2"/>
    <n v="17.75"/>
    <n v="140.38380000000001"/>
    <n v="4.4000000000000004"/>
  </r>
  <r>
    <x v="0"/>
    <x v="1008"/>
    <s v="FDG09"/>
    <x v="0"/>
    <x v="0"/>
    <s v="OUT049"/>
    <x v="0"/>
    <x v="0"/>
    <x v="0"/>
    <n v="4.8010812E-2"/>
    <n v="20.6"/>
    <n v="187.75559999999999"/>
    <n v="4.4000000000000004"/>
  </r>
  <r>
    <x v="0"/>
    <x v="1009"/>
    <s v="FDW51"/>
    <x v="7"/>
    <x v="0"/>
    <s v="OUT049"/>
    <x v="0"/>
    <x v="0"/>
    <x v="0"/>
    <n v="9.4807041999999994E-2"/>
    <n v="6.1550000000000002"/>
    <n v="213.35599999999999"/>
    <n v="4.4000000000000004"/>
  </r>
  <r>
    <x v="0"/>
    <x v="1010"/>
    <s v="FDK58"/>
    <x v="6"/>
    <x v="0"/>
    <s v="OUT049"/>
    <x v="0"/>
    <x v="0"/>
    <x v="0"/>
    <n v="4.5052492E-2"/>
    <n v="11.35"/>
    <n v="102.6016"/>
    <n v="4.4000000000000004"/>
  </r>
  <r>
    <x v="0"/>
    <x v="1011"/>
    <s v="FDA09"/>
    <x v="6"/>
    <x v="0"/>
    <s v="OUT049"/>
    <x v="0"/>
    <x v="0"/>
    <x v="0"/>
    <n v="0.14959862800000001"/>
    <n v="13.35"/>
    <n v="179.46600000000001"/>
    <n v="4.4000000000000004"/>
  </r>
  <r>
    <x v="0"/>
    <x v="1012"/>
    <s v="FDM58"/>
    <x v="6"/>
    <x v="0"/>
    <s v="OUT049"/>
    <x v="0"/>
    <x v="0"/>
    <x v="0"/>
    <n v="0"/>
    <n v="16.850000000000001"/>
    <n v="110.0544"/>
    <n v="4.4000000000000004"/>
  </r>
  <r>
    <x v="0"/>
    <x v="1013"/>
    <s v="DRM49"/>
    <x v="4"/>
    <x v="0"/>
    <s v="OUT049"/>
    <x v="0"/>
    <x v="0"/>
    <x v="0"/>
    <n v="0"/>
    <n v="6.11"/>
    <n v="43.008600000000001"/>
    <n v="4.4000000000000004"/>
  </r>
  <r>
    <x v="0"/>
    <x v="1014"/>
    <s v="DRA59"/>
    <x v="4"/>
    <x v="0"/>
    <s v="OUT049"/>
    <x v="0"/>
    <x v="0"/>
    <x v="0"/>
    <n v="0.128126825"/>
    <n v="8.27"/>
    <n v="183.69239999999999"/>
    <n v="4.4000000000000004"/>
  </r>
  <r>
    <x v="0"/>
    <x v="1015"/>
    <s v="FDD47"/>
    <x v="15"/>
    <x v="0"/>
    <s v="OUT049"/>
    <x v="0"/>
    <x v="0"/>
    <x v="0"/>
    <n v="0.14263218599999999"/>
    <n v="7.6"/>
    <n v="172.34479999999999"/>
    <n v="4.4000000000000004"/>
  </r>
  <r>
    <x v="0"/>
    <x v="1016"/>
    <s v="FDC03"/>
    <x v="11"/>
    <x v="0"/>
    <s v="OUT049"/>
    <x v="0"/>
    <x v="0"/>
    <x v="0"/>
    <n v="7.1958197000000002E-2"/>
    <n v="8.5749999999999993"/>
    <n v="195.3794"/>
    <n v="4.4000000000000004"/>
  </r>
  <r>
    <x v="0"/>
    <x v="1017"/>
    <s v="FDU31"/>
    <x v="0"/>
    <x v="0"/>
    <s v="OUT049"/>
    <x v="0"/>
    <x v="0"/>
    <x v="0"/>
    <n v="2.5029909999999999E-2"/>
    <n v="10.5"/>
    <n v="218.45079999999999"/>
    <n v="4.4000000000000004"/>
  </r>
  <r>
    <x v="1"/>
    <x v="1018"/>
    <s v="FDX24"/>
    <x v="13"/>
    <x v="7"/>
    <s v="OUT019"/>
    <x v="0"/>
    <x v="1"/>
    <x v="2"/>
    <n v="2.4387984000000001E-2"/>
    <m/>
    <n v="92.446200000000005"/>
    <n v="4.4000000000000004"/>
  </r>
  <r>
    <x v="1"/>
    <x v="1019"/>
    <s v="DRG27"/>
    <x v="11"/>
    <x v="7"/>
    <s v="OUT019"/>
    <x v="0"/>
    <x v="1"/>
    <x v="2"/>
    <n v="0.18403525300000001"/>
    <m/>
    <n v="42.213799999999999"/>
    <n v="4.4000000000000004"/>
  </r>
  <r>
    <x v="1"/>
    <x v="1020"/>
    <s v="FDF16"/>
    <x v="2"/>
    <x v="7"/>
    <s v="OUT019"/>
    <x v="0"/>
    <x v="1"/>
    <x v="2"/>
    <n v="0.15080666600000001"/>
    <m/>
    <n v="149.0076"/>
    <n v="4.4000000000000004"/>
  </r>
  <r>
    <x v="1"/>
    <x v="1021"/>
    <s v="FDH08"/>
    <x v="0"/>
    <x v="7"/>
    <s v="OUT019"/>
    <x v="0"/>
    <x v="1"/>
    <x v="2"/>
    <n v="3.0516069E-2"/>
    <m/>
    <n v="227.80099999999999"/>
    <n v="4.4000000000000004"/>
  </r>
  <r>
    <x v="1"/>
    <x v="1022"/>
    <s v="FDR08"/>
    <x v="0"/>
    <x v="7"/>
    <s v="OUT019"/>
    <x v="0"/>
    <x v="1"/>
    <x v="2"/>
    <n v="6.5872936000000007E-2"/>
    <m/>
    <n v="113.18859999999999"/>
    <n v="4.4000000000000004"/>
  </r>
  <r>
    <x v="1"/>
    <x v="1023"/>
    <s v="FDU07"/>
    <x v="0"/>
    <x v="7"/>
    <s v="OUT019"/>
    <x v="0"/>
    <x v="1"/>
    <x v="2"/>
    <n v="0.104784329"/>
    <m/>
    <n v="150.4366"/>
    <n v="4.4000000000000004"/>
  </r>
  <r>
    <x v="1"/>
    <x v="1024"/>
    <s v="FDU32"/>
    <x v="0"/>
    <x v="7"/>
    <s v="OUT019"/>
    <x v="0"/>
    <x v="1"/>
    <x v="2"/>
    <n v="4.5465958000000001E-2"/>
    <m/>
    <n v="120.84139999999999"/>
    <n v="4.4000000000000004"/>
  </r>
  <r>
    <x v="1"/>
    <x v="1025"/>
    <s v="NCT53"/>
    <x v="1"/>
    <x v="7"/>
    <s v="OUT019"/>
    <x v="0"/>
    <x v="1"/>
    <x v="2"/>
    <n v="8.4245355999999993E-2"/>
    <m/>
    <n v="164.65260000000001"/>
    <n v="4.4000000000000004"/>
  </r>
  <r>
    <x v="1"/>
    <x v="1026"/>
    <s v="NCB19"/>
    <x v="5"/>
    <x v="7"/>
    <s v="OUT019"/>
    <x v="0"/>
    <x v="1"/>
    <x v="2"/>
    <n v="0.158096128"/>
    <m/>
    <n v="86.388199999999998"/>
    <n v="4.4000000000000004"/>
  </r>
  <r>
    <x v="1"/>
    <x v="1027"/>
    <s v="FDK43"/>
    <x v="7"/>
    <x v="7"/>
    <s v="OUT019"/>
    <x v="0"/>
    <x v="1"/>
    <x v="2"/>
    <n v="4.6994716999999998E-2"/>
    <m/>
    <n v="125.80200000000001"/>
    <n v="4.4000000000000004"/>
  </r>
  <r>
    <x v="1"/>
    <x v="1028"/>
    <s v="NCL55"/>
    <x v="10"/>
    <x v="7"/>
    <s v="OUT019"/>
    <x v="0"/>
    <x v="1"/>
    <x v="2"/>
    <n v="0.113212516"/>
    <m/>
    <n v="254.60400000000001"/>
    <n v="4.4000000000000004"/>
  </r>
  <r>
    <x v="1"/>
    <x v="1029"/>
    <s v="FDK33"/>
    <x v="6"/>
    <x v="7"/>
    <s v="OUT019"/>
    <x v="0"/>
    <x v="1"/>
    <x v="2"/>
    <n v="1.9671472999999998E-2"/>
    <m/>
    <n v="214.756"/>
    <n v="4.4000000000000004"/>
  </r>
  <r>
    <x v="1"/>
    <x v="1030"/>
    <s v="FDX09"/>
    <x v="6"/>
    <x v="7"/>
    <s v="OUT019"/>
    <x v="0"/>
    <x v="1"/>
    <x v="2"/>
    <n v="0.114243048"/>
    <m/>
    <n v="174.93700000000001"/>
    <n v="4.4000000000000004"/>
  </r>
  <r>
    <x v="1"/>
    <x v="1031"/>
    <s v="FDZ22"/>
    <x v="6"/>
    <x v="7"/>
    <s v="OUT019"/>
    <x v="0"/>
    <x v="1"/>
    <x v="2"/>
    <n v="7.9261743999999995E-2"/>
    <m/>
    <n v="81.825000000000003"/>
    <n v="4.4000000000000004"/>
  </r>
  <r>
    <x v="0"/>
    <x v="1032"/>
    <s v="FDY38"/>
    <x v="11"/>
    <x v="7"/>
    <s v="OUT019"/>
    <x v="0"/>
    <x v="1"/>
    <x v="2"/>
    <n v="0.208662546"/>
    <m/>
    <n v="231.83"/>
    <n v="4.4000000000000004"/>
  </r>
  <r>
    <x v="0"/>
    <x v="1033"/>
    <s v="FDE28"/>
    <x v="2"/>
    <x v="7"/>
    <s v="OUT019"/>
    <x v="0"/>
    <x v="1"/>
    <x v="2"/>
    <n v="0.23207267400000001"/>
    <m/>
    <n v="229.46680000000001"/>
    <n v="4.4000000000000004"/>
  </r>
  <r>
    <x v="0"/>
    <x v="1034"/>
    <s v="FDP40"/>
    <x v="2"/>
    <x v="7"/>
    <s v="OUT019"/>
    <x v="0"/>
    <x v="1"/>
    <x v="2"/>
    <n v="6.0154968000000003E-2"/>
    <m/>
    <n v="110.1544"/>
    <n v="4.4000000000000004"/>
  </r>
  <r>
    <x v="0"/>
    <x v="1035"/>
    <s v="FDY39"/>
    <x v="7"/>
    <x v="7"/>
    <s v="OUT019"/>
    <x v="0"/>
    <x v="1"/>
    <x v="2"/>
    <n v="8.2341170000000005E-2"/>
    <m/>
    <n v="185.76079999999999"/>
    <n v="4.4000000000000004"/>
  </r>
  <r>
    <x v="0"/>
    <x v="1036"/>
    <s v="FDQ45"/>
    <x v="6"/>
    <x v="7"/>
    <s v="OUT019"/>
    <x v="0"/>
    <x v="1"/>
    <x v="2"/>
    <n v="1.9114348999999999E-2"/>
    <m/>
    <n v="182.16079999999999"/>
    <n v="4.4000000000000004"/>
  </r>
  <r>
    <x v="0"/>
    <x v="1037"/>
    <s v="FDE11"/>
    <x v="15"/>
    <x v="7"/>
    <s v="OUT019"/>
    <x v="0"/>
    <x v="1"/>
    <x v="2"/>
    <n v="0.23653561000000001"/>
    <m/>
    <n v="184.19239999999999"/>
    <n v="4.4000000000000004"/>
  </r>
  <r>
    <x v="1"/>
    <x v="1038"/>
    <s v="FDD51"/>
    <x v="11"/>
    <x v="7"/>
    <s v="OUT019"/>
    <x v="0"/>
    <x v="1"/>
    <x v="2"/>
    <n v="0.210021713"/>
    <m/>
    <n v="44.2744"/>
    <n v="4.4000000000000004"/>
  </r>
  <r>
    <x v="1"/>
    <x v="1039"/>
    <s v="FDJ41"/>
    <x v="2"/>
    <x v="2"/>
    <s v="OUT046"/>
    <x v="0"/>
    <x v="1"/>
    <x v="0"/>
    <n v="2.2883279999999999E-2"/>
    <n v="6.85"/>
    <n v="261.25940000000003"/>
    <n v="4.4000000000000004"/>
  </r>
  <r>
    <x v="1"/>
    <x v="1040"/>
    <s v="FDP60"/>
    <x v="13"/>
    <x v="2"/>
    <s v="OUT046"/>
    <x v="0"/>
    <x v="1"/>
    <x v="0"/>
    <n v="0"/>
    <n v="17.350000000000001"/>
    <n v="102.9016"/>
    <n v="4.4000000000000004"/>
  </r>
  <r>
    <x v="1"/>
    <x v="1041"/>
    <s v="FDZ48"/>
    <x v="13"/>
    <x v="2"/>
    <s v="OUT046"/>
    <x v="0"/>
    <x v="1"/>
    <x v="0"/>
    <n v="7.5959623000000004E-2"/>
    <n v="17.75"/>
    <n v="112.45440000000001"/>
    <n v="4.4000000000000004"/>
  </r>
  <r>
    <x v="1"/>
    <x v="1042"/>
    <s v="FDU59"/>
    <x v="8"/>
    <x v="2"/>
    <s v="OUT046"/>
    <x v="0"/>
    <x v="1"/>
    <x v="0"/>
    <n v="9.6386227000000005E-2"/>
    <n v="5.78"/>
    <n v="163.55520000000001"/>
    <n v="4.4000000000000004"/>
  </r>
  <r>
    <x v="1"/>
    <x v="1043"/>
    <s v="FDC50"/>
    <x v="3"/>
    <x v="2"/>
    <s v="OUT046"/>
    <x v="0"/>
    <x v="1"/>
    <x v="0"/>
    <n v="0.136497913"/>
    <n v="15.85"/>
    <n v="96.309399999999997"/>
    <n v="4.4000000000000004"/>
  </r>
  <r>
    <x v="1"/>
    <x v="1044"/>
    <s v="DRF03"/>
    <x v="11"/>
    <x v="2"/>
    <s v="OUT046"/>
    <x v="0"/>
    <x v="1"/>
    <x v="0"/>
    <n v="4.5308131000000001E-2"/>
    <n v="19.100000000000001"/>
    <n v="42.513800000000003"/>
    <n v="4.4000000000000004"/>
  </r>
  <r>
    <x v="1"/>
    <x v="1045"/>
    <s v="FDT28"/>
    <x v="2"/>
    <x v="2"/>
    <s v="OUT046"/>
    <x v="0"/>
    <x v="1"/>
    <x v="0"/>
    <n v="6.3566170000000005E-2"/>
    <n v="13.3"/>
    <n v="151.3708"/>
    <n v="4.4000000000000004"/>
  </r>
  <r>
    <x v="1"/>
    <x v="1046"/>
    <s v="DRN11"/>
    <x v="9"/>
    <x v="2"/>
    <s v="OUT046"/>
    <x v="0"/>
    <x v="1"/>
    <x v="0"/>
    <n v="0.16298027600000001"/>
    <n v="7.85"/>
    <n v="145.24440000000001"/>
    <n v="4.4000000000000004"/>
  </r>
  <r>
    <x v="1"/>
    <x v="1047"/>
    <s v="NCI29"/>
    <x v="1"/>
    <x v="2"/>
    <s v="OUT046"/>
    <x v="0"/>
    <x v="1"/>
    <x v="0"/>
    <n v="3.2621545000000002E-2"/>
    <n v="8.6"/>
    <n v="143.21539999999999"/>
    <n v="4.4000000000000004"/>
  </r>
  <r>
    <x v="1"/>
    <x v="1048"/>
    <s v="NCA53"/>
    <x v="1"/>
    <x v="2"/>
    <s v="OUT046"/>
    <x v="0"/>
    <x v="1"/>
    <x v="0"/>
    <n v="9.8784589999999992E-3"/>
    <n v="11.395"/>
    <n v="47.603400000000001"/>
    <n v="4.4000000000000004"/>
  </r>
  <r>
    <x v="1"/>
    <x v="1049"/>
    <s v="NCT41"/>
    <x v="1"/>
    <x v="2"/>
    <s v="OUT046"/>
    <x v="0"/>
    <x v="1"/>
    <x v="0"/>
    <n v="5.5990290999999998E-2"/>
    <n v="15.7"/>
    <n v="153.20240000000001"/>
    <n v="4.4000000000000004"/>
  </r>
  <r>
    <x v="1"/>
    <x v="1050"/>
    <s v="NCM53"/>
    <x v="1"/>
    <x v="2"/>
    <s v="OUT046"/>
    <x v="0"/>
    <x v="1"/>
    <x v="0"/>
    <n v="5.2040915E-2"/>
    <n v="18.75"/>
    <n v="105.72799999999999"/>
    <n v="4.4000000000000004"/>
  </r>
  <r>
    <x v="1"/>
    <x v="1051"/>
    <s v="NCM30"/>
    <x v="5"/>
    <x v="2"/>
    <s v="OUT046"/>
    <x v="0"/>
    <x v="1"/>
    <x v="0"/>
    <n v="6.7295406000000002E-2"/>
    <n v="19.100000000000001"/>
    <n v="41.979599999999998"/>
    <n v="4.4000000000000004"/>
  </r>
  <r>
    <x v="1"/>
    <x v="1052"/>
    <s v="NCN43"/>
    <x v="10"/>
    <x v="2"/>
    <s v="OUT046"/>
    <x v="0"/>
    <x v="1"/>
    <x v="0"/>
    <n v="0"/>
    <n v="12.15"/>
    <n v="123.773"/>
    <n v="4.4000000000000004"/>
  </r>
  <r>
    <x v="1"/>
    <x v="1053"/>
    <s v="NCP43"/>
    <x v="10"/>
    <x v="2"/>
    <s v="OUT046"/>
    <x v="0"/>
    <x v="1"/>
    <x v="0"/>
    <n v="3.0507050000000001E-2"/>
    <n v="17.75"/>
    <n v="180.36600000000001"/>
    <n v="4.4000000000000004"/>
  </r>
  <r>
    <x v="1"/>
    <x v="1054"/>
    <s v="FDA33"/>
    <x v="6"/>
    <x v="2"/>
    <s v="OUT046"/>
    <x v="0"/>
    <x v="1"/>
    <x v="0"/>
    <n v="3.3899897999999998E-2"/>
    <n v="6.48"/>
    <n v="146.9076"/>
    <n v="4.4000000000000004"/>
  </r>
  <r>
    <x v="1"/>
    <x v="1055"/>
    <s v="FDP57"/>
    <x v="6"/>
    <x v="2"/>
    <s v="OUT046"/>
    <x v="0"/>
    <x v="1"/>
    <x v="0"/>
    <n v="0"/>
    <n v="17.5"/>
    <n v="102.999"/>
    <n v="4.4000000000000004"/>
  </r>
  <r>
    <x v="1"/>
    <x v="1056"/>
    <s v="FDE46"/>
    <x v="6"/>
    <x v="2"/>
    <s v="OUT046"/>
    <x v="0"/>
    <x v="1"/>
    <x v="0"/>
    <n v="1.5769693000000001E-2"/>
    <n v="18.600000000000001"/>
    <n v="152.13659999999999"/>
    <n v="4.4000000000000004"/>
  </r>
  <r>
    <x v="1"/>
    <x v="1057"/>
    <s v="FDA22"/>
    <x v="15"/>
    <x v="2"/>
    <s v="OUT046"/>
    <x v="0"/>
    <x v="1"/>
    <x v="0"/>
    <n v="8.4452363000000003E-2"/>
    <n v="7.4349999999999996"/>
    <n v="165.2158"/>
    <n v="4.4000000000000004"/>
  </r>
  <r>
    <x v="0"/>
    <x v="1058"/>
    <s v="FDW40"/>
    <x v="2"/>
    <x v="2"/>
    <s v="OUT046"/>
    <x v="0"/>
    <x v="1"/>
    <x v="0"/>
    <n v="0.105145451"/>
    <n v="14"/>
    <n v="144.28120000000001"/>
    <n v="4.4000000000000004"/>
  </r>
  <r>
    <x v="0"/>
    <x v="1059"/>
    <s v="FDH05"/>
    <x v="2"/>
    <x v="2"/>
    <s v="OUT046"/>
    <x v="0"/>
    <x v="1"/>
    <x v="0"/>
    <n v="9.0913642000000003E-2"/>
    <n v="14.35"/>
    <n v="231.29839999999999"/>
    <n v="4.4000000000000004"/>
  </r>
  <r>
    <x v="0"/>
    <x v="1060"/>
    <s v="FDW16"/>
    <x v="2"/>
    <x v="2"/>
    <s v="OUT046"/>
    <x v="0"/>
    <x v="1"/>
    <x v="0"/>
    <n v="4.1474232E-2"/>
    <n v="17.350000000000001"/>
    <n v="93.080399999999997"/>
    <n v="4.4000000000000004"/>
  </r>
  <r>
    <x v="0"/>
    <x v="1061"/>
    <s v="FDT07"/>
    <x v="0"/>
    <x v="2"/>
    <s v="OUT046"/>
    <x v="0"/>
    <x v="1"/>
    <x v="0"/>
    <n v="7.7319078999999999E-2"/>
    <n v="5.82"/>
    <n v="255.43299999999999"/>
    <n v="4.4000000000000004"/>
  </r>
  <r>
    <x v="0"/>
    <x v="1062"/>
    <s v="FDC33"/>
    <x v="0"/>
    <x v="2"/>
    <s v="OUT046"/>
    <x v="0"/>
    <x v="1"/>
    <x v="0"/>
    <n v="6.8938340000000001E-2"/>
    <n v="8.9600000000000009"/>
    <n v="196.4768"/>
    <n v="4.4000000000000004"/>
  </r>
  <r>
    <x v="0"/>
    <x v="1063"/>
    <s v="FDO39"/>
    <x v="7"/>
    <x v="2"/>
    <s v="OUT046"/>
    <x v="0"/>
    <x v="1"/>
    <x v="0"/>
    <n v="0.137366883"/>
    <n v="6.9850000000000003"/>
    <n v="184.96080000000001"/>
    <n v="4.4000000000000004"/>
  </r>
  <r>
    <x v="0"/>
    <x v="1064"/>
    <s v="FDI21"/>
    <x v="6"/>
    <x v="2"/>
    <s v="OUT046"/>
    <x v="0"/>
    <x v="1"/>
    <x v="0"/>
    <n v="5.6602817999999999E-2"/>
    <n v="5.59"/>
    <n v="63.216799999999999"/>
    <n v="4.4000000000000004"/>
  </r>
  <r>
    <x v="0"/>
    <x v="1065"/>
    <s v="FDW09"/>
    <x v="6"/>
    <x v="2"/>
    <s v="OUT046"/>
    <x v="0"/>
    <x v="1"/>
    <x v="0"/>
    <n v="2.5920815999999999E-2"/>
    <n v="13.65"/>
    <n v="81.230199999999996"/>
    <n v="4.4000000000000004"/>
  </r>
  <r>
    <x v="0"/>
    <x v="1066"/>
    <s v="FDN58"/>
    <x v="6"/>
    <x v="2"/>
    <s v="OUT046"/>
    <x v="0"/>
    <x v="1"/>
    <x v="0"/>
    <n v="5.6872392000000001E-2"/>
    <n v="13.8"/>
    <n v="231.19839999999999"/>
    <n v="4.4000000000000004"/>
  </r>
  <r>
    <x v="1"/>
    <x v="1067"/>
    <s v="FDA23"/>
    <x v="13"/>
    <x v="5"/>
    <s v="OUT017"/>
    <x v="2"/>
    <x v="0"/>
    <x v="0"/>
    <n v="4.7453947000000003E-2"/>
    <n v="9.8000000000000007"/>
    <n v="101.7016"/>
    <n v="4.4000000000000004"/>
  </r>
  <r>
    <x v="1"/>
    <x v="1068"/>
    <s v="FDR02"/>
    <x v="11"/>
    <x v="5"/>
    <s v="OUT017"/>
    <x v="2"/>
    <x v="0"/>
    <x v="0"/>
    <n v="2.2190488000000001E-2"/>
    <n v="16.7"/>
    <n v="113.18859999999999"/>
    <n v="4.4000000000000004"/>
  </r>
  <r>
    <x v="1"/>
    <x v="1069"/>
    <s v="FDT36"/>
    <x v="13"/>
    <x v="4"/>
    <s v="OUT045"/>
    <x v="2"/>
    <x v="0"/>
    <x v="0"/>
    <n v="0.111500259"/>
    <n v="12.3"/>
    <n v="35.687399999999997"/>
    <n v="4.4000000000000004"/>
  </r>
  <r>
    <x v="1"/>
    <x v="1070"/>
    <s v="FDQ12"/>
    <x v="13"/>
    <x v="4"/>
    <s v="OUT045"/>
    <x v="2"/>
    <x v="0"/>
    <x v="0"/>
    <n v="3.5482562000000002E-2"/>
    <n v="12.65"/>
    <n v="231.40100000000001"/>
    <n v="4.4000000000000004"/>
  </r>
  <r>
    <x v="1"/>
    <x v="1071"/>
    <s v="FDS23"/>
    <x v="8"/>
    <x v="4"/>
    <s v="OUT045"/>
    <x v="2"/>
    <x v="0"/>
    <x v="0"/>
    <n v="0.141174838"/>
    <n v="4.6349999999999998"/>
    <n v="127.0994"/>
    <n v="4.4000000000000004"/>
  </r>
  <r>
    <x v="1"/>
    <x v="1072"/>
    <s v="FDS35"/>
    <x v="8"/>
    <x v="4"/>
    <s v="OUT045"/>
    <x v="2"/>
    <x v="0"/>
    <x v="0"/>
    <n v="0.11144608"/>
    <n v="9.3000000000000007"/>
    <n v="64.682599999999994"/>
    <n v="4.4000000000000004"/>
  </r>
  <r>
    <x v="1"/>
    <x v="1073"/>
    <s v="FDX59"/>
    <x v="8"/>
    <x v="4"/>
    <s v="OUT045"/>
    <x v="2"/>
    <x v="0"/>
    <x v="0"/>
    <n v="5.1766041999999998E-2"/>
    <n v="10.195"/>
    <n v="34.555799999999998"/>
    <n v="4.4000000000000004"/>
  </r>
  <r>
    <x v="1"/>
    <x v="1074"/>
    <s v="FDF14"/>
    <x v="3"/>
    <x v="4"/>
    <s v="OUT045"/>
    <x v="2"/>
    <x v="0"/>
    <x v="0"/>
    <n v="2.7224917000000001E-2"/>
    <n v="7.55"/>
    <n v="152.934"/>
    <n v="4.4000000000000004"/>
  </r>
  <r>
    <x v="1"/>
    <x v="1075"/>
    <s v="FDU25"/>
    <x v="3"/>
    <x v="4"/>
    <s v="OUT045"/>
    <x v="2"/>
    <x v="0"/>
    <x v="0"/>
    <n v="2.6735372E-2"/>
    <n v="12.35"/>
    <n v="57.424599999999998"/>
    <n v="4.4000000000000004"/>
  </r>
  <r>
    <x v="1"/>
    <x v="1076"/>
    <s v="FDT37"/>
    <x v="3"/>
    <x v="4"/>
    <s v="OUT045"/>
    <x v="2"/>
    <x v="0"/>
    <x v="0"/>
    <n v="0"/>
    <n v="14.15"/>
    <n v="253.70140000000001"/>
    <n v="4.4000000000000004"/>
  </r>
  <r>
    <x v="1"/>
    <x v="1077"/>
    <s v="FDX26"/>
    <x v="11"/>
    <x v="4"/>
    <s v="OUT045"/>
    <x v="2"/>
    <x v="0"/>
    <x v="0"/>
    <n v="8.7986598999999999E-2"/>
    <n v="17.7"/>
    <n v="181.42920000000001"/>
    <n v="4.4000000000000004"/>
  </r>
  <r>
    <x v="1"/>
    <x v="1078"/>
    <s v="FDX16"/>
    <x v="2"/>
    <x v="4"/>
    <s v="OUT045"/>
    <x v="2"/>
    <x v="0"/>
    <x v="0"/>
    <n v="6.5943509999999997E-2"/>
    <n v="17.850000000000001"/>
    <n v="149.10499999999999"/>
    <n v="4.4000000000000004"/>
  </r>
  <r>
    <x v="1"/>
    <x v="1079"/>
    <s v="FDA56"/>
    <x v="0"/>
    <x v="4"/>
    <s v="OUT045"/>
    <x v="2"/>
    <x v="0"/>
    <x v="0"/>
    <n v="8.7825609999999995E-3"/>
    <n v="9.2100000000000009"/>
    <n v="119.84139999999999"/>
    <n v="4.4000000000000004"/>
  </r>
  <r>
    <x v="1"/>
    <x v="1080"/>
    <s v="FDP07"/>
    <x v="0"/>
    <x v="4"/>
    <s v="OUT045"/>
    <x v="2"/>
    <x v="0"/>
    <x v="0"/>
    <n v="9.0084098000000001E-2"/>
    <n v="18.2"/>
    <n v="197.21100000000001"/>
    <n v="4.4000000000000004"/>
  </r>
  <r>
    <x v="1"/>
    <x v="1081"/>
    <s v="NCD43"/>
    <x v="5"/>
    <x v="4"/>
    <s v="OUT045"/>
    <x v="2"/>
    <x v="1"/>
    <x v="0"/>
    <n v="1.6052446000000001E-2"/>
    <n v="8.85"/>
    <n v="106.79640000000001"/>
    <n v="4.4000000000000004"/>
  </r>
  <r>
    <x v="1"/>
    <x v="1082"/>
    <s v="NCT06"/>
    <x v="5"/>
    <x v="4"/>
    <s v="OUT045"/>
    <x v="2"/>
    <x v="1"/>
    <x v="0"/>
    <n v="3.8816114999999998E-2"/>
    <n v="17.100000000000001"/>
    <n v="166.48419999999999"/>
    <n v="4.4000000000000004"/>
  </r>
  <r>
    <x v="1"/>
    <x v="1083"/>
    <s v="NCI18"/>
    <x v="5"/>
    <x v="4"/>
    <s v="OUT045"/>
    <x v="2"/>
    <x v="1"/>
    <x v="0"/>
    <n v="1.4052469E-2"/>
    <n v="18.350000000000001"/>
    <n v="224.0746"/>
    <n v="4.4000000000000004"/>
  </r>
  <r>
    <x v="1"/>
    <x v="1084"/>
    <s v="NCB43"/>
    <x v="5"/>
    <x v="4"/>
    <s v="OUT045"/>
    <x v="2"/>
    <x v="1"/>
    <x v="0"/>
    <n v="0.100114941"/>
    <n v="20.2"/>
    <n v="188.38980000000001"/>
    <n v="4.4000000000000004"/>
  </r>
  <r>
    <x v="1"/>
    <x v="1085"/>
    <s v="FDQ39"/>
    <x v="7"/>
    <x v="4"/>
    <s v="OUT045"/>
    <x v="2"/>
    <x v="1"/>
    <x v="0"/>
    <n v="8.1206491000000006E-2"/>
    <n v="14.8"/>
    <n v="189.28460000000001"/>
    <n v="4.4000000000000004"/>
  </r>
  <r>
    <x v="1"/>
    <x v="1086"/>
    <s v="FDK45"/>
    <x v="14"/>
    <x v="4"/>
    <s v="OUT045"/>
    <x v="2"/>
    <x v="1"/>
    <x v="0"/>
    <n v="3.3926852E-2"/>
    <n v="11.65"/>
    <n v="111.586"/>
    <n v="4.4000000000000004"/>
  </r>
  <r>
    <x v="1"/>
    <x v="1087"/>
    <s v="FDK33"/>
    <x v="6"/>
    <x v="4"/>
    <s v="OUT045"/>
    <x v="2"/>
    <x v="1"/>
    <x v="0"/>
    <n v="1.1258035E-2"/>
    <n v="17.850000000000001"/>
    <n v="211.65600000000001"/>
    <n v="4.4000000000000004"/>
  </r>
  <r>
    <x v="1"/>
    <x v="1088"/>
    <s v="FDK48"/>
    <x v="13"/>
    <x v="5"/>
    <s v="OUT017"/>
    <x v="2"/>
    <x v="1"/>
    <x v="0"/>
    <n v="3.7845086E-2"/>
    <n v="7.4450000000000003"/>
    <n v="75.535399999999996"/>
    <n v="4.4000000000000004"/>
  </r>
  <r>
    <x v="1"/>
    <x v="1089"/>
    <s v="FDH48"/>
    <x v="13"/>
    <x v="5"/>
    <s v="OUT017"/>
    <x v="2"/>
    <x v="1"/>
    <x v="0"/>
    <n v="6.0822460000000002E-2"/>
    <n v="13.5"/>
    <n v="85.153999999999996"/>
    <n v="4.4000000000000004"/>
  </r>
  <r>
    <x v="1"/>
    <x v="1090"/>
    <s v="FDZ38"/>
    <x v="11"/>
    <x v="5"/>
    <s v="OUT017"/>
    <x v="2"/>
    <x v="1"/>
    <x v="0"/>
    <n v="8.0462750000000003E-3"/>
    <n v="17.600000000000001"/>
    <n v="173.7422"/>
    <n v="4.4000000000000004"/>
  </r>
  <r>
    <x v="1"/>
    <x v="1091"/>
    <s v="DRH39"/>
    <x v="11"/>
    <x v="5"/>
    <s v="OUT017"/>
    <x v="2"/>
    <x v="1"/>
    <x v="0"/>
    <n v="9.3214498000000007E-2"/>
    <n v="20.7"/>
    <n v="74.667000000000002"/>
    <n v="4.4000000000000004"/>
  </r>
  <r>
    <x v="1"/>
    <x v="1092"/>
    <s v="FDK04"/>
    <x v="2"/>
    <x v="5"/>
    <s v="OUT017"/>
    <x v="2"/>
    <x v="1"/>
    <x v="0"/>
    <n v="5.2607932000000003E-2"/>
    <n v="7.36"/>
    <n v="56.358800000000002"/>
    <n v="4.4000000000000004"/>
  </r>
  <r>
    <x v="1"/>
    <x v="1093"/>
    <s v="FDQ16"/>
    <x v="2"/>
    <x v="5"/>
    <s v="OUT017"/>
    <x v="2"/>
    <x v="1"/>
    <x v="0"/>
    <n v="4.1974488999999997E-2"/>
    <n v="19.7"/>
    <n v="108.69119999999999"/>
    <n v="4.4000000000000004"/>
  </r>
  <r>
    <x v="1"/>
    <x v="1094"/>
    <s v="FDX20"/>
    <x v="0"/>
    <x v="5"/>
    <s v="OUT017"/>
    <x v="2"/>
    <x v="1"/>
    <x v="0"/>
    <n v="4.2800989999999997E-2"/>
    <n v="7.3650000000000002"/>
    <n v="228.37200000000001"/>
    <n v="4.4000000000000004"/>
  </r>
  <r>
    <x v="1"/>
    <x v="1095"/>
    <s v="FDC44"/>
    <x v="0"/>
    <x v="5"/>
    <s v="OUT017"/>
    <x v="2"/>
    <x v="1"/>
    <x v="0"/>
    <n v="0.173573164"/>
    <n v="15.6"/>
    <n v="114.45180000000001"/>
    <n v="4.4000000000000004"/>
  </r>
  <r>
    <x v="1"/>
    <x v="1096"/>
    <s v="DRK23"/>
    <x v="9"/>
    <x v="5"/>
    <s v="OUT017"/>
    <x v="2"/>
    <x v="1"/>
    <x v="0"/>
    <n v="7.2383776999999996E-2"/>
    <n v="8.3949999999999996"/>
    <n v="251.50399999999999"/>
    <n v="4.4000000000000004"/>
  </r>
  <r>
    <x v="1"/>
    <x v="1097"/>
    <s v="DRO47"/>
    <x v="9"/>
    <x v="5"/>
    <s v="OUT017"/>
    <x v="2"/>
    <x v="1"/>
    <x v="0"/>
    <n v="0.112859454"/>
    <n v="10.195"/>
    <n v="114.486"/>
    <n v="4.4000000000000004"/>
  </r>
  <r>
    <x v="1"/>
    <x v="1098"/>
    <s v="DRJ23"/>
    <x v="9"/>
    <x v="5"/>
    <s v="OUT017"/>
    <x v="2"/>
    <x v="1"/>
    <x v="0"/>
    <n v="4.1904577999999998E-2"/>
    <n v="18.350000000000001"/>
    <n v="188.18719999999999"/>
    <n v="4.4000000000000004"/>
  </r>
  <r>
    <x v="1"/>
    <x v="1099"/>
    <s v="NCL53"/>
    <x v="1"/>
    <x v="5"/>
    <s v="OUT017"/>
    <x v="2"/>
    <x v="1"/>
    <x v="0"/>
    <n v="3.6439878000000002E-2"/>
    <n v="7.5"/>
    <n v="175.30279999999999"/>
    <n v="4.4000000000000004"/>
  </r>
  <r>
    <x v="1"/>
    <x v="1100"/>
    <s v="NCI17"/>
    <x v="1"/>
    <x v="5"/>
    <s v="OUT017"/>
    <x v="2"/>
    <x v="1"/>
    <x v="0"/>
    <n v="0.1442339"/>
    <n v="8.6449999999999996"/>
    <n v="95.441000000000003"/>
    <n v="4.4000000000000004"/>
  </r>
  <r>
    <x v="1"/>
    <x v="1101"/>
    <s v="NCL29"/>
    <x v="1"/>
    <x v="5"/>
    <s v="OUT017"/>
    <x v="2"/>
    <x v="1"/>
    <x v="0"/>
    <n v="0.114583922"/>
    <n v="9.6950000000000003"/>
    <n v="156.46039999999999"/>
    <n v="4.4000000000000004"/>
  </r>
  <r>
    <x v="1"/>
    <x v="1102"/>
    <s v="NCA53"/>
    <x v="1"/>
    <x v="5"/>
    <s v="OUT017"/>
    <x v="2"/>
    <x v="1"/>
    <x v="0"/>
    <n v="9.9343350000000007E-3"/>
    <n v="11.395"/>
    <n v="47.203400000000002"/>
    <n v="4.4000000000000004"/>
  </r>
  <r>
    <x v="1"/>
    <x v="1103"/>
    <s v="NCV41"/>
    <x v="1"/>
    <x v="5"/>
    <s v="OUT017"/>
    <x v="2"/>
    <x v="1"/>
    <x v="0"/>
    <n v="1.7135154999999999E-2"/>
    <n v="14.35"/>
    <n v="109.8228"/>
    <n v="4.4000000000000004"/>
  </r>
  <r>
    <x v="1"/>
    <x v="1104"/>
    <s v="NCP06"/>
    <x v="5"/>
    <x v="5"/>
    <s v="OUT017"/>
    <x v="2"/>
    <x v="2"/>
    <x v="0"/>
    <n v="3.9467795E-2"/>
    <n v="20.7"/>
    <n v="151.73660000000001"/>
    <n v="4.4000000000000004"/>
  </r>
  <r>
    <x v="1"/>
    <x v="1105"/>
    <s v="FDP39"/>
    <x v="7"/>
    <x v="5"/>
    <s v="OUT017"/>
    <x v="2"/>
    <x v="2"/>
    <x v="0"/>
    <n v="6.9817659000000004E-2"/>
    <n v="12.65"/>
    <n v="53.532400000000003"/>
    <n v="4.4000000000000004"/>
  </r>
  <r>
    <x v="1"/>
    <x v="1106"/>
    <s v="FDV51"/>
    <x v="7"/>
    <x v="5"/>
    <s v="OUT017"/>
    <x v="2"/>
    <x v="2"/>
    <x v="0"/>
    <n v="3.2722950000000001E-2"/>
    <n v="16.350000000000001"/>
    <n v="165.7842"/>
    <n v="4.4000000000000004"/>
  </r>
  <r>
    <x v="1"/>
    <x v="1107"/>
    <s v="FDL10"/>
    <x v="6"/>
    <x v="5"/>
    <s v="OUT017"/>
    <x v="2"/>
    <x v="2"/>
    <x v="0"/>
    <n v="3.9715591000000001E-2"/>
    <n v="8.3949999999999996"/>
    <n v="100.10420000000001"/>
    <n v="4.4000000000000004"/>
  </r>
  <r>
    <x v="0"/>
    <x v="1108"/>
    <s v="FDT12"/>
    <x v="13"/>
    <x v="4"/>
    <s v="OUT045"/>
    <x v="2"/>
    <x v="2"/>
    <x v="0"/>
    <n v="4.9722334999999999E-2"/>
    <n v="6.2149999999999999"/>
    <n v="224.50620000000001"/>
    <n v="4.4000000000000004"/>
  </r>
  <r>
    <x v="0"/>
    <x v="1109"/>
    <s v="FDD26"/>
    <x v="3"/>
    <x v="4"/>
    <s v="OUT045"/>
    <x v="2"/>
    <x v="2"/>
    <x v="0"/>
    <n v="7.2301795000000002E-2"/>
    <n v="8.7100000000000009"/>
    <n v="185.69239999999999"/>
    <n v="4.4000000000000004"/>
  </r>
  <r>
    <x v="0"/>
    <x v="1110"/>
    <s v="FDN16"/>
    <x v="2"/>
    <x v="4"/>
    <s v="OUT045"/>
    <x v="2"/>
    <x v="2"/>
    <x v="0"/>
    <n v="6.2827446999999995E-2"/>
    <n v="12.6"/>
    <n v="105.099"/>
    <n v="4.4000000000000004"/>
  </r>
  <r>
    <x v="0"/>
    <x v="1111"/>
    <s v="FDG56"/>
    <x v="0"/>
    <x v="4"/>
    <s v="OUT045"/>
    <x v="2"/>
    <x v="2"/>
    <x v="0"/>
    <n v="7.1597468999999997E-2"/>
    <n v="13.3"/>
    <n v="60.8536"/>
    <n v="4.4000000000000004"/>
  </r>
  <r>
    <x v="0"/>
    <x v="1112"/>
    <s v="FDT55"/>
    <x v="0"/>
    <x v="4"/>
    <s v="OUT045"/>
    <x v="2"/>
    <x v="2"/>
    <x v="0"/>
    <n v="4.3743689000000002E-2"/>
    <n v="13.6"/>
    <n v="157.7946"/>
    <n v="4.4000000000000004"/>
  </r>
  <r>
    <x v="0"/>
    <x v="1113"/>
    <s v="FDH20"/>
    <x v="0"/>
    <x v="4"/>
    <s v="OUT045"/>
    <x v="2"/>
    <x v="2"/>
    <x v="0"/>
    <n v="2.4999711000000001E-2"/>
    <n v="16.100000000000001"/>
    <n v="97.840999999999994"/>
    <n v="4.4000000000000004"/>
  </r>
  <r>
    <x v="0"/>
    <x v="1114"/>
    <s v="FDK32"/>
    <x v="0"/>
    <x v="4"/>
    <s v="OUT045"/>
    <x v="2"/>
    <x v="2"/>
    <x v="0"/>
    <n v="4.9074896999999999E-2"/>
    <n v="16.25"/>
    <n v="154.26820000000001"/>
    <n v="4.4000000000000004"/>
  </r>
  <r>
    <x v="0"/>
    <x v="1115"/>
    <s v="FDT09"/>
    <x v="6"/>
    <x v="4"/>
    <s v="OUT045"/>
    <x v="2"/>
    <x v="2"/>
    <x v="0"/>
    <n v="1.2288171000000001E-2"/>
    <n v="15.15"/>
    <n v="129.92840000000001"/>
    <n v="4.4000000000000004"/>
  </r>
  <r>
    <x v="0"/>
    <x v="1116"/>
    <s v="FDA47"/>
    <x v="13"/>
    <x v="5"/>
    <s v="OUT017"/>
    <x v="2"/>
    <x v="2"/>
    <x v="0"/>
    <n v="0.11733375"/>
    <n v="10.5"/>
    <n v="164.12100000000001"/>
    <n v="4.4000000000000004"/>
  </r>
  <r>
    <x v="0"/>
    <x v="1117"/>
    <s v="FDS11"/>
    <x v="8"/>
    <x v="5"/>
    <s v="OUT017"/>
    <x v="2"/>
    <x v="2"/>
    <x v="0"/>
    <n v="5.5872770000000002E-2"/>
    <n v="7.05"/>
    <n v="222.1088"/>
    <n v="4.4000000000000004"/>
  </r>
  <r>
    <x v="0"/>
    <x v="1118"/>
    <s v="FDL13"/>
    <x v="12"/>
    <x v="5"/>
    <s v="OUT017"/>
    <x v="2"/>
    <x v="2"/>
    <x v="0"/>
    <n v="5.6637129000000001E-2"/>
    <n v="13.85"/>
    <n v="233.83"/>
    <n v="4.4000000000000004"/>
  </r>
  <r>
    <x v="0"/>
    <x v="1119"/>
    <s v="FDA04"/>
    <x v="2"/>
    <x v="5"/>
    <s v="OUT017"/>
    <x v="2"/>
    <x v="2"/>
    <x v="0"/>
    <n v="6.7107448E-2"/>
    <n v="11.3"/>
    <n v="258.19619999999998"/>
    <n v="4.4000000000000004"/>
  </r>
  <r>
    <x v="0"/>
    <x v="1120"/>
    <s v="FDF21"/>
    <x v="0"/>
    <x v="5"/>
    <s v="OUT017"/>
    <x v="2"/>
    <x v="0"/>
    <x v="0"/>
    <n v="5.9160135000000003E-2"/>
    <n v="10.3"/>
    <n v="191.553"/>
    <n v="4.4000000000000004"/>
  </r>
  <r>
    <x v="0"/>
    <x v="1121"/>
    <s v="FDR15"/>
    <x v="7"/>
    <x v="5"/>
    <s v="OUT017"/>
    <x v="2"/>
    <x v="0"/>
    <x v="0"/>
    <n v="3.3627129999999998E-2"/>
    <n v="9.3000000000000007"/>
    <n v="156.13140000000001"/>
    <n v="4.4000000000000004"/>
  </r>
  <r>
    <x v="0"/>
    <x v="1122"/>
    <s v="FDM51"/>
    <x v="7"/>
    <x v="5"/>
    <s v="OUT017"/>
    <x v="2"/>
    <x v="0"/>
    <x v="0"/>
    <n v="2.6072872E-2"/>
    <n v="11.8"/>
    <n v="99.867400000000004"/>
    <n v="4.4000000000000004"/>
  </r>
  <r>
    <x v="0"/>
    <x v="1123"/>
    <s v="FDN46"/>
    <x v="6"/>
    <x v="5"/>
    <s v="OUT017"/>
    <x v="2"/>
    <x v="0"/>
    <x v="0"/>
    <n v="0"/>
    <n v="7.21"/>
    <n v="103.1332"/>
    <n v="4.4000000000000004"/>
  </r>
  <r>
    <x v="0"/>
    <x v="1124"/>
    <s v="FDI58"/>
    <x v="6"/>
    <x v="5"/>
    <s v="OUT017"/>
    <x v="2"/>
    <x v="0"/>
    <x v="0"/>
    <n v="7.1104407999999994E-2"/>
    <n v="7.64"/>
    <n v="95.012"/>
    <n v="4.4000000000000004"/>
  </r>
  <r>
    <x v="0"/>
    <x v="1125"/>
    <s v="FDM57"/>
    <x v="6"/>
    <x v="5"/>
    <s v="OUT017"/>
    <x v="2"/>
    <x v="0"/>
    <x v="0"/>
    <n v="7.6278201000000004E-2"/>
    <n v="11.65"/>
    <n v="85.190799999999996"/>
    <n v="4.4000000000000004"/>
  </r>
  <r>
    <x v="0"/>
    <x v="1126"/>
    <s v="FDY33"/>
    <x v="6"/>
    <x v="5"/>
    <s v="OUT017"/>
    <x v="2"/>
    <x v="0"/>
    <x v="0"/>
    <n v="9.7750936999999996E-2"/>
    <n v="14.5"/>
    <n v="159.72620000000001"/>
    <n v="4.4000000000000004"/>
  </r>
  <r>
    <x v="1"/>
    <x v="1127"/>
    <s v="FDU02"/>
    <x v="11"/>
    <x v="5"/>
    <s v="OUT017"/>
    <x v="2"/>
    <x v="0"/>
    <x v="0"/>
    <n v="0.103091351"/>
    <n v="13.35"/>
    <n v="229.93520000000001"/>
    <n v="4.4000000000000004"/>
  </r>
  <r>
    <x v="0"/>
    <x v="1128"/>
    <s v="FDD32"/>
    <x v="0"/>
    <x v="5"/>
    <s v="OUT017"/>
    <x v="2"/>
    <x v="0"/>
    <x v="0"/>
    <n v="4.1163522000000001E-2"/>
    <n v="17.7"/>
    <n v="80.827600000000004"/>
    <n v="4.4000000000000004"/>
  </r>
  <r>
    <x v="0"/>
    <x v="1129"/>
    <s v="FDB57"/>
    <x v="0"/>
    <x v="5"/>
    <s v="OUT017"/>
    <x v="2"/>
    <x v="0"/>
    <x v="0"/>
    <n v="1.8911474000000001E-2"/>
    <n v="20.25"/>
    <n v="220.5772"/>
    <n v="4.4000000000000004"/>
  </r>
  <r>
    <x v="1"/>
    <x v="1130"/>
    <s v="NCP06"/>
    <x v="5"/>
    <x v="8"/>
    <s v="OUT035"/>
    <x v="2"/>
    <x v="1"/>
    <x v="0"/>
    <n v="3.9238384000000001E-2"/>
    <n v="20.7"/>
    <n v="152.8366"/>
    <n v="4.4000000000000004"/>
  </r>
  <r>
    <x v="1"/>
    <x v="1131"/>
    <s v="FDV23"/>
    <x v="8"/>
    <x v="8"/>
    <s v="OUT035"/>
    <x v="2"/>
    <x v="1"/>
    <x v="0"/>
    <n v="0.105816753"/>
    <n v="11"/>
    <n v="126.0046"/>
    <n v="4.4000000000000004"/>
  </r>
  <r>
    <x v="1"/>
    <x v="1132"/>
    <s v="FDH38"/>
    <x v="3"/>
    <x v="8"/>
    <s v="OUT035"/>
    <x v="2"/>
    <x v="1"/>
    <x v="0"/>
    <n v="1.0436256E-2"/>
    <n v="6.4249999999999998"/>
    <n v="115.5808"/>
    <n v="4.4000000000000004"/>
  </r>
  <r>
    <x v="1"/>
    <x v="1133"/>
    <s v="FDX37"/>
    <x v="3"/>
    <x v="8"/>
    <s v="OUT035"/>
    <x v="2"/>
    <x v="1"/>
    <x v="0"/>
    <n v="6.3017421000000004E-2"/>
    <n v="16.2"/>
    <n v="100.37"/>
    <n v="4.4000000000000004"/>
  </r>
  <r>
    <x v="1"/>
    <x v="1134"/>
    <s v="FDN02"/>
    <x v="3"/>
    <x v="8"/>
    <s v="OUT035"/>
    <x v="2"/>
    <x v="1"/>
    <x v="0"/>
    <n v="7.3813788000000005E-2"/>
    <n v="16.5"/>
    <n v="207.2638"/>
    <n v="4.4000000000000004"/>
  </r>
  <r>
    <x v="1"/>
    <x v="1135"/>
    <s v="FDU04"/>
    <x v="2"/>
    <x v="8"/>
    <s v="OUT035"/>
    <x v="2"/>
    <x v="1"/>
    <x v="0"/>
    <n v="5.5473859999999996E-3"/>
    <n v="7.93"/>
    <n v="121.5414"/>
    <n v="4.4000000000000004"/>
  </r>
  <r>
    <x v="1"/>
    <x v="1136"/>
    <s v="FDX40"/>
    <x v="2"/>
    <x v="8"/>
    <s v="OUT035"/>
    <x v="2"/>
    <x v="1"/>
    <x v="0"/>
    <n v="0"/>
    <n v="12.85"/>
    <n v="38.316400000000002"/>
    <n v="4.4000000000000004"/>
  </r>
  <r>
    <x v="1"/>
    <x v="1137"/>
    <s v="FDX20"/>
    <x v="0"/>
    <x v="8"/>
    <s v="OUT035"/>
    <x v="2"/>
    <x v="1"/>
    <x v="0"/>
    <n v="4.2552205000000003E-2"/>
    <n v="7.3650000000000002"/>
    <n v="225.172"/>
    <n v="4.4000000000000004"/>
  </r>
  <r>
    <x v="1"/>
    <x v="1138"/>
    <s v="FDX55"/>
    <x v="0"/>
    <x v="8"/>
    <s v="OUT035"/>
    <x v="2"/>
    <x v="1"/>
    <x v="0"/>
    <n v="5.5195461000000001E-2"/>
    <n v="15.1"/>
    <n v="216.11660000000001"/>
    <n v="4.4000000000000004"/>
  </r>
  <r>
    <x v="1"/>
    <x v="1139"/>
    <s v="DRK11"/>
    <x v="9"/>
    <x v="8"/>
    <s v="OUT035"/>
    <x v="2"/>
    <x v="1"/>
    <x v="0"/>
    <n v="1.0762387E-2"/>
    <n v="8.2100000000000009"/>
    <n v="149.53919999999999"/>
    <n v="4.4000000000000004"/>
  </r>
  <r>
    <x v="1"/>
    <x v="1140"/>
    <s v="DRL23"/>
    <x v="9"/>
    <x v="8"/>
    <s v="OUT035"/>
    <x v="2"/>
    <x v="1"/>
    <x v="0"/>
    <n v="1.5301418000000001E-2"/>
    <n v="18.350000000000001"/>
    <n v="105.2938"/>
    <n v="4.4000000000000004"/>
  </r>
  <r>
    <x v="1"/>
    <x v="1141"/>
    <s v="NCN05"/>
    <x v="1"/>
    <x v="8"/>
    <s v="OUT035"/>
    <x v="2"/>
    <x v="1"/>
    <x v="0"/>
    <n v="1.4456938000000001E-2"/>
    <n v="8.2349999999999994"/>
    <n v="184.79499999999999"/>
    <n v="4.4000000000000004"/>
  </r>
  <r>
    <x v="1"/>
    <x v="1142"/>
    <s v="NCH43"/>
    <x v="5"/>
    <x v="8"/>
    <s v="OUT035"/>
    <x v="2"/>
    <x v="1"/>
    <x v="0"/>
    <n v="7.0555570999999997E-2"/>
    <n v="8.42"/>
    <n v="216.01920000000001"/>
    <n v="4.4000000000000004"/>
  </r>
  <r>
    <x v="1"/>
    <x v="1143"/>
    <s v="FDA33"/>
    <x v="6"/>
    <x v="8"/>
    <s v="OUT035"/>
    <x v="2"/>
    <x v="1"/>
    <x v="0"/>
    <n v="3.3893487E-2"/>
    <n v="6.48"/>
    <n v="147.0076"/>
    <n v="4.4000000000000004"/>
  </r>
  <r>
    <x v="1"/>
    <x v="1144"/>
    <s v="FDX58"/>
    <x v="6"/>
    <x v="8"/>
    <s v="OUT035"/>
    <x v="2"/>
    <x v="1"/>
    <x v="0"/>
    <n v="4.3755404999999997E-2"/>
    <n v="13.15"/>
    <n v="182.89500000000001"/>
    <n v="4.4000000000000004"/>
  </r>
  <r>
    <x v="1"/>
    <x v="1145"/>
    <s v="FDA21"/>
    <x v="6"/>
    <x v="8"/>
    <s v="OUT035"/>
    <x v="2"/>
    <x v="1"/>
    <x v="0"/>
    <n v="3.5953909999999999E-2"/>
    <n v="13.65"/>
    <n v="185.29239999999999"/>
    <n v="4.4000000000000004"/>
  </r>
  <r>
    <x v="1"/>
    <x v="1146"/>
    <s v="FDG59"/>
    <x v="15"/>
    <x v="8"/>
    <s v="OUT035"/>
    <x v="2"/>
    <x v="1"/>
    <x v="0"/>
    <n v="4.3226397999999999E-2"/>
    <n v="15.85"/>
    <n v="37.516399999999997"/>
    <n v="4.4000000000000004"/>
  </r>
  <r>
    <x v="0"/>
    <x v="1147"/>
    <s v="FDL12"/>
    <x v="13"/>
    <x v="8"/>
    <s v="OUT035"/>
    <x v="2"/>
    <x v="1"/>
    <x v="0"/>
    <n v="0.121609722"/>
    <n v="15.85"/>
    <n v="60.222000000000001"/>
    <n v="4.4000000000000004"/>
  </r>
  <r>
    <x v="0"/>
    <x v="1148"/>
    <s v="FDU37"/>
    <x v="3"/>
    <x v="8"/>
    <s v="OUT035"/>
    <x v="2"/>
    <x v="1"/>
    <x v="0"/>
    <n v="0.104488444"/>
    <n v="9.5"/>
    <n v="77.896000000000001"/>
    <n v="4.4000000000000004"/>
  </r>
  <r>
    <x v="0"/>
    <x v="1149"/>
    <s v="FDE14"/>
    <x v="3"/>
    <x v="8"/>
    <s v="OUT035"/>
    <x v="2"/>
    <x v="1"/>
    <x v="0"/>
    <n v="3.1439205999999997E-2"/>
    <n v="13.65"/>
    <n v="100.07"/>
    <n v="4.4000000000000004"/>
  </r>
  <r>
    <x v="0"/>
    <x v="1150"/>
    <s v="FDB14"/>
    <x v="3"/>
    <x v="8"/>
    <s v="OUT035"/>
    <x v="2"/>
    <x v="1"/>
    <x v="0"/>
    <n v="0.10270449500000001"/>
    <n v="20.25"/>
    <n v="94.311999999999998"/>
    <n v="4.4000000000000004"/>
  </r>
  <r>
    <x v="0"/>
    <x v="1151"/>
    <s v="FDT26"/>
    <x v="11"/>
    <x v="8"/>
    <s v="OUT035"/>
    <x v="2"/>
    <x v="1"/>
    <x v="0"/>
    <n v="6.7940657000000002E-2"/>
    <n v="18.850000000000001"/>
    <n v="119.044"/>
    <n v="4.4000000000000004"/>
  </r>
  <r>
    <x v="0"/>
    <x v="1152"/>
    <s v="FDS19"/>
    <x v="0"/>
    <x v="8"/>
    <s v="OUT035"/>
    <x v="2"/>
    <x v="1"/>
    <x v="0"/>
    <n v="6.4195136E-2"/>
    <n v="13.8"/>
    <n v="75.801199999999994"/>
    <n v="4.4000000000000004"/>
  </r>
  <r>
    <x v="0"/>
    <x v="1153"/>
    <s v="FDH31"/>
    <x v="7"/>
    <x v="8"/>
    <s v="OUT035"/>
    <x v="2"/>
    <x v="1"/>
    <x v="0"/>
    <n v="2.0407295999999998E-2"/>
    <n v="12"/>
    <n v="99.904200000000003"/>
    <n v="4.4000000000000004"/>
  </r>
  <r>
    <x v="0"/>
    <x v="1154"/>
    <s v="FDO15"/>
    <x v="7"/>
    <x v="8"/>
    <s v="OUT035"/>
    <x v="2"/>
    <x v="1"/>
    <x v="0"/>
    <n v="8.5649249999999993E-3"/>
    <n v="16.75"/>
    <n v="73.203800000000001"/>
    <n v="4.4000000000000004"/>
  </r>
  <r>
    <x v="0"/>
    <x v="1155"/>
    <s v="FDG34"/>
    <x v="6"/>
    <x v="8"/>
    <s v="OUT035"/>
    <x v="2"/>
    <x v="1"/>
    <x v="0"/>
    <n v="3.7563325000000002E-2"/>
    <n v="11.5"/>
    <n v="109.5254"/>
    <n v="4.4000000000000004"/>
  </r>
  <r>
    <x v="0"/>
    <x v="1156"/>
    <s v="FDH47"/>
    <x v="15"/>
    <x v="8"/>
    <s v="OUT035"/>
    <x v="2"/>
    <x v="1"/>
    <x v="0"/>
    <n v="0.12879185400000001"/>
    <n v="13.5"/>
    <n v="95.406800000000004"/>
    <n v="4.4000000000000004"/>
  </r>
  <r>
    <x v="0"/>
    <x v="1157"/>
    <s v="FDL38"/>
    <x v="3"/>
    <x v="8"/>
    <s v="OUT035"/>
    <x v="2"/>
    <x v="1"/>
    <x v="0"/>
    <n v="1.4730322000000001E-2"/>
    <n v="13.8"/>
    <n v="90.917199999999994"/>
    <n v="4.4000000000000004"/>
  </r>
  <r>
    <x v="1"/>
    <x v="1158"/>
    <s v="DRL60"/>
    <x v="4"/>
    <x v="6"/>
    <s v="OUT010"/>
    <x v="1"/>
    <x v="0"/>
    <x v="2"/>
    <n v="4.5291822000000002E-2"/>
    <n v="8.52"/>
    <n v="153.56819999999999"/>
    <n v="4.4000000000000004"/>
  </r>
  <r>
    <x v="1"/>
    <x v="1159"/>
    <s v="FDK38"/>
    <x v="3"/>
    <x v="6"/>
    <s v="OUT010"/>
    <x v="1"/>
    <x v="0"/>
    <x v="2"/>
    <n v="8.9196393999999998E-2"/>
    <n v="6.65"/>
    <n v="147.07339999999999"/>
    <n v="4.4000000000000004"/>
  </r>
  <r>
    <x v="1"/>
    <x v="1160"/>
    <s v="FDR02"/>
    <x v="11"/>
    <x v="6"/>
    <s v="OUT010"/>
    <x v="1"/>
    <x v="0"/>
    <x v="2"/>
    <n v="3.6933417000000003E-2"/>
    <n v="16.7"/>
    <n v="109.18859999999999"/>
    <n v="4.4000000000000004"/>
  </r>
  <r>
    <x v="1"/>
    <x v="1161"/>
    <s v="DRI51"/>
    <x v="11"/>
    <x v="6"/>
    <s v="OUT010"/>
    <x v="1"/>
    <x v="0"/>
    <x v="2"/>
    <n v="7.0703827999999996E-2"/>
    <n v="17.25"/>
    <n v="170.37639999999999"/>
    <n v="4.4000000000000004"/>
  </r>
  <r>
    <x v="1"/>
    <x v="1162"/>
    <s v="FDC41"/>
    <x v="2"/>
    <x v="6"/>
    <s v="OUT010"/>
    <x v="1"/>
    <x v="0"/>
    <x v="2"/>
    <n v="0.19568880299999999"/>
    <n v="15.6"/>
    <n v="77.367000000000004"/>
    <n v="4.4000000000000004"/>
  </r>
  <r>
    <x v="1"/>
    <x v="1163"/>
    <s v="NCM05"/>
    <x v="1"/>
    <x v="6"/>
    <s v="OUT010"/>
    <x v="1"/>
    <x v="0"/>
    <x v="2"/>
    <n v="0.100171568"/>
    <n v="6.8250000000000002"/>
    <n v="262.7226"/>
    <n v="4.4000000000000004"/>
  </r>
  <r>
    <x v="1"/>
    <x v="1164"/>
    <s v="NCI29"/>
    <x v="1"/>
    <x v="6"/>
    <s v="OUT010"/>
    <x v="1"/>
    <x v="0"/>
    <x v="2"/>
    <n v="5.4601779000000003E-2"/>
    <n v="8.6"/>
    <n v="141.11539999999999"/>
    <n v="4.4000000000000004"/>
  </r>
  <r>
    <x v="1"/>
    <x v="1165"/>
    <s v="NCR53"/>
    <x v="1"/>
    <x v="6"/>
    <s v="OUT010"/>
    <x v="1"/>
    <x v="0"/>
    <x v="2"/>
    <n v="0.242768664"/>
    <n v="12.15"/>
    <n v="226.54040000000001"/>
    <n v="4.4000000000000004"/>
  </r>
  <r>
    <x v="1"/>
    <x v="1166"/>
    <s v="NCF06"/>
    <x v="5"/>
    <x v="6"/>
    <s v="OUT010"/>
    <x v="1"/>
    <x v="0"/>
    <x v="2"/>
    <n v="3.3807904E-2"/>
    <n v="6.2350000000000003"/>
    <n v="258.99619999999999"/>
    <n v="4.4000000000000004"/>
  </r>
  <r>
    <x v="1"/>
    <x v="1167"/>
    <s v="NCV42"/>
    <x v="5"/>
    <x v="6"/>
    <s v="OUT010"/>
    <x v="1"/>
    <x v="0"/>
    <x v="2"/>
    <n v="5.2593951999999999E-2"/>
    <n v="6.26"/>
    <n v="111.0228"/>
    <n v="4.4000000000000004"/>
  </r>
  <r>
    <x v="1"/>
    <x v="1168"/>
    <s v="NCU54"/>
    <x v="5"/>
    <x v="6"/>
    <s v="OUT010"/>
    <x v="1"/>
    <x v="0"/>
    <x v="2"/>
    <n v="0.16507364199999999"/>
    <n v="8.8800000000000008"/>
    <n v="207.727"/>
    <n v="4.4000000000000004"/>
  </r>
  <r>
    <x v="1"/>
    <x v="1169"/>
    <s v="NCK18"/>
    <x v="5"/>
    <x v="6"/>
    <s v="OUT010"/>
    <x v="1"/>
    <x v="0"/>
    <x v="2"/>
    <n v="1.1211251E-2"/>
    <n v="9.6"/>
    <n v="166.91839999999999"/>
    <n v="4.4000000000000004"/>
  </r>
  <r>
    <x v="1"/>
    <x v="1170"/>
    <s v="NCC30"/>
    <x v="5"/>
    <x v="6"/>
    <s v="OUT010"/>
    <x v="1"/>
    <x v="0"/>
    <x v="2"/>
    <n v="4.6161923000000001E-2"/>
    <n v="16.600000000000001"/>
    <n v="176.6344"/>
    <n v="4.4000000000000004"/>
  </r>
  <r>
    <x v="1"/>
    <x v="1171"/>
    <s v="NCF42"/>
    <x v="5"/>
    <x v="6"/>
    <s v="OUT010"/>
    <x v="1"/>
    <x v="0"/>
    <x v="2"/>
    <n v="0.28016492900000001"/>
    <n v="17.350000000000001"/>
    <n v="177.5712"/>
    <n v="4.4000000000000004"/>
  </r>
  <r>
    <x v="1"/>
    <x v="1172"/>
    <s v="FDP15"/>
    <x v="7"/>
    <x v="6"/>
    <s v="OUT010"/>
    <x v="1"/>
    <x v="2"/>
    <x v="2"/>
    <n v="0"/>
    <n v="15.2"/>
    <n v="256.03300000000002"/>
    <n v="4.4000000000000004"/>
  </r>
  <r>
    <x v="1"/>
    <x v="1173"/>
    <s v="DRB25"/>
    <x v="4"/>
    <x v="6"/>
    <s v="OUT010"/>
    <x v="1"/>
    <x v="2"/>
    <x v="2"/>
    <n v="0.11626133499999999"/>
    <n v="12.3"/>
    <n v="107.0938"/>
    <n v="4.4000000000000004"/>
  </r>
  <r>
    <x v="0"/>
    <x v="1174"/>
    <s v="FDM02"/>
    <x v="3"/>
    <x v="6"/>
    <s v="OUT010"/>
    <x v="1"/>
    <x v="2"/>
    <x v="2"/>
    <n v="0.12341737"/>
    <n v="12.5"/>
    <n v="86.019800000000004"/>
    <n v="4.4000000000000004"/>
  </r>
  <r>
    <x v="0"/>
    <x v="1175"/>
    <s v="FDA01"/>
    <x v="3"/>
    <x v="6"/>
    <s v="OUT010"/>
    <x v="1"/>
    <x v="2"/>
    <x v="2"/>
    <n v="9.1018048000000004E-2"/>
    <n v="15"/>
    <n v="60.290399999999998"/>
    <n v="4.4000000000000004"/>
  </r>
  <r>
    <x v="0"/>
    <x v="1176"/>
    <s v="FDI16"/>
    <x v="2"/>
    <x v="6"/>
    <s v="OUT010"/>
    <x v="1"/>
    <x v="2"/>
    <x v="2"/>
    <n v="0.22726068899999999"/>
    <n v="14"/>
    <n v="54.363999999999997"/>
    <n v="4.4000000000000004"/>
  </r>
  <r>
    <x v="0"/>
    <x v="1177"/>
    <s v="FDV28"/>
    <x v="2"/>
    <x v="6"/>
    <s v="OUT010"/>
    <x v="1"/>
    <x v="2"/>
    <x v="2"/>
    <n v="0.26735258699999997"/>
    <n v="16.100000000000001"/>
    <n v="34.955800000000004"/>
    <n v="4.4000000000000004"/>
  </r>
  <r>
    <x v="0"/>
    <x v="1178"/>
    <s v="FDF08"/>
    <x v="0"/>
    <x v="6"/>
    <s v="OUT010"/>
    <x v="1"/>
    <x v="2"/>
    <x v="2"/>
    <n v="0.109144085"/>
    <n v="14.3"/>
    <n v="88.285600000000002"/>
    <n v="4.4000000000000004"/>
  </r>
  <r>
    <x v="0"/>
    <x v="1179"/>
    <s v="FDW51"/>
    <x v="7"/>
    <x v="6"/>
    <s v="OUT010"/>
    <x v="1"/>
    <x v="2"/>
    <x v="2"/>
    <n v="0.15844121799999999"/>
    <n v="6.1550000000000002"/>
    <n v="213.756"/>
    <n v="4.4000000000000004"/>
  </r>
  <r>
    <x v="0"/>
    <x v="1180"/>
    <s v="FDB58"/>
    <x v="6"/>
    <x v="6"/>
    <s v="OUT010"/>
    <x v="1"/>
    <x v="2"/>
    <x v="2"/>
    <n v="2.2590318000000002E-2"/>
    <n v="10.5"/>
    <n v="140.61539999999999"/>
    <n v="4.4000000000000004"/>
  </r>
  <r>
    <x v="0"/>
    <x v="1181"/>
    <s v="FDZ59"/>
    <x v="13"/>
    <x v="6"/>
    <s v="OUT010"/>
    <x v="1"/>
    <x v="1"/>
    <x v="2"/>
    <n v="0.17411080300000001"/>
    <n v="6.63"/>
    <n v="166.85"/>
    <n v="4.4000000000000004"/>
  </r>
  <r>
    <x v="1"/>
    <x v="1182"/>
    <s v="FDK36"/>
    <x v="13"/>
    <x v="3"/>
    <s v="OUT013"/>
    <x v="1"/>
    <x v="2"/>
    <x v="0"/>
    <n v="7.20931E-3"/>
    <n v="7.09"/>
    <n v="48.103400000000001"/>
    <n v="4.4000000000000004"/>
  </r>
  <r>
    <x v="1"/>
    <x v="1183"/>
    <s v="FDZ27"/>
    <x v="11"/>
    <x v="3"/>
    <s v="OUT013"/>
    <x v="1"/>
    <x v="2"/>
    <x v="0"/>
    <n v="1.7141984999999998E-2"/>
    <n v="7.9349999999999996"/>
    <n v="50.034999999999997"/>
    <n v="4.4000000000000004"/>
  </r>
  <r>
    <x v="1"/>
    <x v="1184"/>
    <s v="FDS48"/>
    <x v="13"/>
    <x v="3"/>
    <s v="OUT013"/>
    <x v="1"/>
    <x v="2"/>
    <x v="0"/>
    <n v="2.7756137E-2"/>
    <n v="15.15"/>
    <n v="150.4708"/>
    <n v="4.4000000000000004"/>
  </r>
  <r>
    <x v="1"/>
    <x v="1185"/>
    <s v="FDC02"/>
    <x v="3"/>
    <x v="3"/>
    <s v="OUT013"/>
    <x v="1"/>
    <x v="2"/>
    <x v="0"/>
    <n v="6.8765204999999996E-2"/>
    <n v="21.35"/>
    <n v="260.42779999999999"/>
    <n v="4.4000000000000004"/>
  </r>
  <r>
    <x v="1"/>
    <x v="1186"/>
    <s v="FDI15"/>
    <x v="11"/>
    <x v="3"/>
    <s v="OUT013"/>
    <x v="1"/>
    <x v="2"/>
    <x v="0"/>
    <n v="0.14123493200000001"/>
    <n v="13.8"/>
    <n v="263.78840000000002"/>
    <n v="4.4000000000000004"/>
  </r>
  <r>
    <x v="1"/>
    <x v="1187"/>
    <s v="DRJ39"/>
    <x v="11"/>
    <x v="3"/>
    <s v="OUT013"/>
    <x v="1"/>
    <x v="2"/>
    <x v="0"/>
    <n v="3.6295833999999999E-2"/>
    <n v="20.25"/>
    <n v="217.54820000000001"/>
    <n v="4.4000000000000004"/>
  </r>
  <r>
    <x v="1"/>
    <x v="1188"/>
    <s v="FDT40"/>
    <x v="2"/>
    <x v="3"/>
    <s v="OUT013"/>
    <x v="1"/>
    <x v="2"/>
    <x v="0"/>
    <n v="9.5715607999999994E-2"/>
    <n v="5.9850000000000003"/>
    <n v="125.8678"/>
    <n v="4.4000000000000004"/>
  </r>
  <r>
    <x v="1"/>
    <x v="1189"/>
    <s v="FDE29"/>
    <x v="2"/>
    <x v="3"/>
    <s v="OUT013"/>
    <x v="1"/>
    <x v="2"/>
    <x v="0"/>
    <n v="0.14301001599999999"/>
    <n v="8.9049999999999994"/>
    <n v="61.687800000000003"/>
    <n v="4.4000000000000004"/>
  </r>
  <r>
    <x v="1"/>
    <x v="1190"/>
    <s v="FDT28"/>
    <x v="2"/>
    <x v="3"/>
    <s v="OUT013"/>
    <x v="1"/>
    <x v="2"/>
    <x v="0"/>
    <n v="6.3513271999999996E-2"/>
    <n v="13.3"/>
    <n v="149.9708"/>
    <n v="4.4000000000000004"/>
  </r>
  <r>
    <x v="1"/>
    <x v="1191"/>
    <s v="FDK41"/>
    <x v="2"/>
    <x v="3"/>
    <s v="OUT013"/>
    <x v="1"/>
    <x v="2"/>
    <x v="0"/>
    <n v="0.12743558499999999"/>
    <n v="14.3"/>
    <n v="86.822400000000002"/>
    <n v="4.4000000000000004"/>
  </r>
  <r>
    <x v="1"/>
    <x v="1192"/>
    <s v="FDE45"/>
    <x v="0"/>
    <x v="3"/>
    <s v="OUT013"/>
    <x v="1"/>
    <x v="2"/>
    <x v="0"/>
    <n v="4.0323731000000002E-2"/>
    <n v="12.1"/>
    <n v="180.00020000000001"/>
    <n v="4.4000000000000004"/>
  </r>
  <r>
    <x v="1"/>
    <x v="1193"/>
    <s v="FDZ20"/>
    <x v="0"/>
    <x v="3"/>
    <s v="OUT013"/>
    <x v="1"/>
    <x v="2"/>
    <x v="0"/>
    <n v="3.4278413000000001E-2"/>
    <n v="16.100000000000001"/>
    <n v="255.23560000000001"/>
    <n v="4.4000000000000004"/>
  </r>
  <r>
    <x v="1"/>
    <x v="1194"/>
    <s v="FDT31"/>
    <x v="0"/>
    <x v="3"/>
    <s v="OUT013"/>
    <x v="1"/>
    <x v="2"/>
    <x v="0"/>
    <n v="1.2437935000000001E-2"/>
    <n v="19.75"/>
    <n v="189.9872"/>
    <n v="4.4000000000000004"/>
  </r>
  <r>
    <x v="1"/>
    <x v="1195"/>
    <s v="FDP20"/>
    <x v="0"/>
    <x v="3"/>
    <s v="OUT013"/>
    <x v="1"/>
    <x v="2"/>
    <x v="0"/>
    <n v="4.5631231000000001E-2"/>
    <n v="19.850000000000001"/>
    <n v="128.102"/>
    <n v="4.4000000000000004"/>
  </r>
  <r>
    <x v="1"/>
    <x v="1196"/>
    <s v="DRM59"/>
    <x v="9"/>
    <x v="3"/>
    <s v="OUT013"/>
    <x v="1"/>
    <x v="2"/>
    <x v="0"/>
    <n v="3.5891040000000001E-3"/>
    <n v="5.88"/>
    <n v="155.59979999999999"/>
    <n v="4.4000000000000004"/>
  </r>
  <r>
    <x v="1"/>
    <x v="1197"/>
    <s v="DRL35"/>
    <x v="9"/>
    <x v="3"/>
    <s v="OUT013"/>
    <x v="1"/>
    <x v="2"/>
    <x v="0"/>
    <n v="3.067808E-2"/>
    <n v="15.7"/>
    <n v="44.777000000000001"/>
    <n v="4.4000000000000004"/>
  </r>
  <r>
    <x v="1"/>
    <x v="1198"/>
    <s v="DRP35"/>
    <x v="9"/>
    <x v="3"/>
    <s v="OUT013"/>
    <x v="1"/>
    <x v="2"/>
    <x v="0"/>
    <n v="9.079168E-2"/>
    <n v="18.850000000000001"/>
    <n v="127.1336"/>
    <n v="4.4000000000000004"/>
  </r>
  <r>
    <x v="1"/>
    <x v="1199"/>
    <s v="NCU17"/>
    <x v="1"/>
    <x v="3"/>
    <s v="OUT013"/>
    <x v="1"/>
    <x v="2"/>
    <x v="0"/>
    <n v="0"/>
    <n v="5.32"/>
    <n v="101.76739999999999"/>
    <n v="4.4000000000000004"/>
  </r>
  <r>
    <x v="1"/>
    <x v="1200"/>
    <s v="NCU53"/>
    <x v="1"/>
    <x v="3"/>
    <s v="OUT013"/>
    <x v="1"/>
    <x v="2"/>
    <x v="0"/>
    <n v="4.2716234999999998E-2"/>
    <n v="5.4850000000000003"/>
    <n v="164.88419999999999"/>
    <n v="4.4000000000000004"/>
  </r>
  <r>
    <x v="1"/>
    <x v="1201"/>
    <s v="NCT05"/>
    <x v="1"/>
    <x v="3"/>
    <s v="OUT013"/>
    <x v="1"/>
    <x v="2"/>
    <x v="0"/>
    <n v="2.0934412999999999E-2"/>
    <n v="10.895"/>
    <n v="256.56720000000001"/>
    <n v="4.4000000000000004"/>
  </r>
  <r>
    <x v="1"/>
    <x v="1202"/>
    <s v="NCC19"/>
    <x v="5"/>
    <x v="3"/>
    <s v="OUT013"/>
    <x v="1"/>
    <x v="2"/>
    <x v="0"/>
    <n v="9.6799952999999994E-2"/>
    <n v="6.57"/>
    <n v="192.38200000000001"/>
    <n v="4.4000000000000004"/>
  </r>
  <r>
    <x v="1"/>
    <x v="1203"/>
    <s v="NCV54"/>
    <x v="5"/>
    <x v="3"/>
    <s v="OUT013"/>
    <x v="1"/>
    <x v="2"/>
    <x v="0"/>
    <n v="3.3081389000000003E-2"/>
    <n v="11.1"/>
    <n v="116.5124"/>
    <n v="4.4000000000000004"/>
  </r>
  <r>
    <x v="1"/>
    <x v="1204"/>
    <s v="NCF19"/>
    <x v="5"/>
    <x v="3"/>
    <s v="OUT013"/>
    <x v="1"/>
    <x v="2"/>
    <x v="0"/>
    <n v="3.5079515999999998E-2"/>
    <n v="13"/>
    <n v="47.903399999999998"/>
    <n v="4.4000000000000004"/>
  </r>
  <r>
    <x v="1"/>
    <x v="1205"/>
    <s v="NCE30"/>
    <x v="5"/>
    <x v="3"/>
    <s v="OUT013"/>
    <x v="1"/>
    <x v="2"/>
    <x v="0"/>
    <n v="9.9053536999999997E-2"/>
    <n v="16"/>
    <n v="212.6902"/>
    <n v="4.4000000000000004"/>
  </r>
  <r>
    <x v="1"/>
    <x v="1206"/>
    <s v="NCG19"/>
    <x v="5"/>
    <x v="3"/>
    <s v="OUT013"/>
    <x v="1"/>
    <x v="2"/>
    <x v="0"/>
    <n v="0.14781046"/>
    <n v="20.25"/>
    <n v="234.86160000000001"/>
    <n v="4.4000000000000004"/>
  </r>
  <r>
    <x v="1"/>
    <x v="1207"/>
    <s v="FDT21"/>
    <x v="6"/>
    <x v="3"/>
    <s v="OUT013"/>
    <x v="1"/>
    <x v="2"/>
    <x v="0"/>
    <n v="2.0374875000000001E-2"/>
    <n v="7.42"/>
    <n v="248.00919999999999"/>
    <n v="4.4000000000000004"/>
  </r>
  <r>
    <x v="1"/>
    <x v="1208"/>
    <s v="FDT57"/>
    <x v="6"/>
    <x v="3"/>
    <s v="OUT013"/>
    <x v="1"/>
    <x v="2"/>
    <x v="0"/>
    <n v="1.9018943E-2"/>
    <n v="15.2"/>
    <n v="238.72479999999999"/>
    <n v="4.4000000000000004"/>
  </r>
  <r>
    <x v="1"/>
    <x v="1209"/>
    <s v="FDP46"/>
    <x v="6"/>
    <x v="3"/>
    <s v="OUT013"/>
    <x v="1"/>
    <x v="2"/>
    <x v="0"/>
    <n v="7.4553521999999997E-2"/>
    <n v="15.35"/>
    <n v="91.882999999999996"/>
    <n v="4.4000000000000004"/>
  </r>
  <r>
    <x v="1"/>
    <x v="1210"/>
    <s v="FDZ09"/>
    <x v="6"/>
    <x v="3"/>
    <s v="OUT013"/>
    <x v="1"/>
    <x v="2"/>
    <x v="0"/>
    <n v="0.10479168899999999"/>
    <n v="17.600000000000001"/>
    <n v="165.2868"/>
    <n v="4.4000000000000004"/>
  </r>
  <r>
    <x v="1"/>
    <x v="1211"/>
    <s v="DRF13"/>
    <x v="4"/>
    <x v="3"/>
    <s v="OUT013"/>
    <x v="1"/>
    <x v="2"/>
    <x v="0"/>
    <n v="0"/>
    <n v="12.1"/>
    <n v="145.14439999999999"/>
    <n v="4.4000000000000004"/>
  </r>
  <r>
    <x v="1"/>
    <x v="1212"/>
    <s v="DRG36"/>
    <x v="4"/>
    <x v="3"/>
    <s v="OUT013"/>
    <x v="1"/>
    <x v="2"/>
    <x v="0"/>
    <n v="9.5298849000000005E-2"/>
    <n v="14.15"/>
    <n v="171.81059999999999"/>
    <n v="4.4000000000000004"/>
  </r>
  <r>
    <x v="0"/>
    <x v="1213"/>
    <s v="FDJ12"/>
    <x v="13"/>
    <x v="3"/>
    <s v="OUT013"/>
    <x v="1"/>
    <x v="2"/>
    <x v="0"/>
    <n v="3.9008624999999998E-2"/>
    <n v="8.8949999999999996"/>
    <n v="209.02959999999999"/>
    <n v="4.4000000000000004"/>
  </r>
  <r>
    <x v="0"/>
    <x v="1214"/>
    <s v="FDZ49"/>
    <x v="3"/>
    <x v="3"/>
    <s v="OUT013"/>
    <x v="1"/>
    <x v="2"/>
    <x v="0"/>
    <n v="0.133034816"/>
    <n v="11"/>
    <n v="222.07980000000001"/>
    <n v="4.4000000000000004"/>
  </r>
  <r>
    <x v="0"/>
    <x v="1215"/>
    <s v="FDW52"/>
    <x v="2"/>
    <x v="3"/>
    <s v="OUT013"/>
    <x v="1"/>
    <x v="2"/>
    <x v="0"/>
    <n v="3.7491313999999998E-2"/>
    <n v="14"/>
    <n v="164.2526"/>
    <n v="4.4000000000000004"/>
  </r>
  <r>
    <x v="0"/>
    <x v="1216"/>
    <s v="FDY16"/>
    <x v="2"/>
    <x v="3"/>
    <s v="OUT013"/>
    <x v="1"/>
    <x v="2"/>
    <x v="0"/>
    <n v="9.2150004999999993E-2"/>
    <n v="18.350000000000001"/>
    <n v="184.82660000000001"/>
    <n v="4.4000000000000004"/>
  </r>
  <r>
    <x v="0"/>
    <x v="1217"/>
    <s v="FDZ43"/>
    <x v="0"/>
    <x v="3"/>
    <s v="OUT013"/>
    <x v="1"/>
    <x v="2"/>
    <x v="0"/>
    <n v="5.7011062000000001E-2"/>
    <n v="11"/>
    <n v="241.9512"/>
    <n v="4.4000000000000004"/>
  </r>
  <r>
    <x v="0"/>
    <x v="1218"/>
    <s v="FDE33"/>
    <x v="0"/>
    <x v="3"/>
    <s v="OUT013"/>
    <x v="1"/>
    <x v="2"/>
    <x v="0"/>
    <n v="4.9594299000000001E-2"/>
    <n v="19.350000000000001"/>
    <n v="77.064400000000006"/>
    <n v="4.4000000000000004"/>
  </r>
  <r>
    <x v="0"/>
    <x v="1219"/>
    <s v="FDU43"/>
    <x v="0"/>
    <x v="3"/>
    <s v="OUT013"/>
    <x v="1"/>
    <x v="2"/>
    <x v="0"/>
    <n v="0"/>
    <n v="19.350000000000001"/>
    <n v="238.65639999999999"/>
    <n v="4.4000000000000004"/>
  </r>
  <r>
    <x v="0"/>
    <x v="1220"/>
    <s v="FDU51"/>
    <x v="7"/>
    <x v="3"/>
    <s v="OUT013"/>
    <x v="1"/>
    <x v="2"/>
    <x v="0"/>
    <n v="9.6433358999999996E-2"/>
    <n v="20.2"/>
    <n v="178.50280000000001"/>
    <n v="4.4000000000000004"/>
  </r>
  <r>
    <x v="0"/>
    <x v="1221"/>
    <s v="FDW21"/>
    <x v="6"/>
    <x v="3"/>
    <s v="OUT013"/>
    <x v="1"/>
    <x v="2"/>
    <x v="0"/>
    <n v="5.9589179999999997E-3"/>
    <n v="5.34"/>
    <n v="101.6358"/>
    <n v="4.4000000000000004"/>
  </r>
  <r>
    <x v="0"/>
    <x v="1222"/>
    <s v="FDI21"/>
    <x v="6"/>
    <x v="3"/>
    <s v="OUT013"/>
    <x v="1"/>
    <x v="2"/>
    <x v="0"/>
    <n v="5.6555714999999999E-2"/>
    <n v="5.59"/>
    <n v="62.616799999999998"/>
    <n v="4.4000000000000004"/>
  </r>
  <r>
    <x v="0"/>
    <x v="1223"/>
    <s v="FDI58"/>
    <x v="6"/>
    <x v="3"/>
    <s v="OUT013"/>
    <x v="1"/>
    <x v="2"/>
    <x v="0"/>
    <n v="7.0645635999999998E-2"/>
    <n v="7.64"/>
    <n v="91.212000000000003"/>
    <n v="4.4000000000000004"/>
  </r>
  <r>
    <x v="0"/>
    <x v="1224"/>
    <s v="FDJ21"/>
    <x v="6"/>
    <x v="3"/>
    <s v="OUT013"/>
    <x v="1"/>
    <x v="2"/>
    <x v="0"/>
    <n v="3.8496165999999998E-2"/>
    <n v="16.7"/>
    <n v="147.5102"/>
    <n v="4.4000000000000004"/>
  </r>
  <r>
    <x v="1"/>
    <x v="1225"/>
    <s v="NCJ29"/>
    <x v="1"/>
    <x v="3"/>
    <s v="OUT013"/>
    <x v="1"/>
    <x v="2"/>
    <x v="0"/>
    <n v="3.5163638999999997E-2"/>
    <n v="10.6"/>
    <n v="84.422399999999996"/>
    <n v="4.4000000000000004"/>
  </r>
  <r>
    <x v="0"/>
    <x v="1226"/>
    <s v="FDW09"/>
    <x v="6"/>
    <x v="3"/>
    <s v="OUT013"/>
    <x v="1"/>
    <x v="2"/>
    <x v="0"/>
    <n v="2.5899245000000001E-2"/>
    <n v="13.65"/>
    <n v="81.130200000000002"/>
    <n v="4.4000000000000004"/>
  </r>
  <r>
    <x v="1"/>
    <x v="1227"/>
    <s v="FDB45"/>
    <x v="0"/>
    <x v="1"/>
    <s v="OUT018"/>
    <x v="1"/>
    <x v="0"/>
    <x v="1"/>
    <n v="2.1416681E-2"/>
    <n v="20.85"/>
    <n v="104.6306"/>
    <n v="4.4000000000000004"/>
  </r>
  <r>
    <x v="1"/>
    <x v="1228"/>
    <s v="FDO37"/>
    <x v="12"/>
    <x v="1"/>
    <s v="OUT018"/>
    <x v="1"/>
    <x v="0"/>
    <x v="1"/>
    <n v="0"/>
    <n v="8.06"/>
    <n v="232.73259999999999"/>
    <n v="4.4000000000000004"/>
  </r>
  <r>
    <x v="1"/>
    <x v="1229"/>
    <s v="FDO25"/>
    <x v="3"/>
    <x v="1"/>
    <s v="OUT018"/>
    <x v="1"/>
    <x v="0"/>
    <x v="1"/>
    <n v="0.127968205"/>
    <n v="6.3"/>
    <n v="209.62700000000001"/>
    <n v="4.4000000000000004"/>
  </r>
  <r>
    <x v="1"/>
    <x v="1230"/>
    <s v="FDY25"/>
    <x v="3"/>
    <x v="1"/>
    <s v="OUT018"/>
    <x v="1"/>
    <x v="0"/>
    <x v="1"/>
    <n v="3.4112833000000002E-2"/>
    <n v="12"/>
    <n v="180.19759999999999"/>
    <n v="4.4000000000000004"/>
  </r>
  <r>
    <x v="1"/>
    <x v="1231"/>
    <s v="FDX02"/>
    <x v="11"/>
    <x v="1"/>
    <s v="OUT018"/>
    <x v="1"/>
    <x v="0"/>
    <x v="1"/>
    <n v="5.7292529000000002E-2"/>
    <n v="16"/>
    <n v="224.34039999999999"/>
    <n v="4.4000000000000004"/>
  </r>
  <r>
    <x v="1"/>
    <x v="1232"/>
    <s v="FDK16"/>
    <x v="2"/>
    <x v="1"/>
    <s v="OUT018"/>
    <x v="1"/>
    <x v="0"/>
    <x v="1"/>
    <n v="0.11579959200000001"/>
    <n v="9.0649999999999995"/>
    <n v="95.309399999999997"/>
    <n v="4.4000000000000004"/>
  </r>
  <r>
    <x v="1"/>
    <x v="1233"/>
    <s v="FDB08"/>
    <x v="0"/>
    <x v="1"/>
    <s v="OUT018"/>
    <x v="1"/>
    <x v="0"/>
    <x v="1"/>
    <n v="3.1230059000000001E-2"/>
    <n v="6.0549999999999997"/>
    <n v="160.3578"/>
    <n v="4.4000000000000004"/>
  </r>
  <r>
    <x v="1"/>
    <x v="1234"/>
    <s v="FDS55"/>
    <x v="0"/>
    <x v="1"/>
    <s v="OUT018"/>
    <x v="1"/>
    <x v="0"/>
    <x v="1"/>
    <n v="0"/>
    <n v="7.02"/>
    <n v="148.17339999999999"/>
    <n v="4.4000000000000004"/>
  </r>
  <r>
    <x v="1"/>
    <x v="1235"/>
    <s v="FDU55"/>
    <x v="0"/>
    <x v="1"/>
    <s v="OUT018"/>
    <x v="1"/>
    <x v="0"/>
    <x v="1"/>
    <n v="3.6057562000000001E-2"/>
    <n v="16.2"/>
    <n v="260.32780000000002"/>
    <n v="4.4000000000000004"/>
  </r>
  <r>
    <x v="1"/>
    <x v="1236"/>
    <s v="NCH42"/>
    <x v="5"/>
    <x v="1"/>
    <s v="OUT018"/>
    <x v="1"/>
    <x v="0"/>
    <x v="1"/>
    <n v="3.6686158000000003E-2"/>
    <n v="6.86"/>
    <n v="229.601"/>
    <n v="4.4000000000000004"/>
  </r>
  <r>
    <x v="1"/>
    <x v="1237"/>
    <s v="NCO02"/>
    <x v="10"/>
    <x v="1"/>
    <s v="OUT018"/>
    <x v="1"/>
    <x v="0"/>
    <x v="1"/>
    <n v="7.3667029999999994E-2"/>
    <n v="11.15"/>
    <n v="66.214200000000005"/>
    <n v="4.4000000000000004"/>
  </r>
  <r>
    <x v="1"/>
    <x v="1238"/>
    <s v="FDK22"/>
    <x v="6"/>
    <x v="1"/>
    <s v="OUT018"/>
    <x v="1"/>
    <x v="0"/>
    <x v="1"/>
    <n v="2.6192765E-2"/>
    <n v="9.8000000000000007"/>
    <n v="215.685"/>
    <n v="4.4000000000000004"/>
  </r>
  <r>
    <x v="1"/>
    <x v="1239"/>
    <s v="FDC58"/>
    <x v="6"/>
    <x v="1"/>
    <s v="OUT018"/>
    <x v="1"/>
    <x v="0"/>
    <x v="1"/>
    <n v="4.2113172999999997E-2"/>
    <n v="10.195"/>
    <n v="42.5428"/>
    <n v="4.4000000000000004"/>
  </r>
  <r>
    <x v="1"/>
    <x v="1240"/>
    <s v="FDP58"/>
    <x v="6"/>
    <x v="1"/>
    <s v="OUT018"/>
    <x v="1"/>
    <x v="0"/>
    <x v="1"/>
    <n v="0.13569283100000001"/>
    <n v="11.1"/>
    <n v="220.04820000000001"/>
    <n v="4.4000000000000004"/>
  </r>
  <r>
    <x v="0"/>
    <x v="1241"/>
    <s v="FDV48"/>
    <x v="13"/>
    <x v="1"/>
    <s v="OUT018"/>
    <x v="1"/>
    <x v="0"/>
    <x v="1"/>
    <n v="5.1827123000000003E-2"/>
    <n v="9.1950000000000003"/>
    <n v="77.464399999999998"/>
    <n v="4.4000000000000004"/>
  </r>
  <r>
    <x v="0"/>
    <x v="1242"/>
    <s v="FDK60"/>
    <x v="13"/>
    <x v="1"/>
    <s v="OUT018"/>
    <x v="1"/>
    <x v="0"/>
    <x v="1"/>
    <n v="9.4246644000000004E-2"/>
    <n v="16.5"/>
    <n v="98.906800000000004"/>
    <n v="4.4000000000000004"/>
  </r>
  <r>
    <x v="0"/>
    <x v="1243"/>
    <s v="FDS59"/>
    <x v="8"/>
    <x v="1"/>
    <s v="OUT018"/>
    <x v="1"/>
    <x v="0"/>
    <x v="1"/>
    <n v="4.407225E-2"/>
    <n v="14.8"/>
    <n v="109.057"/>
    <n v="4.4000000000000004"/>
  </r>
  <r>
    <x v="0"/>
    <x v="1244"/>
    <s v="FDN25"/>
    <x v="12"/>
    <x v="1"/>
    <s v="OUT018"/>
    <x v="1"/>
    <x v="0"/>
    <x v="1"/>
    <n v="6.1424738E-2"/>
    <n v="7.8949999999999996"/>
    <n v="57.758800000000001"/>
    <n v="4.4000000000000004"/>
  </r>
  <r>
    <x v="0"/>
    <x v="1245"/>
    <s v="FDG38"/>
    <x v="3"/>
    <x v="1"/>
    <s v="OUT018"/>
    <x v="1"/>
    <x v="0"/>
    <x v="1"/>
    <n v="0"/>
    <n v="8.9749999999999996"/>
    <n v="84.922399999999996"/>
    <n v="4.4000000000000004"/>
  </r>
  <r>
    <x v="0"/>
    <x v="1246"/>
    <s v="FDM02"/>
    <x v="3"/>
    <x v="1"/>
    <s v="OUT018"/>
    <x v="1"/>
    <x v="0"/>
    <x v="1"/>
    <n v="7.4035423000000003E-2"/>
    <n v="12.5"/>
    <n v="87.919799999999995"/>
    <n v="4.4000000000000004"/>
  </r>
  <r>
    <x v="0"/>
    <x v="1247"/>
    <s v="FDY28"/>
    <x v="2"/>
    <x v="1"/>
    <s v="OUT018"/>
    <x v="1"/>
    <x v="0"/>
    <x v="1"/>
    <n v="0.15277077"/>
    <n v="7.47"/>
    <n v="214.42179999999999"/>
    <n v="4.4000000000000004"/>
  </r>
  <r>
    <x v="0"/>
    <x v="1248"/>
    <s v="FDT16"/>
    <x v="2"/>
    <x v="1"/>
    <s v="OUT018"/>
    <x v="1"/>
    <x v="0"/>
    <x v="1"/>
    <n v="4.8860586999999997E-2"/>
    <n v="9.8949999999999996"/>
    <n v="260.2278"/>
    <n v="4.4000000000000004"/>
  </r>
  <r>
    <x v="0"/>
    <x v="1249"/>
    <s v="FDQ40"/>
    <x v="2"/>
    <x v="1"/>
    <s v="OUT018"/>
    <x v="1"/>
    <x v="0"/>
    <x v="1"/>
    <n v="3.6174285E-2"/>
    <n v="11.1"/>
    <n v="176.0712"/>
    <n v="4.4000000000000004"/>
  </r>
  <r>
    <x v="0"/>
    <x v="1250"/>
    <s v="FDU28"/>
    <x v="2"/>
    <x v="1"/>
    <s v="OUT018"/>
    <x v="1"/>
    <x v="0"/>
    <x v="1"/>
    <n v="9.4300933000000003E-2"/>
    <n v="19.2"/>
    <n v="187.5214"/>
    <n v="4.4000000000000004"/>
  </r>
  <r>
    <x v="0"/>
    <x v="1251"/>
    <s v="FDC57"/>
    <x v="0"/>
    <x v="1"/>
    <s v="OUT018"/>
    <x v="1"/>
    <x v="0"/>
    <x v="1"/>
    <n v="5.4816926000000002E-2"/>
    <n v="20.100000000000001"/>
    <n v="194.28200000000001"/>
    <n v="4.4000000000000004"/>
  </r>
  <r>
    <x v="0"/>
    <x v="1252"/>
    <s v="FDN46"/>
    <x v="6"/>
    <x v="1"/>
    <s v="OUT018"/>
    <x v="1"/>
    <x v="0"/>
    <x v="1"/>
    <n v="0.14522064600000001"/>
    <n v="7.21"/>
    <n v="103.1332"/>
    <n v="4.4000000000000004"/>
  </r>
  <r>
    <x v="0"/>
    <x v="1253"/>
    <s v="FDT10"/>
    <x v="6"/>
    <x v="1"/>
    <s v="OUT018"/>
    <x v="1"/>
    <x v="0"/>
    <x v="1"/>
    <n v="6.2297248999999999E-2"/>
    <n v="16.7"/>
    <n v="60.656199999999998"/>
    <n v="4.4000000000000004"/>
  </r>
  <r>
    <x v="1"/>
    <x v="1254"/>
    <s v="FDZ33"/>
    <x v="6"/>
    <x v="1"/>
    <s v="OUT018"/>
    <x v="1"/>
    <x v="0"/>
    <x v="1"/>
    <n v="0.10783454100000001"/>
    <n v="10.195"/>
    <n v="146.5076"/>
    <n v="4.4000000000000004"/>
  </r>
  <r>
    <x v="1"/>
    <x v="1255"/>
    <s v="NCJ05"/>
    <x v="1"/>
    <x v="7"/>
    <s v="OUT027"/>
    <x v="1"/>
    <x v="0"/>
    <x v="3"/>
    <n v="4.5865088999999998E-2"/>
    <m/>
    <n v="152.3682"/>
    <n v="4.4000000000000004"/>
  </r>
  <r>
    <x v="1"/>
    <x v="1256"/>
    <s v="FDN01"/>
    <x v="12"/>
    <x v="7"/>
    <s v="OUT027"/>
    <x v="1"/>
    <x v="0"/>
    <x v="3"/>
    <n v="7.2048180000000003E-2"/>
    <m/>
    <n v="177.93700000000001"/>
    <n v="4.4000000000000004"/>
  </r>
  <r>
    <x v="1"/>
    <x v="1257"/>
    <s v="FDC02"/>
    <x v="3"/>
    <x v="7"/>
    <s v="OUT027"/>
    <x v="1"/>
    <x v="0"/>
    <x v="3"/>
    <n v="6.8489201E-2"/>
    <m/>
    <n v="259.32780000000002"/>
    <n v="4.4000000000000004"/>
  </r>
  <r>
    <x v="1"/>
    <x v="1258"/>
    <s v="FDS01"/>
    <x v="3"/>
    <x v="7"/>
    <s v="OUT027"/>
    <x v="1"/>
    <x v="0"/>
    <x v="3"/>
    <n v="1.7659068E-2"/>
    <m/>
    <n v="175.96860000000001"/>
    <n v="4.4000000000000004"/>
  </r>
  <r>
    <x v="1"/>
    <x v="1259"/>
    <s v="DRI39"/>
    <x v="11"/>
    <x v="7"/>
    <s v="OUT027"/>
    <x v="1"/>
    <x v="0"/>
    <x v="3"/>
    <n v="9.6592065000000005E-2"/>
    <m/>
    <n v="54.893000000000001"/>
    <n v="4.4000000000000004"/>
  </r>
  <r>
    <x v="1"/>
    <x v="1260"/>
    <s v="FDB53"/>
    <x v="2"/>
    <x v="7"/>
    <s v="OUT027"/>
    <x v="1"/>
    <x v="0"/>
    <x v="3"/>
    <n v="0.13877710800000001"/>
    <m/>
    <n v="147.53919999999999"/>
    <n v="4.4000000000000004"/>
  </r>
  <r>
    <x v="1"/>
    <x v="1261"/>
    <s v="FDI28"/>
    <x v="2"/>
    <x v="7"/>
    <s v="OUT027"/>
    <x v="1"/>
    <x v="0"/>
    <x v="3"/>
    <n v="2.6194236999999999E-2"/>
    <m/>
    <n v="79.030199999999994"/>
    <n v="4.4000000000000004"/>
  </r>
  <r>
    <x v="1"/>
    <x v="1262"/>
    <s v="FDL04"/>
    <x v="2"/>
    <x v="7"/>
    <s v="OUT027"/>
    <x v="1"/>
    <x v="0"/>
    <x v="3"/>
    <n v="0.111381428"/>
    <m/>
    <n v="106.76220000000001"/>
    <n v="4.4000000000000004"/>
  </r>
  <r>
    <x v="1"/>
    <x v="1263"/>
    <s v="DRJ59"/>
    <x v="9"/>
    <x v="7"/>
    <s v="OUT027"/>
    <x v="1"/>
    <x v="0"/>
    <x v="3"/>
    <n v="0"/>
    <m/>
    <n v="39.016399999999997"/>
    <n v="4.4000000000000004"/>
  </r>
  <r>
    <x v="1"/>
    <x v="1264"/>
    <s v="DRL35"/>
    <x v="9"/>
    <x v="7"/>
    <s v="OUT027"/>
    <x v="1"/>
    <x v="0"/>
    <x v="3"/>
    <n v="3.0554946999999999E-2"/>
    <m/>
    <n v="41.877000000000002"/>
    <n v="4.4000000000000004"/>
  </r>
  <r>
    <x v="1"/>
    <x v="1265"/>
    <s v="NCI29"/>
    <x v="1"/>
    <x v="7"/>
    <s v="OUT027"/>
    <x v="1"/>
    <x v="0"/>
    <x v="3"/>
    <n v="3.2463574000000002E-2"/>
    <m/>
    <n v="139.91540000000001"/>
    <n v="4.4000000000000004"/>
  </r>
  <r>
    <x v="1"/>
    <x v="1266"/>
    <s v="NCK29"/>
    <x v="1"/>
    <x v="7"/>
    <s v="OUT027"/>
    <x v="1"/>
    <x v="0"/>
    <x v="3"/>
    <n v="0"/>
    <m/>
    <n v="125.173"/>
    <n v="4.4000000000000004"/>
  </r>
  <r>
    <x v="1"/>
    <x v="1267"/>
    <s v="NCM05"/>
    <x v="1"/>
    <x v="7"/>
    <s v="OUT027"/>
    <x v="1"/>
    <x v="0"/>
    <x v="3"/>
    <n v="5.9557164000000003E-2"/>
    <m/>
    <n v="263.7226"/>
    <n v="4.4000000000000004"/>
  </r>
  <r>
    <x v="1"/>
    <x v="1268"/>
    <s v="NCO29"/>
    <x v="1"/>
    <x v="7"/>
    <s v="OUT027"/>
    <x v="1"/>
    <x v="0"/>
    <x v="3"/>
    <n v="3.2099989000000002E-2"/>
    <m/>
    <n v="164.15260000000001"/>
    <n v="4.4000000000000004"/>
  </r>
  <r>
    <x v="1"/>
    <x v="1269"/>
    <s v="NCP17"/>
    <x v="1"/>
    <x v="7"/>
    <s v="OUT027"/>
    <x v="1"/>
    <x v="0"/>
    <x v="3"/>
    <n v="2.7580163000000001E-2"/>
    <m/>
    <n v="62.216799999999999"/>
    <n v="4.4000000000000004"/>
  </r>
  <r>
    <x v="1"/>
    <x v="1270"/>
    <s v="NCE42"/>
    <x v="5"/>
    <x v="7"/>
    <s v="OUT027"/>
    <x v="1"/>
    <x v="0"/>
    <x v="3"/>
    <n v="1.055095E-2"/>
    <m/>
    <n v="234.9958"/>
    <n v="4.4000000000000004"/>
  </r>
  <r>
    <x v="1"/>
    <x v="1271"/>
    <s v="NCI42"/>
    <x v="5"/>
    <x v="7"/>
    <s v="OUT027"/>
    <x v="1"/>
    <x v="0"/>
    <x v="3"/>
    <n v="1.0315349999999999E-2"/>
    <m/>
    <n v="208.49539999999999"/>
    <n v="4.4000000000000004"/>
  </r>
  <r>
    <x v="1"/>
    <x v="1272"/>
    <s v="NCQ54"/>
    <x v="5"/>
    <x v="7"/>
    <s v="OUT027"/>
    <x v="1"/>
    <x v="0"/>
    <x v="3"/>
    <n v="1.2481638E-2"/>
    <m/>
    <n v="168.34739999999999"/>
    <n v="4.4000000000000004"/>
  </r>
  <r>
    <x v="1"/>
    <x v="1273"/>
    <s v="FDV45"/>
    <x v="6"/>
    <x v="7"/>
    <s v="OUT027"/>
    <x v="1"/>
    <x v="0"/>
    <x v="3"/>
    <n v="4.4829294999999998E-2"/>
    <m/>
    <n v="187.4556"/>
    <n v="4.4000000000000004"/>
  </r>
  <r>
    <x v="0"/>
    <x v="1274"/>
    <s v="FDO49"/>
    <x v="12"/>
    <x v="7"/>
    <s v="OUT027"/>
    <x v="1"/>
    <x v="0"/>
    <x v="3"/>
    <n v="3.2892112000000001E-2"/>
    <m/>
    <n v="49.300800000000002"/>
    <n v="4.4000000000000004"/>
  </r>
  <r>
    <x v="0"/>
    <x v="1275"/>
    <s v="FDB02"/>
    <x v="3"/>
    <x v="7"/>
    <s v="OUT027"/>
    <x v="1"/>
    <x v="0"/>
    <x v="3"/>
    <n v="2.9023047999999999E-2"/>
    <m/>
    <n v="177.83699999999999"/>
    <n v="4.4000000000000004"/>
  </r>
  <r>
    <x v="0"/>
    <x v="1276"/>
    <s v="FDE51"/>
    <x v="11"/>
    <x v="7"/>
    <s v="OUT027"/>
    <x v="1"/>
    <x v="0"/>
    <x v="3"/>
    <n v="9.6000183000000003E-2"/>
    <m/>
    <n v="43.708599999999997"/>
    <n v="4.4000000000000004"/>
  </r>
  <r>
    <x v="0"/>
    <x v="1277"/>
    <s v="FDR19"/>
    <x v="0"/>
    <x v="7"/>
    <s v="OUT027"/>
    <x v="1"/>
    <x v="0"/>
    <x v="3"/>
    <n v="0.158947217"/>
    <m/>
    <n v="145.5102"/>
    <n v="4.4000000000000004"/>
  </r>
  <r>
    <x v="0"/>
    <x v="1278"/>
    <s v="FDR31"/>
    <x v="0"/>
    <x v="7"/>
    <s v="OUT027"/>
    <x v="1"/>
    <x v="0"/>
    <x v="3"/>
    <n v="4.8924810999999999E-2"/>
    <m/>
    <n v="147.4102"/>
    <n v="4.4000000000000004"/>
  </r>
  <r>
    <x v="0"/>
    <x v="1279"/>
    <s v="FDT07"/>
    <x v="0"/>
    <x v="7"/>
    <s v="OUT027"/>
    <x v="1"/>
    <x v="0"/>
    <x v="3"/>
    <n v="7.6944657999999999E-2"/>
    <m/>
    <n v="257.13299999999998"/>
    <n v="4.4000000000000004"/>
  </r>
  <r>
    <x v="0"/>
    <x v="1280"/>
    <s v="FDI07"/>
    <x v="7"/>
    <x v="7"/>
    <s v="OUT027"/>
    <x v="1"/>
    <x v="0"/>
    <x v="3"/>
    <n v="3.3597373999999999E-2"/>
    <m/>
    <n v="197.24260000000001"/>
    <n v="4.4000000000000004"/>
  </r>
  <r>
    <x v="0"/>
    <x v="1281"/>
    <s v="FDU28"/>
    <x v="2"/>
    <x v="5"/>
    <s v="OUT017"/>
    <x v="2"/>
    <x v="1"/>
    <x v="0"/>
    <n v="9.444959E-2"/>
    <n v="19.2"/>
    <n v="187.82140000000001"/>
    <n v="4.3"/>
  </r>
  <r>
    <x v="1"/>
    <x v="1282"/>
    <s v="DRI11"/>
    <x v="9"/>
    <x v="7"/>
    <s v="OUT027"/>
    <x v="1"/>
    <x v="0"/>
    <x v="3"/>
    <n v="3.4237681999999998E-2"/>
    <m/>
    <n v="113.2834"/>
    <n v="4.3"/>
  </r>
  <r>
    <x v="0"/>
    <x v="1283"/>
    <s v="FDE51"/>
    <x v="11"/>
    <x v="6"/>
    <s v="OUT010"/>
    <x v="1"/>
    <x v="1"/>
    <x v="2"/>
    <n v="0.16146653399999999"/>
    <n v="5.9249999999999998"/>
    <n v="45.508600000000001"/>
    <n v="4.3"/>
  </r>
  <r>
    <x v="1"/>
    <x v="1284"/>
    <s v="FDU02"/>
    <x v="11"/>
    <x v="2"/>
    <s v="OUT046"/>
    <x v="0"/>
    <x v="1"/>
    <x v="0"/>
    <n v="0.102511504"/>
    <n v="13.35"/>
    <n v="230.6352"/>
    <n v="4.3"/>
  </r>
  <r>
    <x v="1"/>
    <x v="1285"/>
    <s v="FDA46"/>
    <x v="6"/>
    <x v="0"/>
    <s v="OUT049"/>
    <x v="0"/>
    <x v="0"/>
    <x v="0"/>
    <n v="0.117818348"/>
    <n v="13.6"/>
    <n v="192.9136"/>
    <n v="4.3"/>
  </r>
  <r>
    <x v="1"/>
    <x v="1286"/>
    <s v="FDF09"/>
    <x v="0"/>
    <x v="7"/>
    <s v="OUT027"/>
    <x v="1"/>
    <x v="0"/>
    <x v="3"/>
    <n v="1.2090073999999999E-2"/>
    <m/>
    <n v="38.284799999999997"/>
    <n v="4.3"/>
  </r>
  <r>
    <x v="0"/>
    <x v="1287"/>
    <s v="FDL12"/>
    <x v="13"/>
    <x v="3"/>
    <s v="OUT013"/>
    <x v="1"/>
    <x v="2"/>
    <x v="0"/>
    <n v="0.121531501"/>
    <n v="15.85"/>
    <n v="59.222000000000001"/>
    <n v="4.3"/>
  </r>
  <r>
    <x v="1"/>
    <x v="1288"/>
    <s v="FDQ10"/>
    <x v="6"/>
    <x v="0"/>
    <s v="OUT049"/>
    <x v="0"/>
    <x v="0"/>
    <x v="0"/>
    <n v="3.3230816000000003E-2"/>
    <n v="12.85"/>
    <n v="172.34219999999999"/>
    <n v="4.3"/>
  </r>
  <r>
    <x v="0"/>
    <x v="1289"/>
    <s v="FDZ16"/>
    <x v="2"/>
    <x v="5"/>
    <s v="OUT017"/>
    <x v="2"/>
    <x v="1"/>
    <x v="0"/>
    <n v="0.16076005400000001"/>
    <n v="16.850000000000001"/>
    <n v="192.4478"/>
    <n v="4.3"/>
  </r>
  <r>
    <x v="1"/>
    <x v="1290"/>
    <s v="FDY25"/>
    <x v="3"/>
    <x v="7"/>
    <s v="OUT027"/>
    <x v="1"/>
    <x v="0"/>
    <x v="3"/>
    <n v="3.3809912999999997E-2"/>
    <m/>
    <n v="180.5976"/>
    <n v="4.3"/>
  </r>
  <r>
    <x v="0"/>
    <x v="1291"/>
    <s v="FDR28"/>
    <x v="2"/>
    <x v="1"/>
    <s v="OUT018"/>
    <x v="1"/>
    <x v="0"/>
    <x v="1"/>
    <n v="2.6001976E-2"/>
    <n v="13.85"/>
    <n v="161.52099999999999"/>
    <n v="4.3"/>
  </r>
  <r>
    <x v="1"/>
    <x v="1292"/>
    <s v="FDX20"/>
    <x v="0"/>
    <x v="2"/>
    <s v="OUT046"/>
    <x v="0"/>
    <x v="1"/>
    <x v="0"/>
    <n v="4.2560252E-2"/>
    <n v="7.3650000000000002"/>
    <n v="226.172"/>
    <n v="4.3"/>
  </r>
  <r>
    <x v="1"/>
    <x v="1293"/>
    <s v="DRF49"/>
    <x v="4"/>
    <x v="2"/>
    <s v="OUT046"/>
    <x v="0"/>
    <x v="1"/>
    <x v="0"/>
    <n v="7.1077939000000007E-2"/>
    <n v="7.27"/>
    <n v="114.2518"/>
    <n v="4.3"/>
  </r>
  <r>
    <x v="0"/>
    <x v="1294"/>
    <s v="DRL01"/>
    <x v="4"/>
    <x v="5"/>
    <s v="OUT017"/>
    <x v="2"/>
    <x v="1"/>
    <x v="0"/>
    <n v="7.7608837999999999E-2"/>
    <n v="19.5"/>
    <n v="233.4958"/>
    <n v="4.3"/>
  </r>
  <r>
    <x v="0"/>
    <x v="1295"/>
    <s v="FDB35"/>
    <x v="15"/>
    <x v="4"/>
    <s v="OUT045"/>
    <x v="2"/>
    <x v="1"/>
    <x v="0"/>
    <n v="6.4750025000000003E-2"/>
    <n v="12.3"/>
    <n v="92.680400000000006"/>
    <n v="4.3"/>
  </r>
  <r>
    <x v="1"/>
    <x v="1296"/>
    <s v="NCN55"/>
    <x v="10"/>
    <x v="0"/>
    <s v="OUT049"/>
    <x v="0"/>
    <x v="0"/>
    <x v="0"/>
    <n v="5.9582995999999999E-2"/>
    <n v="14.6"/>
    <n v="238.85380000000001"/>
    <n v="4.3"/>
  </r>
  <r>
    <x v="1"/>
    <x v="1297"/>
    <s v="FDG52"/>
    <x v="2"/>
    <x v="0"/>
    <s v="OUT049"/>
    <x v="0"/>
    <x v="0"/>
    <x v="0"/>
    <n v="6.5732883000000006E-2"/>
    <n v="13.65"/>
    <n v="45.740200000000002"/>
    <n v="4.3"/>
  </r>
  <r>
    <x v="0"/>
    <x v="1298"/>
    <s v="FDR44"/>
    <x v="0"/>
    <x v="6"/>
    <s v="OUT010"/>
    <x v="1"/>
    <x v="1"/>
    <x v="2"/>
    <n v="0"/>
    <n v="6.11"/>
    <n v="131.29679999999999"/>
    <n v="4.3"/>
  </r>
  <r>
    <x v="1"/>
    <x v="1299"/>
    <s v="FDX15"/>
    <x v="7"/>
    <x v="3"/>
    <s v="OUT013"/>
    <x v="1"/>
    <x v="2"/>
    <x v="0"/>
    <n v="0.15616879"/>
    <n v="17.2"/>
    <n v="160.65780000000001"/>
    <n v="4.3"/>
  </r>
  <r>
    <x v="1"/>
    <x v="1300"/>
    <s v="DRJ13"/>
    <x v="4"/>
    <x v="3"/>
    <s v="OUT013"/>
    <x v="1"/>
    <x v="2"/>
    <x v="0"/>
    <n v="6.2837967999999994E-2"/>
    <n v="12.65"/>
    <n v="161.55779999999999"/>
    <n v="4.3"/>
  </r>
  <r>
    <x v="1"/>
    <x v="1301"/>
    <s v="FDF14"/>
    <x v="3"/>
    <x v="8"/>
    <s v="OUT035"/>
    <x v="2"/>
    <x v="1"/>
    <x v="0"/>
    <n v="2.7164679000000001E-2"/>
    <n v="7.55"/>
    <n v="152.334"/>
    <n v="4.3"/>
  </r>
  <r>
    <x v="0"/>
    <x v="1302"/>
    <s v="FDU44"/>
    <x v="0"/>
    <x v="8"/>
    <s v="OUT035"/>
    <x v="2"/>
    <x v="1"/>
    <x v="0"/>
    <n v="5.8414677999999998E-2"/>
    <n v="12.15"/>
    <n v="163.45519999999999"/>
    <n v="4.3"/>
  </r>
  <r>
    <x v="0"/>
    <x v="1303"/>
    <s v="FDT39"/>
    <x v="7"/>
    <x v="8"/>
    <s v="OUT035"/>
    <x v="2"/>
    <x v="1"/>
    <x v="0"/>
    <n v="9.866049E-3"/>
    <n v="6.26"/>
    <n v="151.13659999999999"/>
    <n v="4.3"/>
  </r>
  <r>
    <x v="1"/>
    <x v="1304"/>
    <s v="FDE08"/>
    <x v="0"/>
    <x v="6"/>
    <s v="OUT010"/>
    <x v="1"/>
    <x v="1"/>
    <x v="2"/>
    <n v="8.2551042000000005E-2"/>
    <n v="18.2"/>
    <n v="147.3734"/>
    <n v="4.3"/>
  </r>
  <r>
    <x v="0"/>
    <x v="1305"/>
    <s v="FDV60"/>
    <x v="13"/>
    <x v="7"/>
    <s v="OUT027"/>
    <x v="1"/>
    <x v="0"/>
    <x v="3"/>
    <n v="0.11679291999999999"/>
    <m/>
    <n v="196.21100000000001"/>
    <n v="4.3"/>
  </r>
  <r>
    <x v="1"/>
    <x v="1306"/>
    <s v="NCQ54"/>
    <x v="5"/>
    <x v="8"/>
    <s v="OUT035"/>
    <x v="2"/>
    <x v="1"/>
    <x v="0"/>
    <n v="1.2540002999999999E-2"/>
    <n v="17.7"/>
    <n v="167.04740000000001"/>
    <n v="4.3"/>
  </r>
  <r>
    <x v="1"/>
    <x v="1307"/>
    <s v="FDX19"/>
    <x v="0"/>
    <x v="8"/>
    <s v="OUT035"/>
    <x v="2"/>
    <x v="1"/>
    <x v="0"/>
    <n v="9.6715522999999998E-2"/>
    <n v="19.100000000000001"/>
    <n v="235.0958"/>
    <n v="4.3"/>
  </r>
  <r>
    <x v="0"/>
    <x v="1308"/>
    <s v="FDS33"/>
    <x v="6"/>
    <x v="2"/>
    <s v="OUT046"/>
    <x v="0"/>
    <x v="1"/>
    <x v="0"/>
    <n v="0.123428594"/>
    <n v="6.67"/>
    <n v="89.151399999999995"/>
    <n v="4.3"/>
  </r>
  <r>
    <x v="1"/>
    <x v="1309"/>
    <s v="DRQ35"/>
    <x v="9"/>
    <x v="7"/>
    <s v="OUT027"/>
    <x v="1"/>
    <x v="0"/>
    <x v="3"/>
    <n v="4.2086652000000002E-2"/>
    <m/>
    <n v="122.4388"/>
    <n v="4.3"/>
  </r>
  <r>
    <x v="1"/>
    <x v="1310"/>
    <s v="DRI37"/>
    <x v="4"/>
    <x v="0"/>
    <s v="OUT049"/>
    <x v="0"/>
    <x v="0"/>
    <x v="0"/>
    <n v="0.107765165"/>
    <n v="15.85"/>
    <n v="59.590400000000002"/>
    <n v="4.3"/>
  </r>
  <r>
    <x v="0"/>
    <x v="1311"/>
    <s v="FDU09"/>
    <x v="6"/>
    <x v="0"/>
    <s v="OUT049"/>
    <x v="0"/>
    <x v="0"/>
    <x v="0"/>
    <n v="6.6700679999999998E-2"/>
    <n v="7.71"/>
    <n v="55.2956"/>
    <n v="4.3"/>
  </r>
  <r>
    <x v="0"/>
    <x v="1312"/>
    <s v="FDH26"/>
    <x v="3"/>
    <x v="2"/>
    <s v="OUT046"/>
    <x v="0"/>
    <x v="1"/>
    <x v="0"/>
    <n v="3.4699737000000001E-2"/>
    <n v="19.25"/>
    <n v="141.74959999999999"/>
    <n v="4.3"/>
  </r>
  <r>
    <x v="0"/>
    <x v="1313"/>
    <s v="FDL51"/>
    <x v="11"/>
    <x v="1"/>
    <s v="OUT018"/>
    <x v="1"/>
    <x v="0"/>
    <x v="1"/>
    <n v="4.7684830999999997E-2"/>
    <n v="20.7"/>
    <n v="212.58760000000001"/>
    <n v="4.3"/>
  </r>
  <r>
    <x v="1"/>
    <x v="1314"/>
    <s v="NCA54"/>
    <x v="5"/>
    <x v="4"/>
    <s v="OUT045"/>
    <x v="2"/>
    <x v="1"/>
    <x v="0"/>
    <n v="3.6715906999999999E-2"/>
    <n v="16.5"/>
    <n v="180.0318"/>
    <n v="4.3"/>
  </r>
  <r>
    <x v="1"/>
    <x v="1315"/>
    <s v="FDB34"/>
    <x v="6"/>
    <x v="8"/>
    <s v="OUT035"/>
    <x v="2"/>
    <x v="1"/>
    <x v="0"/>
    <n v="2.6604781000000001E-2"/>
    <n v="15.25"/>
    <n v="86.219800000000006"/>
    <n v="4.3"/>
  </r>
  <r>
    <x v="1"/>
    <x v="1316"/>
    <s v="FDT57"/>
    <x v="6"/>
    <x v="6"/>
    <s v="OUT010"/>
    <x v="1"/>
    <x v="1"/>
    <x v="2"/>
    <n v="3.1860325000000002E-2"/>
    <n v="15.2"/>
    <n v="235.12479999999999"/>
    <n v="4.3"/>
  </r>
  <r>
    <x v="1"/>
    <x v="1317"/>
    <s v="NCE19"/>
    <x v="5"/>
    <x v="4"/>
    <s v="OUT045"/>
    <x v="2"/>
    <x v="1"/>
    <x v="0"/>
    <n v="9.3203256999999998E-2"/>
    <n v="8.9700000000000006"/>
    <n v="52.7956"/>
    <n v="4.3"/>
  </r>
  <r>
    <x v="1"/>
    <x v="1318"/>
    <s v="FDZ38"/>
    <x v="11"/>
    <x v="1"/>
    <s v="OUT018"/>
    <x v="1"/>
    <x v="0"/>
    <x v="1"/>
    <n v="8.0336109999999995E-3"/>
    <n v="17.600000000000001"/>
    <n v="174.2422"/>
    <n v="4.3"/>
  </r>
  <r>
    <x v="0"/>
    <x v="1319"/>
    <s v="FDF10"/>
    <x v="6"/>
    <x v="0"/>
    <s v="OUT049"/>
    <x v="0"/>
    <x v="0"/>
    <x v="0"/>
    <n v="0.15717236000000001"/>
    <n v="15.5"/>
    <n v="149.14179999999999"/>
    <n v="4.3"/>
  </r>
  <r>
    <x v="1"/>
    <x v="1320"/>
    <s v="NCO54"/>
    <x v="5"/>
    <x v="7"/>
    <s v="OUT027"/>
    <x v="1"/>
    <x v="0"/>
    <x v="3"/>
    <n v="1.4205168000000001E-2"/>
    <m/>
    <n v="56.761400000000002"/>
    <n v="4.3"/>
  </r>
  <r>
    <x v="1"/>
    <x v="1321"/>
    <s v="FDO28"/>
    <x v="2"/>
    <x v="8"/>
    <s v="OUT035"/>
    <x v="2"/>
    <x v="1"/>
    <x v="0"/>
    <n v="7.2284688999999999E-2"/>
    <n v="5.7649999999999997"/>
    <n v="119.9098"/>
    <n v="4.3"/>
  </r>
  <r>
    <x v="1"/>
    <x v="1322"/>
    <s v="FDU25"/>
    <x v="3"/>
    <x v="2"/>
    <s v="OUT046"/>
    <x v="0"/>
    <x v="1"/>
    <x v="0"/>
    <n v="2.6681262000000001E-2"/>
    <n v="12.35"/>
    <n v="56.424599999999998"/>
    <n v="4.3"/>
  </r>
  <r>
    <x v="0"/>
    <x v="1323"/>
    <s v="FDA40"/>
    <x v="2"/>
    <x v="8"/>
    <s v="OUT035"/>
    <x v="2"/>
    <x v="1"/>
    <x v="0"/>
    <n v="9.9252437999999998E-2"/>
    <n v="16"/>
    <n v="87.485600000000005"/>
    <n v="4.3"/>
  </r>
  <r>
    <x v="1"/>
    <x v="1324"/>
    <s v="FDQ37"/>
    <x v="12"/>
    <x v="6"/>
    <s v="OUT010"/>
    <x v="1"/>
    <x v="0"/>
    <x v="2"/>
    <n v="0.14940405700000001"/>
    <n v="20.75"/>
    <n v="192.84780000000001"/>
    <n v="4.3"/>
  </r>
  <r>
    <x v="1"/>
    <x v="1325"/>
    <s v="NCX42"/>
    <x v="5"/>
    <x v="4"/>
    <s v="OUT045"/>
    <x v="2"/>
    <x v="0"/>
    <x v="0"/>
    <n v="5.9907199999999997E-3"/>
    <n v="6.36"/>
    <n v="163.65260000000001"/>
    <n v="4.3"/>
  </r>
  <r>
    <x v="1"/>
    <x v="1326"/>
    <s v="NCD19"/>
    <x v="5"/>
    <x v="6"/>
    <s v="OUT010"/>
    <x v="1"/>
    <x v="0"/>
    <x v="2"/>
    <n v="2.2059593999999998E-2"/>
    <n v="8.93"/>
    <n v="56.061399999999999"/>
    <n v="4.3"/>
  </r>
  <r>
    <x v="1"/>
    <x v="1327"/>
    <s v="DRG01"/>
    <x v="4"/>
    <x v="8"/>
    <s v="OUT035"/>
    <x v="2"/>
    <x v="1"/>
    <x v="0"/>
    <n v="4.4869793999999998E-2"/>
    <n v="14.8"/>
    <n v="76.466999999999999"/>
    <n v="4.3"/>
  </r>
  <r>
    <x v="1"/>
    <x v="1328"/>
    <s v="DRH13"/>
    <x v="4"/>
    <x v="1"/>
    <s v="OUT018"/>
    <x v="1"/>
    <x v="0"/>
    <x v="1"/>
    <n v="2.3983258E-2"/>
    <n v="8.5749999999999993"/>
    <n v="106.328"/>
    <n v="4.3"/>
  </r>
  <r>
    <x v="0"/>
    <x v="1329"/>
    <s v="FDO22"/>
    <x v="6"/>
    <x v="5"/>
    <s v="OUT017"/>
    <x v="2"/>
    <x v="0"/>
    <x v="0"/>
    <n v="1.7960492000000002E-2"/>
    <n v="13.5"/>
    <n v="81.596000000000004"/>
    <n v="4.3"/>
  </r>
  <r>
    <x v="1"/>
    <x v="1330"/>
    <s v="DRE25"/>
    <x v="4"/>
    <x v="8"/>
    <s v="OUT035"/>
    <x v="2"/>
    <x v="1"/>
    <x v="0"/>
    <n v="7.3269336000000004E-2"/>
    <n v="15.35"/>
    <n v="92.111999999999995"/>
    <n v="4.3"/>
  </r>
  <r>
    <x v="1"/>
    <x v="1331"/>
    <s v="NCF42"/>
    <x v="5"/>
    <x v="2"/>
    <s v="OUT046"/>
    <x v="0"/>
    <x v="1"/>
    <x v="0"/>
    <n v="0.167383061"/>
    <n v="17.350000000000001"/>
    <n v="175.6712"/>
    <n v="4.3"/>
  </r>
  <r>
    <x v="0"/>
    <x v="1332"/>
    <s v="FDZ01"/>
    <x v="3"/>
    <x v="6"/>
    <s v="OUT010"/>
    <x v="1"/>
    <x v="0"/>
    <x v="2"/>
    <n v="1.516265E-2"/>
    <n v="8.9749999999999996"/>
    <n v="101.899"/>
    <n v="4.3"/>
  </r>
  <r>
    <x v="1"/>
    <x v="1333"/>
    <s v="FDY51"/>
    <x v="7"/>
    <x v="1"/>
    <s v="OUT018"/>
    <x v="1"/>
    <x v="0"/>
    <x v="1"/>
    <n v="8.1465335E-2"/>
    <n v="12.5"/>
    <n v="220.77979999999999"/>
    <n v="4.3"/>
  </r>
  <r>
    <x v="1"/>
    <x v="1334"/>
    <s v="FDA34"/>
    <x v="15"/>
    <x v="7"/>
    <s v="OUT027"/>
    <x v="1"/>
    <x v="0"/>
    <x v="3"/>
    <n v="1.4788594E-2"/>
    <m/>
    <n v="174.40799999999999"/>
    <n v="4.3"/>
  </r>
  <r>
    <x v="0"/>
    <x v="1335"/>
    <s v="FDS19"/>
    <x v="0"/>
    <x v="3"/>
    <s v="OUT013"/>
    <x v="1"/>
    <x v="2"/>
    <x v="0"/>
    <n v="6.4153845000000001E-2"/>
    <n v="13.8"/>
    <n v="76.901200000000003"/>
    <n v="4.3"/>
  </r>
  <r>
    <x v="0"/>
    <x v="1336"/>
    <s v="FDG20"/>
    <x v="0"/>
    <x v="6"/>
    <s v="OUT010"/>
    <x v="1"/>
    <x v="0"/>
    <x v="2"/>
    <n v="0.210375806"/>
    <n v="15.5"/>
    <n v="178.2028"/>
    <n v="4.3"/>
  </r>
  <r>
    <x v="0"/>
    <x v="1337"/>
    <s v="FDR24"/>
    <x v="13"/>
    <x v="4"/>
    <s v="OUT045"/>
    <x v="2"/>
    <x v="0"/>
    <x v="0"/>
    <n v="6.2979147999999999E-2"/>
    <n v="17.350000000000001"/>
    <n v="87.983000000000004"/>
    <n v="4.3"/>
  </r>
  <r>
    <x v="1"/>
    <x v="1338"/>
    <s v="NCI43"/>
    <x v="5"/>
    <x v="8"/>
    <s v="OUT035"/>
    <x v="2"/>
    <x v="1"/>
    <x v="0"/>
    <n v="2.5963795000000001E-2"/>
    <n v="19.850000000000001"/>
    <n v="46.337600000000002"/>
    <n v="4.3"/>
  </r>
  <r>
    <x v="0"/>
    <x v="1339"/>
    <s v="FDG21"/>
    <x v="14"/>
    <x v="1"/>
    <s v="OUT018"/>
    <x v="1"/>
    <x v="0"/>
    <x v="1"/>
    <n v="0.14689586600000001"/>
    <n v="17.350000000000001"/>
    <n v="149.60499999999999"/>
    <n v="4.3"/>
  </r>
  <r>
    <x v="0"/>
    <x v="1340"/>
    <s v="FDF40"/>
    <x v="11"/>
    <x v="5"/>
    <s v="OUT017"/>
    <x v="2"/>
    <x v="0"/>
    <x v="0"/>
    <n v="2.2639471000000001E-2"/>
    <n v="20.25"/>
    <n v="248.4092"/>
    <n v="4.3"/>
  </r>
  <r>
    <x v="1"/>
    <x v="1341"/>
    <s v="FDS03"/>
    <x v="7"/>
    <x v="7"/>
    <s v="OUT019"/>
    <x v="0"/>
    <x v="1"/>
    <x v="2"/>
    <n v="0.13941941699999999"/>
    <m/>
    <n v="66.082599999999999"/>
    <n v="4.3"/>
  </r>
  <r>
    <x v="0"/>
    <x v="1342"/>
    <s v="FDA01"/>
    <x v="3"/>
    <x v="8"/>
    <s v="OUT035"/>
    <x v="2"/>
    <x v="1"/>
    <x v="0"/>
    <n v="5.4367971000000001E-2"/>
    <n v="15"/>
    <n v="58.590400000000002"/>
    <n v="4.3"/>
  </r>
  <r>
    <x v="1"/>
    <x v="1343"/>
    <s v="DRC12"/>
    <x v="4"/>
    <x v="5"/>
    <s v="OUT017"/>
    <x v="2"/>
    <x v="0"/>
    <x v="0"/>
    <n v="3.8040837000000001E-2"/>
    <n v="17.850000000000001"/>
    <n v="189.11879999999999"/>
    <n v="4.3"/>
  </r>
  <r>
    <x v="0"/>
    <x v="1344"/>
    <s v="FDY35"/>
    <x v="8"/>
    <x v="4"/>
    <s v="OUT045"/>
    <x v="2"/>
    <x v="0"/>
    <x v="0"/>
    <n v="1.6060186000000001E-2"/>
    <n v="17.600000000000001"/>
    <n v="47.240200000000002"/>
    <n v="4.3"/>
  </r>
  <r>
    <x v="0"/>
    <x v="1345"/>
    <s v="FDH20"/>
    <x v="0"/>
    <x v="3"/>
    <s v="OUT013"/>
    <x v="1"/>
    <x v="2"/>
    <x v="0"/>
    <n v="2.4928351000000001E-2"/>
    <n v="16.100000000000001"/>
    <n v="95.141000000000005"/>
    <n v="4.3"/>
  </r>
  <r>
    <x v="1"/>
    <x v="1346"/>
    <s v="FDR58"/>
    <x v="6"/>
    <x v="7"/>
    <s v="OUT027"/>
    <x v="1"/>
    <x v="0"/>
    <x v="3"/>
    <n v="4.1718456000000001E-2"/>
    <m/>
    <n v="94.546199999999999"/>
    <n v="4.3"/>
  </r>
  <r>
    <x v="0"/>
    <x v="1347"/>
    <s v="FDI41"/>
    <x v="2"/>
    <x v="7"/>
    <s v="OUT019"/>
    <x v="0"/>
    <x v="1"/>
    <x v="2"/>
    <n v="0.10900383199999999"/>
    <m/>
    <n v="145.24180000000001"/>
    <n v="4.3"/>
  </r>
  <r>
    <x v="1"/>
    <x v="1348"/>
    <s v="FDA15"/>
    <x v="11"/>
    <x v="4"/>
    <s v="OUT045"/>
    <x v="2"/>
    <x v="0"/>
    <x v="0"/>
    <n v="1.6054883999999998E-2"/>
    <n v="9.3000000000000007"/>
    <n v="250.20920000000001"/>
    <n v="4.3"/>
  </r>
  <r>
    <x v="1"/>
    <x v="1349"/>
    <s v="DRD60"/>
    <x v="4"/>
    <x v="7"/>
    <s v="OUT019"/>
    <x v="0"/>
    <x v="1"/>
    <x v="2"/>
    <n v="6.5188619000000003E-2"/>
    <m/>
    <n v="181.1634"/>
    <n v="4.3"/>
  </r>
  <r>
    <x v="0"/>
    <x v="1350"/>
    <s v="FDS31"/>
    <x v="0"/>
    <x v="0"/>
    <s v="OUT049"/>
    <x v="0"/>
    <x v="0"/>
    <x v="0"/>
    <n v="0"/>
    <n v="13.1"/>
    <n v="178.93180000000001"/>
    <n v="4.3"/>
  </r>
  <r>
    <x v="1"/>
    <x v="1351"/>
    <s v="FDS49"/>
    <x v="3"/>
    <x v="5"/>
    <s v="OUT017"/>
    <x v="2"/>
    <x v="0"/>
    <x v="0"/>
    <n v="7.9794328999999997E-2"/>
    <n v="9"/>
    <n v="80.164400000000001"/>
    <n v="4.3"/>
  </r>
  <r>
    <x v="1"/>
    <x v="1352"/>
    <s v="FDJ45"/>
    <x v="14"/>
    <x v="7"/>
    <s v="OUT027"/>
    <x v="1"/>
    <x v="0"/>
    <x v="3"/>
    <n v="7.3055148E-2"/>
    <m/>
    <n v="33.721600000000002"/>
    <n v="4.3"/>
  </r>
  <r>
    <x v="0"/>
    <x v="1353"/>
    <s v="FDZ35"/>
    <x v="8"/>
    <x v="2"/>
    <s v="OUT046"/>
    <x v="0"/>
    <x v="1"/>
    <x v="0"/>
    <n v="2.2278477000000001E-2"/>
    <n v="9.6"/>
    <n v="102.499"/>
    <n v="4.3"/>
  </r>
  <r>
    <x v="1"/>
    <x v="1354"/>
    <s v="DRM48"/>
    <x v="4"/>
    <x v="4"/>
    <s v="OUT045"/>
    <x v="2"/>
    <x v="0"/>
    <x v="0"/>
    <n v="0.11312562700000001"/>
    <n v="15.2"/>
    <n v="38.684800000000003"/>
    <n v="4.3"/>
  </r>
  <r>
    <x v="1"/>
    <x v="1355"/>
    <s v="NCA05"/>
    <x v="1"/>
    <x v="5"/>
    <s v="OUT017"/>
    <x v="2"/>
    <x v="0"/>
    <x v="0"/>
    <n v="2.5272781000000001E-2"/>
    <n v="20.75"/>
    <n v="146.67339999999999"/>
    <n v="4.3"/>
  </r>
  <r>
    <x v="0"/>
    <x v="1356"/>
    <s v="FDC09"/>
    <x v="0"/>
    <x v="1"/>
    <s v="OUT018"/>
    <x v="1"/>
    <x v="0"/>
    <x v="1"/>
    <n v="2.6409147000000001E-2"/>
    <n v="15.5"/>
    <n v="102.1332"/>
    <n v="4.3"/>
  </r>
  <r>
    <x v="1"/>
    <x v="1357"/>
    <s v="FDQ24"/>
    <x v="13"/>
    <x v="7"/>
    <s v="OUT019"/>
    <x v="0"/>
    <x v="1"/>
    <x v="2"/>
    <n v="0.12898087999999999"/>
    <m/>
    <n v="250.47239999999999"/>
    <n v="4.3"/>
  </r>
  <r>
    <x v="1"/>
    <x v="1358"/>
    <s v="FDQ21"/>
    <x v="6"/>
    <x v="1"/>
    <s v="OUT018"/>
    <x v="1"/>
    <x v="0"/>
    <x v="1"/>
    <n v="1.9502354E-2"/>
    <n v="21.25"/>
    <n v="120.87560000000001"/>
    <n v="4.3"/>
  </r>
  <r>
    <x v="1"/>
    <x v="1359"/>
    <s v="NCK54"/>
    <x v="5"/>
    <x v="7"/>
    <s v="OUT027"/>
    <x v="1"/>
    <x v="0"/>
    <x v="3"/>
    <n v="2.9380407000000001E-2"/>
    <m/>
    <n v="114.715"/>
    <n v="4.3"/>
  </r>
  <r>
    <x v="1"/>
    <x v="1360"/>
    <s v="FDK28"/>
    <x v="2"/>
    <x v="5"/>
    <s v="OUT017"/>
    <x v="2"/>
    <x v="0"/>
    <x v="0"/>
    <n v="6.5960908999999998E-2"/>
    <n v="5.6950000000000003"/>
    <n v="259.26459999999997"/>
    <n v="4.3"/>
  </r>
  <r>
    <x v="1"/>
    <x v="1361"/>
    <s v="FDJ56"/>
    <x v="0"/>
    <x v="0"/>
    <s v="OUT049"/>
    <x v="0"/>
    <x v="0"/>
    <x v="0"/>
    <n v="0.18368816099999999"/>
    <n v="8.9849999999999994"/>
    <n v="100.27"/>
    <n v="4.3"/>
  </r>
  <r>
    <x v="1"/>
    <x v="1362"/>
    <s v="FDU36"/>
    <x v="13"/>
    <x v="0"/>
    <s v="OUT049"/>
    <x v="0"/>
    <x v="0"/>
    <x v="0"/>
    <n v="4.6342888999999998E-2"/>
    <n v="6.15"/>
    <n v="97.338399999999993"/>
    <n v="4.3"/>
  </r>
  <r>
    <x v="1"/>
    <x v="1363"/>
    <s v="FDR23"/>
    <x v="8"/>
    <x v="0"/>
    <s v="OUT049"/>
    <x v="0"/>
    <x v="0"/>
    <x v="0"/>
    <n v="8.1914677000000005E-2"/>
    <n v="15.85"/>
    <n v="177.637"/>
    <n v="4.3"/>
  </r>
  <r>
    <x v="1"/>
    <x v="1364"/>
    <s v="FDN13"/>
    <x v="12"/>
    <x v="0"/>
    <s v="OUT049"/>
    <x v="0"/>
    <x v="0"/>
    <x v="0"/>
    <n v="0.15229469100000001"/>
    <n v="18.600000000000001"/>
    <n v="98.9358"/>
    <n v="4.3"/>
  </r>
  <r>
    <x v="1"/>
    <x v="1365"/>
    <s v="FDK02"/>
    <x v="3"/>
    <x v="0"/>
    <s v="OUT049"/>
    <x v="0"/>
    <x v="0"/>
    <x v="0"/>
    <n v="0.11239914500000001"/>
    <n v="12.5"/>
    <n v="120.444"/>
    <n v="4.3"/>
  </r>
  <r>
    <x v="1"/>
    <x v="1366"/>
    <s v="FDD02"/>
    <x v="3"/>
    <x v="0"/>
    <s v="OUT049"/>
    <x v="0"/>
    <x v="0"/>
    <x v="0"/>
    <n v="5.0369191000000001E-2"/>
    <n v="16.600000000000001"/>
    <n v="117.2124"/>
    <n v="4.3"/>
  </r>
  <r>
    <x v="1"/>
    <x v="1367"/>
    <s v="DRD15"/>
    <x v="11"/>
    <x v="0"/>
    <s v="OUT049"/>
    <x v="0"/>
    <x v="0"/>
    <x v="0"/>
    <n v="5.6884224999999997E-2"/>
    <n v="10.6"/>
    <n v="231.96420000000001"/>
    <n v="4.3"/>
  </r>
  <r>
    <x v="1"/>
    <x v="1368"/>
    <s v="FDE29"/>
    <x v="2"/>
    <x v="0"/>
    <s v="OUT049"/>
    <x v="0"/>
    <x v="0"/>
    <x v="0"/>
    <n v="0.143351652"/>
    <n v="8.9049999999999994"/>
    <n v="62.087800000000001"/>
    <n v="4.3"/>
  </r>
  <r>
    <x v="1"/>
    <x v="1369"/>
    <s v="FDD28"/>
    <x v="2"/>
    <x v="0"/>
    <s v="OUT049"/>
    <x v="0"/>
    <x v="0"/>
    <x v="0"/>
    <n v="5.337973E-2"/>
    <n v="10.695"/>
    <n v="56.790399999999998"/>
    <n v="4.3"/>
  </r>
  <r>
    <x v="1"/>
    <x v="1370"/>
    <s v="FDD29"/>
    <x v="2"/>
    <x v="0"/>
    <s v="OUT049"/>
    <x v="0"/>
    <x v="0"/>
    <x v="0"/>
    <n v="1.8439138000000001E-2"/>
    <n v="12.15"/>
    <n v="254.7698"/>
    <n v="4.3"/>
  </r>
  <r>
    <x v="1"/>
    <x v="1371"/>
    <s v="FDE09"/>
    <x v="0"/>
    <x v="0"/>
    <s v="OUT049"/>
    <x v="0"/>
    <x v="0"/>
    <x v="0"/>
    <n v="0"/>
    <n v="8.7750000000000004"/>
    <n v="111.3228"/>
    <n v="4.3"/>
  </r>
  <r>
    <x v="1"/>
    <x v="1372"/>
    <s v="FDI45"/>
    <x v="0"/>
    <x v="0"/>
    <s v="OUT049"/>
    <x v="0"/>
    <x v="0"/>
    <x v="0"/>
    <n v="3.7639671999999999E-2"/>
    <n v="13.1"/>
    <n v="175.6054"/>
    <n v="4.3"/>
  </r>
  <r>
    <x v="1"/>
    <x v="1373"/>
    <s v="FDA32"/>
    <x v="0"/>
    <x v="0"/>
    <s v="OUT049"/>
    <x v="0"/>
    <x v="0"/>
    <x v="0"/>
    <n v="3.0140981000000001E-2"/>
    <n v="14"/>
    <n v="216.01920000000001"/>
    <n v="4.3"/>
  </r>
  <r>
    <x v="1"/>
    <x v="1374"/>
    <s v="FDZ20"/>
    <x v="0"/>
    <x v="0"/>
    <s v="OUT049"/>
    <x v="0"/>
    <x v="0"/>
    <x v="0"/>
    <n v="3.4360300000000003E-2"/>
    <n v="16.100000000000001"/>
    <n v="253.43559999999999"/>
    <n v="4.3"/>
  </r>
  <r>
    <x v="1"/>
    <x v="1375"/>
    <s v="FDT43"/>
    <x v="0"/>
    <x v="0"/>
    <s v="OUT049"/>
    <x v="0"/>
    <x v="0"/>
    <x v="0"/>
    <n v="2.0579897E-2"/>
    <n v="16.350000000000001"/>
    <n v="52.132399999999997"/>
    <n v="4.3"/>
  </r>
  <r>
    <x v="1"/>
    <x v="1376"/>
    <s v="FDT44"/>
    <x v="0"/>
    <x v="0"/>
    <s v="OUT049"/>
    <x v="0"/>
    <x v="0"/>
    <x v="0"/>
    <n v="0.103146658"/>
    <n v="16.600000000000001"/>
    <n v="117.2466"/>
    <n v="4.3"/>
  </r>
  <r>
    <x v="1"/>
    <x v="1377"/>
    <s v="FDN32"/>
    <x v="0"/>
    <x v="0"/>
    <s v="OUT049"/>
    <x v="0"/>
    <x v="0"/>
    <x v="0"/>
    <n v="1.5584560000000001E-2"/>
    <n v="17.5"/>
    <n v="185.1266"/>
    <n v="4.3"/>
  </r>
  <r>
    <x v="1"/>
    <x v="1378"/>
    <s v="FDR08"/>
    <x v="0"/>
    <x v="0"/>
    <s v="OUT049"/>
    <x v="0"/>
    <x v="0"/>
    <x v="0"/>
    <n v="3.7681447999999999E-2"/>
    <n v="18.7"/>
    <n v="111.0886"/>
    <n v="4.3"/>
  </r>
  <r>
    <x v="1"/>
    <x v="1379"/>
    <s v="DRN35"/>
    <x v="9"/>
    <x v="0"/>
    <s v="OUT049"/>
    <x v="0"/>
    <x v="0"/>
    <x v="0"/>
    <n v="7.0356804999999994E-2"/>
    <n v="8.01"/>
    <n v="36.853200000000001"/>
    <n v="4.3"/>
  </r>
  <r>
    <x v="1"/>
    <x v="1380"/>
    <s v="DRH23"/>
    <x v="9"/>
    <x v="0"/>
    <s v="OUT049"/>
    <x v="0"/>
    <x v="0"/>
    <x v="0"/>
    <n v="0"/>
    <n v="14.65"/>
    <n v="54.961399999999998"/>
    <n v="4.3"/>
  </r>
  <r>
    <x v="1"/>
    <x v="1381"/>
    <s v="NCK17"/>
    <x v="1"/>
    <x v="0"/>
    <s v="OUT049"/>
    <x v="0"/>
    <x v="0"/>
    <x v="0"/>
    <n v="3.7953762000000002E-2"/>
    <n v="11"/>
    <n v="38.448"/>
    <n v="4.3"/>
  </r>
  <r>
    <x v="1"/>
    <x v="1382"/>
    <s v="NCS05"/>
    <x v="1"/>
    <x v="0"/>
    <s v="OUT049"/>
    <x v="0"/>
    <x v="0"/>
    <x v="0"/>
    <n v="2.1010687E-2"/>
    <n v="11.5"/>
    <n v="131.39420000000001"/>
    <n v="4.3"/>
  </r>
  <r>
    <x v="1"/>
    <x v="1383"/>
    <s v="NCK53"/>
    <x v="1"/>
    <x v="0"/>
    <s v="OUT049"/>
    <x v="0"/>
    <x v="0"/>
    <x v="0"/>
    <n v="3.7639671999999999E-2"/>
    <n v="11.6"/>
    <n v="98.404200000000003"/>
    <n v="4.3"/>
  </r>
  <r>
    <x v="1"/>
    <x v="1384"/>
    <s v="NCR41"/>
    <x v="1"/>
    <x v="0"/>
    <s v="OUT049"/>
    <x v="0"/>
    <x v="0"/>
    <x v="0"/>
    <n v="1.8052018999999999E-2"/>
    <n v="17.850000000000001"/>
    <n v="96.609399999999994"/>
    <n v="4.3"/>
  </r>
  <r>
    <x v="1"/>
    <x v="1385"/>
    <s v="NCS17"/>
    <x v="1"/>
    <x v="0"/>
    <s v="OUT049"/>
    <x v="0"/>
    <x v="0"/>
    <x v="0"/>
    <n v="8.0626601000000006E-2"/>
    <n v="18.600000000000001"/>
    <n v="92.543599999999998"/>
    <n v="4.3"/>
  </r>
  <r>
    <x v="1"/>
    <x v="1386"/>
    <s v="NCV17"/>
    <x v="1"/>
    <x v="0"/>
    <s v="OUT049"/>
    <x v="0"/>
    <x v="0"/>
    <x v="0"/>
    <n v="1.6132592000000001E-2"/>
    <n v="18.850000000000001"/>
    <n v="130.26259999999999"/>
    <n v="4.3"/>
  </r>
  <r>
    <x v="1"/>
    <x v="1387"/>
    <s v="NCL05"/>
    <x v="1"/>
    <x v="0"/>
    <s v="OUT049"/>
    <x v="0"/>
    <x v="0"/>
    <x v="0"/>
    <n v="0"/>
    <n v="19.600000000000001"/>
    <n v="42.877000000000002"/>
    <n v="4.3"/>
  </r>
  <r>
    <x v="1"/>
    <x v="1388"/>
    <s v="NCZ30"/>
    <x v="5"/>
    <x v="0"/>
    <s v="OUT049"/>
    <x v="0"/>
    <x v="0"/>
    <x v="0"/>
    <n v="2.6225693000000001E-2"/>
    <n v="6.59"/>
    <n v="119.0098"/>
    <n v="4.3"/>
  </r>
  <r>
    <x v="1"/>
    <x v="1389"/>
    <s v="NCE31"/>
    <x v="5"/>
    <x v="0"/>
    <s v="OUT049"/>
    <x v="0"/>
    <x v="0"/>
    <x v="0"/>
    <n v="0.18513096100000001"/>
    <n v="7.67"/>
    <n v="32.921599999999998"/>
    <n v="4.3"/>
  </r>
  <r>
    <x v="1"/>
    <x v="1390"/>
    <s v="NCY54"/>
    <x v="5"/>
    <x v="0"/>
    <s v="OUT049"/>
    <x v="0"/>
    <x v="0"/>
    <x v="0"/>
    <n v="0.17797111500000001"/>
    <n v="8.43"/>
    <n v="174.04220000000001"/>
    <n v="4.3"/>
  </r>
  <r>
    <x v="1"/>
    <x v="1391"/>
    <s v="NCE19"/>
    <x v="5"/>
    <x v="0"/>
    <s v="OUT049"/>
    <x v="0"/>
    <x v="0"/>
    <x v="0"/>
    <n v="9.3159232999999994E-2"/>
    <n v="8.9700000000000006"/>
    <n v="55.7956"/>
    <n v="4.3"/>
  </r>
  <r>
    <x v="1"/>
    <x v="1392"/>
    <s v="NCO54"/>
    <x v="5"/>
    <x v="0"/>
    <s v="OUT049"/>
    <x v="0"/>
    <x v="0"/>
    <x v="0"/>
    <n v="1.4296484E-2"/>
    <n v="19.5"/>
    <n v="53.761400000000002"/>
    <n v="4.3"/>
  </r>
  <r>
    <x v="1"/>
    <x v="1393"/>
    <s v="NCA06"/>
    <x v="5"/>
    <x v="0"/>
    <s v="OUT049"/>
    <x v="0"/>
    <x v="0"/>
    <x v="0"/>
    <n v="0.14350637599999999"/>
    <n v="20.5"/>
    <n v="34.719000000000001"/>
    <n v="4.3"/>
  </r>
  <r>
    <x v="1"/>
    <x v="1394"/>
    <s v="NCL19"/>
    <x v="10"/>
    <x v="0"/>
    <s v="OUT049"/>
    <x v="0"/>
    <x v="0"/>
    <x v="0"/>
    <n v="1.5700603E-2"/>
    <n v="15.35"/>
    <n v="141.14699999999999"/>
    <n v="4.3"/>
  </r>
  <r>
    <x v="1"/>
    <x v="1395"/>
    <s v="NCM55"/>
    <x v="10"/>
    <x v="0"/>
    <s v="OUT049"/>
    <x v="0"/>
    <x v="0"/>
    <x v="0"/>
    <n v="6.6829874999999997E-2"/>
    <n v="15.6"/>
    <n v="185.5924"/>
    <n v="4.3"/>
  </r>
  <r>
    <x v="1"/>
    <x v="1396"/>
    <s v="NCI31"/>
    <x v="10"/>
    <x v="0"/>
    <s v="OUT049"/>
    <x v="0"/>
    <x v="0"/>
    <x v="0"/>
    <n v="8.1453600000000001E-2"/>
    <n v="20"/>
    <n v="36.819000000000003"/>
    <n v="4.3"/>
  </r>
  <r>
    <x v="1"/>
    <x v="1397"/>
    <s v="FDX34"/>
    <x v="6"/>
    <x v="0"/>
    <s v="OUT049"/>
    <x v="0"/>
    <x v="0"/>
    <x v="0"/>
    <n v="7.2097448999999994E-2"/>
    <n v="6.1950000000000003"/>
    <n v="119.3098"/>
    <n v="4.3"/>
  </r>
  <r>
    <x v="1"/>
    <x v="1398"/>
    <s v="FDM46"/>
    <x v="6"/>
    <x v="0"/>
    <s v="OUT049"/>
    <x v="0"/>
    <x v="0"/>
    <x v="0"/>
    <n v="0.16021655200000001"/>
    <n v="7.3650000000000002"/>
    <n v="93.512"/>
    <n v="4.3"/>
  </r>
  <r>
    <x v="1"/>
    <x v="1399"/>
    <s v="FDD34"/>
    <x v="6"/>
    <x v="0"/>
    <s v="OUT049"/>
    <x v="0"/>
    <x v="0"/>
    <x v="0"/>
    <n v="1.5900971E-2"/>
    <n v="7.9450000000000003"/>
    <n v="163.821"/>
    <n v="4.3"/>
  </r>
  <r>
    <x v="1"/>
    <x v="1400"/>
    <s v="FDL34"/>
    <x v="6"/>
    <x v="0"/>
    <s v="OUT049"/>
    <x v="0"/>
    <x v="0"/>
    <x v="0"/>
    <n v="4.1009558000000002E-2"/>
    <n v="16"/>
    <n v="141.24959999999999"/>
    <n v="4.3"/>
  </r>
  <r>
    <x v="1"/>
    <x v="1401"/>
    <s v="FDM10"/>
    <x v="6"/>
    <x v="0"/>
    <s v="OUT049"/>
    <x v="0"/>
    <x v="0"/>
    <x v="0"/>
    <n v="7.6089711000000004E-2"/>
    <n v="18.25"/>
    <n v="212.92179999999999"/>
    <n v="4.3"/>
  </r>
  <r>
    <x v="1"/>
    <x v="1402"/>
    <s v="FDO58"/>
    <x v="6"/>
    <x v="0"/>
    <s v="OUT049"/>
    <x v="0"/>
    <x v="0"/>
    <x v="0"/>
    <n v="3.9638705000000003E-2"/>
    <n v="19.600000000000001"/>
    <n v="166.05260000000001"/>
    <n v="4.3"/>
  </r>
  <r>
    <x v="1"/>
    <x v="1403"/>
    <s v="DRD37"/>
    <x v="4"/>
    <x v="0"/>
    <s v="OUT049"/>
    <x v="0"/>
    <x v="0"/>
    <x v="0"/>
    <n v="1.3863257E-2"/>
    <n v="9.8000000000000007"/>
    <n v="45.106000000000002"/>
    <n v="4.3"/>
  </r>
  <r>
    <x v="1"/>
    <x v="1404"/>
    <s v="DRL49"/>
    <x v="4"/>
    <x v="0"/>
    <s v="OUT049"/>
    <x v="0"/>
    <x v="0"/>
    <x v="0"/>
    <n v="5.6516756000000001E-2"/>
    <n v="13.15"/>
    <n v="143.4812"/>
    <n v="4.3"/>
  </r>
  <r>
    <x v="1"/>
    <x v="1405"/>
    <s v="DRM48"/>
    <x v="4"/>
    <x v="0"/>
    <s v="OUT049"/>
    <x v="0"/>
    <x v="0"/>
    <x v="0"/>
    <n v="0.113072194"/>
    <n v="15.2"/>
    <n v="35.884799999999998"/>
    <n v="4.3"/>
  </r>
  <r>
    <x v="0"/>
    <x v="1406"/>
    <s v="FDU24"/>
    <x v="13"/>
    <x v="0"/>
    <s v="OUT049"/>
    <x v="0"/>
    <x v="0"/>
    <x v="0"/>
    <n v="0"/>
    <n v="6.78"/>
    <n v="95.012"/>
    <n v="4.3"/>
  </r>
  <r>
    <x v="0"/>
    <x v="1407"/>
    <s v="FDV48"/>
    <x v="13"/>
    <x v="0"/>
    <s v="OUT049"/>
    <x v="0"/>
    <x v="0"/>
    <x v="0"/>
    <n v="5.1697107999999999E-2"/>
    <n v="9.1950000000000003"/>
    <n v="79.264399999999995"/>
    <n v="4.3"/>
  </r>
  <r>
    <x v="0"/>
    <x v="1408"/>
    <s v="FDI12"/>
    <x v="13"/>
    <x v="0"/>
    <s v="OUT049"/>
    <x v="0"/>
    <x v="0"/>
    <x v="0"/>
    <n v="0.100555034"/>
    <n v="9.3949999999999996"/>
    <n v="88.885599999999997"/>
    <n v="4.3"/>
  </r>
  <r>
    <x v="0"/>
    <x v="1409"/>
    <s v="FDI48"/>
    <x v="13"/>
    <x v="0"/>
    <s v="OUT049"/>
    <x v="0"/>
    <x v="0"/>
    <x v="0"/>
    <n v="5.5805027E-2"/>
    <n v="11.85"/>
    <n v="53.066600000000001"/>
    <n v="4.3"/>
  </r>
  <r>
    <x v="0"/>
    <x v="1410"/>
    <s v="FDK25"/>
    <x v="12"/>
    <x v="0"/>
    <s v="OUT049"/>
    <x v="0"/>
    <x v="0"/>
    <x v="0"/>
    <n v="0.15707565800000001"/>
    <n v="11.6"/>
    <n v="166.6474"/>
    <n v="4.3"/>
  </r>
  <r>
    <x v="0"/>
    <x v="1411"/>
    <s v="FDK26"/>
    <x v="3"/>
    <x v="0"/>
    <s v="OUT049"/>
    <x v="0"/>
    <x v="0"/>
    <x v="0"/>
    <n v="3.2227432E-2"/>
    <n v="5.46"/>
    <n v="186.82400000000001"/>
    <n v="4.3"/>
  </r>
  <r>
    <x v="0"/>
    <x v="1412"/>
    <s v="FDZ49"/>
    <x v="3"/>
    <x v="0"/>
    <s v="OUT049"/>
    <x v="0"/>
    <x v="0"/>
    <x v="0"/>
    <n v="0.133352623"/>
    <n v="11"/>
    <n v="219.77979999999999"/>
    <n v="4.3"/>
  </r>
  <r>
    <x v="0"/>
    <x v="1413"/>
    <s v="FDE14"/>
    <x v="3"/>
    <x v="0"/>
    <s v="OUT049"/>
    <x v="0"/>
    <x v="0"/>
    <x v="0"/>
    <n v="3.1494041E-2"/>
    <n v="13.65"/>
    <n v="98.87"/>
    <n v="4.3"/>
  </r>
  <r>
    <x v="0"/>
    <x v="1414"/>
    <s v="FDT50"/>
    <x v="11"/>
    <x v="0"/>
    <s v="OUT049"/>
    <x v="0"/>
    <x v="0"/>
    <x v="0"/>
    <n v="0"/>
    <n v="6.75"/>
    <n v="96.775199999999998"/>
    <n v="4.3"/>
  </r>
  <r>
    <x v="0"/>
    <x v="1415"/>
    <s v="FDZ26"/>
    <x v="11"/>
    <x v="0"/>
    <s v="OUT049"/>
    <x v="0"/>
    <x v="0"/>
    <x v="0"/>
    <n v="0.14424131400000001"/>
    <n v="11.6"/>
    <n v="239.4222"/>
    <n v="4.3"/>
  </r>
  <r>
    <x v="0"/>
    <x v="1416"/>
    <s v="FDP40"/>
    <x v="2"/>
    <x v="0"/>
    <s v="OUT049"/>
    <x v="0"/>
    <x v="0"/>
    <x v="0"/>
    <n v="3.4410585E-2"/>
    <n v="4.5549999999999997"/>
    <n v="111.3544"/>
    <n v="4.3"/>
  </r>
  <r>
    <x v="0"/>
    <x v="1417"/>
    <s v="FDD41"/>
    <x v="2"/>
    <x v="0"/>
    <s v="OUT049"/>
    <x v="0"/>
    <x v="0"/>
    <x v="0"/>
    <n v="8.7395769999999998E-2"/>
    <n v="6.7649999999999997"/>
    <n v="105.3306"/>
    <n v="4.3"/>
  </r>
  <r>
    <x v="0"/>
    <x v="1418"/>
    <s v="FDV16"/>
    <x v="2"/>
    <x v="0"/>
    <s v="OUT049"/>
    <x v="0"/>
    <x v="0"/>
    <x v="0"/>
    <n v="8.3059633999999993E-2"/>
    <n v="7.75"/>
    <n v="35.755800000000001"/>
    <n v="4.3"/>
  </r>
  <r>
    <x v="0"/>
    <x v="1419"/>
    <s v="FDG41"/>
    <x v="2"/>
    <x v="0"/>
    <s v="OUT049"/>
    <x v="0"/>
    <x v="0"/>
    <x v="0"/>
    <n v="7.6681142999999993E-2"/>
    <n v="8.84"/>
    <n v="110.72280000000001"/>
    <n v="4.3"/>
  </r>
  <r>
    <x v="0"/>
    <x v="1420"/>
    <s v="FDM04"/>
    <x v="2"/>
    <x v="0"/>
    <s v="OUT049"/>
    <x v="0"/>
    <x v="0"/>
    <x v="0"/>
    <n v="4.7193869999999999E-2"/>
    <n v="9.1950000000000003"/>
    <n v="52.866599999999998"/>
    <n v="4.3"/>
  </r>
  <r>
    <x v="0"/>
    <x v="1421"/>
    <s v="FDR31"/>
    <x v="0"/>
    <x v="0"/>
    <s v="OUT049"/>
    <x v="0"/>
    <x v="0"/>
    <x v="0"/>
    <n v="4.9239320000000003E-2"/>
    <n v="6.46"/>
    <n v="144.4102"/>
    <n v="4.3"/>
  </r>
  <r>
    <x v="0"/>
    <x v="1422"/>
    <s v="FDD44"/>
    <x v="0"/>
    <x v="0"/>
    <s v="OUT049"/>
    <x v="0"/>
    <x v="0"/>
    <x v="0"/>
    <n v="7.8522357000000001E-2"/>
    <n v="8.0500000000000007"/>
    <n v="257.16460000000001"/>
    <n v="4.3"/>
  </r>
  <r>
    <x v="0"/>
    <x v="1423"/>
    <s v="FDV44"/>
    <x v="0"/>
    <x v="0"/>
    <s v="OUT049"/>
    <x v="0"/>
    <x v="0"/>
    <x v="0"/>
    <n v="3.9906377E-2"/>
    <n v="8.3650000000000002"/>
    <n v="191.31880000000001"/>
    <n v="4.3"/>
  </r>
  <r>
    <x v="0"/>
    <x v="1424"/>
    <s v="FDM08"/>
    <x v="0"/>
    <x v="0"/>
    <s v="OUT049"/>
    <x v="0"/>
    <x v="0"/>
    <x v="0"/>
    <n v="5.3667515999999998E-2"/>
    <n v="10.1"/>
    <n v="223.00880000000001"/>
    <n v="4.3"/>
  </r>
  <r>
    <x v="0"/>
    <x v="1425"/>
    <s v="FDW19"/>
    <x v="0"/>
    <x v="0"/>
    <s v="OUT049"/>
    <x v="0"/>
    <x v="0"/>
    <x v="0"/>
    <n v="3.8560279000000003E-2"/>
    <n v="12.35"/>
    <n v="109.857"/>
    <n v="4.3"/>
  </r>
  <r>
    <x v="0"/>
    <x v="1426"/>
    <s v="FDF57"/>
    <x v="0"/>
    <x v="0"/>
    <s v="OUT049"/>
    <x v="0"/>
    <x v="0"/>
    <x v="0"/>
    <n v="5.8918843999999998E-2"/>
    <n v="14.5"/>
    <n v="169.7448"/>
    <n v="4.3"/>
  </r>
  <r>
    <x v="0"/>
    <x v="1427"/>
    <s v="FDQ07"/>
    <x v="0"/>
    <x v="0"/>
    <s v="OUT049"/>
    <x v="0"/>
    <x v="0"/>
    <x v="0"/>
    <n v="8.7542756999999999E-2"/>
    <n v="15.1"/>
    <n v="219.84559999999999"/>
    <n v="4.3"/>
  </r>
  <r>
    <x v="0"/>
    <x v="1428"/>
    <s v="FDZ31"/>
    <x v="0"/>
    <x v="0"/>
    <s v="OUT049"/>
    <x v="0"/>
    <x v="0"/>
    <x v="0"/>
    <n v="0"/>
    <n v="15.35"/>
    <n v="193.0504"/>
    <n v="4.3"/>
  </r>
  <r>
    <x v="0"/>
    <x v="1429"/>
    <s v="FDZ51"/>
    <x v="7"/>
    <x v="0"/>
    <s v="OUT049"/>
    <x v="0"/>
    <x v="0"/>
    <x v="0"/>
    <n v="5.4637634999999997E-2"/>
    <n v="11.3"/>
    <n v="93.309399999999997"/>
    <n v="4.3"/>
  </r>
  <r>
    <x v="0"/>
    <x v="1430"/>
    <s v="FDM27"/>
    <x v="7"/>
    <x v="0"/>
    <s v="OUT049"/>
    <x v="0"/>
    <x v="0"/>
    <x v="0"/>
    <n v="0.158715731"/>
    <n v="12.35"/>
    <n v="157.2946"/>
    <n v="4.3"/>
  </r>
  <r>
    <x v="0"/>
    <x v="1431"/>
    <s v="FDQ03"/>
    <x v="7"/>
    <x v="0"/>
    <s v="OUT049"/>
    <x v="0"/>
    <x v="0"/>
    <x v="0"/>
    <n v="0"/>
    <n v="15"/>
    <n v="235.62479999999999"/>
    <n v="4.3"/>
  </r>
  <r>
    <x v="0"/>
    <x v="1432"/>
    <s v="DRY23"/>
    <x v="4"/>
    <x v="0"/>
    <s v="OUT049"/>
    <x v="0"/>
    <x v="0"/>
    <x v="0"/>
    <n v="0.10926598699999999"/>
    <n v="9.3949999999999996"/>
    <n v="42.311199999999999"/>
    <n v="4.3"/>
  </r>
  <r>
    <x v="1"/>
    <x v="1433"/>
    <s v="FDD57"/>
    <x v="0"/>
    <x v="0"/>
    <s v="OUT049"/>
    <x v="0"/>
    <x v="0"/>
    <x v="0"/>
    <n v="2.2434418000000001E-2"/>
    <n v="18.100000000000001"/>
    <n v="96.209400000000002"/>
    <n v="4.3"/>
  </r>
  <r>
    <x v="1"/>
    <x v="1434"/>
    <s v="FDD14"/>
    <x v="3"/>
    <x v="7"/>
    <s v="OUT019"/>
    <x v="0"/>
    <x v="1"/>
    <x v="2"/>
    <n v="0.29731268500000002"/>
    <m/>
    <n v="185.42660000000001"/>
    <n v="4.3"/>
  </r>
  <r>
    <x v="1"/>
    <x v="1435"/>
    <s v="FDO36"/>
    <x v="13"/>
    <x v="7"/>
    <s v="OUT019"/>
    <x v="0"/>
    <x v="1"/>
    <x v="2"/>
    <n v="0.136417078"/>
    <m/>
    <n v="179.76599999999999"/>
    <n v="4.3"/>
  </r>
  <r>
    <x v="1"/>
    <x v="1436"/>
    <s v="FDU36"/>
    <x v="13"/>
    <x v="7"/>
    <s v="OUT019"/>
    <x v="0"/>
    <x v="1"/>
    <x v="2"/>
    <n v="8.1014460999999996E-2"/>
    <m/>
    <n v="98.838399999999993"/>
    <n v="4.3"/>
  </r>
  <r>
    <x v="1"/>
    <x v="1437"/>
    <s v="FDZ60"/>
    <x v="13"/>
    <x v="7"/>
    <s v="OUT019"/>
    <x v="0"/>
    <x v="1"/>
    <x v="2"/>
    <n v="0.208987123"/>
    <m/>
    <n v="106.0596"/>
    <n v="4.3"/>
  </r>
  <r>
    <x v="1"/>
    <x v="1438"/>
    <s v="FDS23"/>
    <x v="8"/>
    <x v="7"/>
    <s v="OUT019"/>
    <x v="0"/>
    <x v="1"/>
    <x v="2"/>
    <n v="0.246678647"/>
    <m/>
    <n v="129.79939999999999"/>
    <n v="4.3"/>
  </r>
  <r>
    <x v="1"/>
    <x v="1439"/>
    <s v="DRI03"/>
    <x v="11"/>
    <x v="7"/>
    <s v="OUT019"/>
    <x v="0"/>
    <x v="1"/>
    <x v="2"/>
    <n v="3.9751236000000002E-2"/>
    <m/>
    <n v="176.90280000000001"/>
    <n v="4.3"/>
  </r>
  <r>
    <x v="1"/>
    <x v="1440"/>
    <s v="FDP26"/>
    <x v="11"/>
    <x v="7"/>
    <s v="OUT019"/>
    <x v="0"/>
    <x v="1"/>
    <x v="2"/>
    <n v="0.24433898600000001"/>
    <m/>
    <n v="105.9306"/>
    <n v="4.3"/>
  </r>
  <r>
    <x v="1"/>
    <x v="1441"/>
    <s v="FDC28"/>
    <x v="2"/>
    <x v="7"/>
    <s v="OUT019"/>
    <x v="0"/>
    <x v="1"/>
    <x v="2"/>
    <n v="0"/>
    <m/>
    <n v="109.9254"/>
    <n v="4.3"/>
  </r>
  <r>
    <x v="1"/>
    <x v="1442"/>
    <s v="FDG16"/>
    <x v="2"/>
    <x v="7"/>
    <s v="OUT019"/>
    <x v="0"/>
    <x v="1"/>
    <x v="2"/>
    <n v="0.15725763700000001"/>
    <m/>
    <n v="215.01920000000001"/>
    <n v="4.3"/>
  </r>
  <r>
    <x v="1"/>
    <x v="1443"/>
    <s v="FDB33"/>
    <x v="0"/>
    <x v="7"/>
    <s v="OUT019"/>
    <x v="0"/>
    <x v="1"/>
    <x v="2"/>
    <n v="2.5527993999999998E-2"/>
    <m/>
    <n v="157.52619999999999"/>
    <n v="4.3"/>
  </r>
  <r>
    <x v="1"/>
    <x v="1444"/>
    <s v="FDI20"/>
    <x v="0"/>
    <x v="7"/>
    <s v="OUT019"/>
    <x v="0"/>
    <x v="1"/>
    <x v="2"/>
    <n v="6.7520164999999993E-2"/>
    <m/>
    <n v="211.3586"/>
    <n v="4.3"/>
  </r>
  <r>
    <x v="1"/>
    <x v="1445"/>
    <s v="FDR07"/>
    <x v="0"/>
    <x v="7"/>
    <s v="OUT019"/>
    <x v="0"/>
    <x v="1"/>
    <x v="2"/>
    <n v="0.13611954900000001"/>
    <m/>
    <n v="94.109399999999994"/>
    <n v="4.3"/>
  </r>
  <r>
    <x v="1"/>
    <x v="1446"/>
    <s v="NCK17"/>
    <x v="1"/>
    <x v="7"/>
    <s v="OUT019"/>
    <x v="0"/>
    <x v="1"/>
    <x v="2"/>
    <n v="0"/>
    <m/>
    <n v="40.347999999999999"/>
    <n v="4.3"/>
  </r>
  <r>
    <x v="1"/>
    <x v="1447"/>
    <s v="NCL05"/>
    <x v="1"/>
    <x v="7"/>
    <s v="OUT019"/>
    <x v="0"/>
    <x v="1"/>
    <x v="2"/>
    <n v="8.3862624999999996E-2"/>
    <m/>
    <n v="44.076999999999998"/>
    <n v="4.3"/>
  </r>
  <r>
    <x v="1"/>
    <x v="1448"/>
    <s v="NCQ29"/>
    <x v="1"/>
    <x v="7"/>
    <s v="OUT019"/>
    <x v="0"/>
    <x v="1"/>
    <x v="2"/>
    <n v="0.182493512"/>
    <m/>
    <n v="258.82780000000002"/>
    <n v="4.3"/>
  </r>
  <r>
    <x v="1"/>
    <x v="1449"/>
    <s v="NCX29"/>
    <x v="1"/>
    <x v="7"/>
    <s v="OUT019"/>
    <x v="0"/>
    <x v="1"/>
    <x v="2"/>
    <n v="0.15609456899999999"/>
    <m/>
    <n v="144.31020000000001"/>
    <n v="4.3"/>
  </r>
  <r>
    <x v="1"/>
    <x v="1450"/>
    <s v="NCB30"/>
    <x v="5"/>
    <x v="7"/>
    <s v="OUT019"/>
    <x v="0"/>
    <x v="1"/>
    <x v="2"/>
    <n v="4.5002623999999998E-2"/>
    <m/>
    <n v="196.50839999999999"/>
    <n v="4.3"/>
  </r>
  <r>
    <x v="1"/>
    <x v="1451"/>
    <s v="NCE54"/>
    <x v="5"/>
    <x v="7"/>
    <s v="OUT019"/>
    <x v="0"/>
    <x v="1"/>
    <x v="2"/>
    <n v="4.7098174999999999E-2"/>
    <m/>
    <n v="75.535399999999996"/>
    <n v="4.3"/>
  </r>
  <r>
    <x v="1"/>
    <x v="1452"/>
    <s v="NCU06"/>
    <x v="5"/>
    <x v="7"/>
    <s v="OUT019"/>
    <x v="0"/>
    <x v="1"/>
    <x v="2"/>
    <n v="0.13027716"/>
    <m/>
    <n v="228.001"/>
    <n v="4.3"/>
  </r>
  <r>
    <x v="1"/>
    <x v="1453"/>
    <s v="FDL15"/>
    <x v="7"/>
    <x v="7"/>
    <s v="OUT019"/>
    <x v="0"/>
    <x v="1"/>
    <x v="2"/>
    <n v="8.1651443000000004E-2"/>
    <m/>
    <n v="152.56819999999999"/>
    <n v="4.3"/>
  </r>
  <r>
    <x v="1"/>
    <x v="1454"/>
    <s v="NCM07"/>
    <x v="10"/>
    <x v="7"/>
    <s v="OUT019"/>
    <x v="0"/>
    <x v="1"/>
    <x v="2"/>
    <n v="6.9968018000000007E-2"/>
    <m/>
    <n v="83.990799999999993"/>
    <n v="4.3"/>
  </r>
  <r>
    <x v="1"/>
    <x v="1455"/>
    <s v="NCP43"/>
    <x v="10"/>
    <x v="7"/>
    <s v="OUT019"/>
    <x v="0"/>
    <x v="1"/>
    <x v="2"/>
    <n v="5.3413905999999997E-2"/>
    <m/>
    <n v="181.76599999999999"/>
    <n v="4.3"/>
  </r>
  <r>
    <x v="1"/>
    <x v="1456"/>
    <s v="FDP34"/>
    <x v="6"/>
    <x v="7"/>
    <s v="OUT019"/>
    <x v="0"/>
    <x v="1"/>
    <x v="2"/>
    <n v="0.24026824799999999"/>
    <m/>
    <n v="156.46299999999999"/>
    <n v="4.3"/>
  </r>
  <r>
    <x v="1"/>
    <x v="1457"/>
    <s v="DRF01"/>
    <x v="4"/>
    <x v="7"/>
    <s v="OUT019"/>
    <x v="0"/>
    <x v="1"/>
    <x v="2"/>
    <n v="0.30654284799999998"/>
    <m/>
    <n v="147.31020000000001"/>
    <n v="4.3"/>
  </r>
  <r>
    <x v="1"/>
    <x v="1458"/>
    <s v="DRL60"/>
    <x v="4"/>
    <x v="7"/>
    <s v="OUT019"/>
    <x v="0"/>
    <x v="1"/>
    <x v="2"/>
    <n v="4.7377447000000003E-2"/>
    <m/>
    <n v="150.66820000000001"/>
    <n v="4.3"/>
  </r>
  <r>
    <x v="0"/>
    <x v="1459"/>
    <s v="FDU24"/>
    <x v="13"/>
    <x v="7"/>
    <s v="OUT019"/>
    <x v="0"/>
    <x v="1"/>
    <x v="2"/>
    <n v="0.24540738600000001"/>
    <m/>
    <n v="92.811999999999998"/>
    <n v="4.3"/>
  </r>
  <r>
    <x v="0"/>
    <x v="1460"/>
    <s v="FDN25"/>
    <x v="12"/>
    <x v="7"/>
    <s v="OUT019"/>
    <x v="0"/>
    <x v="1"/>
    <x v="2"/>
    <n v="0.107110465"/>
    <m/>
    <n v="55.558799999999998"/>
    <n v="4.3"/>
  </r>
  <r>
    <x v="0"/>
    <x v="1461"/>
    <s v="FDW38"/>
    <x v="11"/>
    <x v="7"/>
    <s v="OUT019"/>
    <x v="0"/>
    <x v="1"/>
    <x v="2"/>
    <n v="0"/>
    <m/>
    <n v="55.9298"/>
    <n v="4.3"/>
  </r>
  <r>
    <x v="0"/>
    <x v="1462"/>
    <s v="FDX04"/>
    <x v="2"/>
    <x v="7"/>
    <s v="OUT019"/>
    <x v="0"/>
    <x v="1"/>
    <x v="2"/>
    <n v="7.2786429999999999E-2"/>
    <m/>
    <n v="49.437600000000003"/>
    <n v="4.3"/>
  </r>
  <r>
    <x v="0"/>
    <x v="1463"/>
    <s v="FDA08"/>
    <x v="0"/>
    <x v="7"/>
    <s v="OUT019"/>
    <x v="0"/>
    <x v="1"/>
    <x v="2"/>
    <n v="8.7692636000000004E-2"/>
    <m/>
    <n v="162.55260000000001"/>
    <n v="4.3"/>
  </r>
  <r>
    <x v="0"/>
    <x v="1464"/>
    <s v="FDE33"/>
    <x v="0"/>
    <x v="7"/>
    <s v="OUT019"/>
    <x v="0"/>
    <x v="1"/>
    <x v="2"/>
    <n v="8.6905536000000005E-2"/>
    <m/>
    <n v="78.864400000000003"/>
    <n v="4.3"/>
  </r>
  <r>
    <x v="0"/>
    <x v="1465"/>
    <s v="FDG08"/>
    <x v="0"/>
    <x v="7"/>
    <s v="OUT019"/>
    <x v="0"/>
    <x v="1"/>
    <x v="2"/>
    <n v="0.28952283299999998"/>
    <m/>
    <n v="172.07640000000001"/>
    <n v="4.3"/>
  </r>
  <r>
    <x v="0"/>
    <x v="1466"/>
    <s v="FDQ32"/>
    <x v="0"/>
    <x v="7"/>
    <s v="OUT019"/>
    <x v="0"/>
    <x v="1"/>
    <x v="2"/>
    <n v="8.1605462000000004E-2"/>
    <m/>
    <n v="122.33880000000001"/>
    <n v="4.3"/>
  </r>
  <r>
    <x v="0"/>
    <x v="1467"/>
    <s v="FDX56"/>
    <x v="0"/>
    <x v="7"/>
    <s v="OUT019"/>
    <x v="0"/>
    <x v="1"/>
    <x v="2"/>
    <n v="0.12966857800000001"/>
    <m/>
    <n v="206.8638"/>
    <n v="4.3"/>
  </r>
  <r>
    <x v="0"/>
    <x v="1468"/>
    <s v="FDX03"/>
    <x v="7"/>
    <x v="7"/>
    <s v="OUT019"/>
    <x v="0"/>
    <x v="1"/>
    <x v="2"/>
    <n v="0.10697116700000001"/>
    <m/>
    <n v="44.7744"/>
    <n v="4.3"/>
  </r>
  <r>
    <x v="0"/>
    <x v="1469"/>
    <s v="FDK58"/>
    <x v="6"/>
    <x v="7"/>
    <s v="OUT019"/>
    <x v="0"/>
    <x v="1"/>
    <x v="2"/>
    <n v="7.8758649E-2"/>
    <m/>
    <n v="103.0016"/>
    <n v="4.3"/>
  </r>
  <r>
    <x v="0"/>
    <x v="1470"/>
    <s v="FDL09"/>
    <x v="6"/>
    <x v="7"/>
    <s v="OUT019"/>
    <x v="0"/>
    <x v="1"/>
    <x v="2"/>
    <n v="0.22417463000000001"/>
    <m/>
    <n v="168.88159999999999"/>
    <n v="4.3"/>
  </r>
  <r>
    <x v="0"/>
    <x v="1471"/>
    <s v="FDM22"/>
    <x v="6"/>
    <x v="7"/>
    <s v="OUT019"/>
    <x v="0"/>
    <x v="1"/>
    <x v="2"/>
    <n v="7.3462632E-2"/>
    <m/>
    <n v="52.363999999999997"/>
    <n v="4.3"/>
  </r>
  <r>
    <x v="0"/>
    <x v="1472"/>
    <s v="FDV10"/>
    <x v="6"/>
    <x v="7"/>
    <s v="OUT019"/>
    <x v="0"/>
    <x v="1"/>
    <x v="2"/>
    <n v="0.11679368399999999"/>
    <m/>
    <n v="41.011200000000002"/>
    <n v="4.3"/>
  </r>
  <r>
    <x v="1"/>
    <x v="1473"/>
    <s v="NCJ54"/>
    <x v="5"/>
    <x v="2"/>
    <s v="OUT046"/>
    <x v="0"/>
    <x v="1"/>
    <x v="0"/>
    <n v="6.0067114999999997E-2"/>
    <n v="9.8949999999999996"/>
    <n v="230.66419999999999"/>
    <n v="4.3"/>
  </r>
  <r>
    <x v="1"/>
    <x v="1474"/>
    <s v="NCY30"/>
    <x v="5"/>
    <x v="2"/>
    <s v="OUT046"/>
    <x v="0"/>
    <x v="1"/>
    <x v="0"/>
    <n v="2.5953257E-2"/>
    <n v="20.25"/>
    <n v="179.5976"/>
    <n v="4.3"/>
  </r>
  <r>
    <x v="1"/>
    <x v="1475"/>
    <s v="FDW24"/>
    <x v="13"/>
    <x v="2"/>
    <s v="OUT046"/>
    <x v="0"/>
    <x v="1"/>
    <x v="0"/>
    <n v="3.7497049999999997E-2"/>
    <n v="6.8"/>
    <n v="49.903399999999998"/>
    <n v="4.3"/>
  </r>
  <r>
    <x v="1"/>
    <x v="1476"/>
    <s v="FDT36"/>
    <x v="13"/>
    <x v="2"/>
    <s v="OUT046"/>
    <x v="0"/>
    <x v="1"/>
    <x v="0"/>
    <n v="0.11127459100000001"/>
    <n v="12.3"/>
    <n v="35.087400000000002"/>
    <n v="4.3"/>
  </r>
  <r>
    <x v="1"/>
    <x v="1477"/>
    <s v="FDS60"/>
    <x v="13"/>
    <x v="2"/>
    <s v="OUT046"/>
    <x v="0"/>
    <x v="1"/>
    <x v="0"/>
    <n v="3.2448523E-2"/>
    <n v="20.85"/>
    <n v="177.86600000000001"/>
    <n v="4.3"/>
  </r>
  <r>
    <x v="1"/>
    <x v="1478"/>
    <s v="FDU23"/>
    <x v="8"/>
    <x v="2"/>
    <s v="OUT046"/>
    <x v="0"/>
    <x v="1"/>
    <x v="0"/>
    <n v="0"/>
    <n v="12.15"/>
    <n v="164.7184"/>
    <n v="4.3"/>
  </r>
  <r>
    <x v="1"/>
    <x v="1479"/>
    <s v="FDW47"/>
    <x v="8"/>
    <x v="2"/>
    <s v="OUT046"/>
    <x v="0"/>
    <x v="1"/>
    <x v="0"/>
    <n v="4.6375226999999998E-2"/>
    <n v="15"/>
    <n v="122.84139999999999"/>
    <n v="4.3"/>
  </r>
  <r>
    <x v="1"/>
    <x v="1480"/>
    <s v="FDV49"/>
    <x v="3"/>
    <x v="2"/>
    <s v="OUT046"/>
    <x v="0"/>
    <x v="1"/>
    <x v="0"/>
    <n v="2.5827198999999999E-2"/>
    <n v="10"/>
    <n v="263.2226"/>
    <n v="4.3"/>
  </r>
  <r>
    <x v="1"/>
    <x v="1481"/>
    <s v="DRI03"/>
    <x v="11"/>
    <x v="2"/>
    <s v="OUT046"/>
    <x v="0"/>
    <x v="1"/>
    <x v="0"/>
    <n v="2.2703693E-2"/>
    <n v="6.03"/>
    <n v="177.90280000000001"/>
    <n v="4.3"/>
  </r>
  <r>
    <x v="1"/>
    <x v="1482"/>
    <s v="FDU38"/>
    <x v="11"/>
    <x v="2"/>
    <s v="OUT046"/>
    <x v="0"/>
    <x v="1"/>
    <x v="0"/>
    <n v="8.2549895999999998E-2"/>
    <n v="10.8"/>
    <n v="193.75040000000001"/>
    <n v="4.3"/>
  </r>
  <r>
    <x v="1"/>
    <x v="1483"/>
    <s v="FDR02"/>
    <x v="11"/>
    <x v="2"/>
    <s v="OUT046"/>
    <x v="0"/>
    <x v="1"/>
    <x v="0"/>
    <n v="2.2065675999999999E-2"/>
    <n v="16.7"/>
    <n v="110.5886"/>
    <n v="4.3"/>
  </r>
  <r>
    <x v="1"/>
    <x v="1484"/>
    <s v="FDU14"/>
    <x v="11"/>
    <x v="2"/>
    <s v="OUT046"/>
    <x v="0"/>
    <x v="1"/>
    <x v="0"/>
    <n v="3.4752646999999998E-2"/>
    <n v="17.75"/>
    <n v="248.77500000000001"/>
    <n v="4.3"/>
  </r>
  <r>
    <x v="1"/>
    <x v="1485"/>
    <s v="FDK28"/>
    <x v="2"/>
    <x v="2"/>
    <s v="OUT046"/>
    <x v="0"/>
    <x v="1"/>
    <x v="0"/>
    <n v="6.5589906000000003E-2"/>
    <n v="5.6950000000000003"/>
    <n v="258.26459999999997"/>
    <n v="4.3"/>
  </r>
  <r>
    <x v="1"/>
    <x v="1486"/>
    <s v="FDR04"/>
    <x v="2"/>
    <x v="2"/>
    <s v="OUT046"/>
    <x v="0"/>
    <x v="1"/>
    <x v="0"/>
    <n v="2.2566975E-2"/>
    <n v="7.0750000000000002"/>
    <n v="97.306799999999996"/>
    <n v="4.3"/>
  </r>
  <r>
    <x v="1"/>
    <x v="1487"/>
    <s v="FDL08"/>
    <x v="0"/>
    <x v="2"/>
    <s v="OUT046"/>
    <x v="0"/>
    <x v="1"/>
    <x v="0"/>
    <n v="4.9719025999999999E-2"/>
    <n v="10.8"/>
    <n v="246.71440000000001"/>
    <n v="4.3"/>
  </r>
  <r>
    <x v="1"/>
    <x v="1488"/>
    <s v="FDG57"/>
    <x v="0"/>
    <x v="2"/>
    <s v="OUT046"/>
    <x v="0"/>
    <x v="1"/>
    <x v="0"/>
    <n v="7.2298360000000006E-2"/>
    <n v="14.7"/>
    <n v="48.203400000000002"/>
    <n v="4.3"/>
  </r>
  <r>
    <x v="1"/>
    <x v="1489"/>
    <s v="FDF32"/>
    <x v="0"/>
    <x v="2"/>
    <s v="OUT046"/>
    <x v="0"/>
    <x v="1"/>
    <x v="0"/>
    <n v="0"/>
    <n v="16.350000000000001"/>
    <n v="198.54259999999999"/>
    <n v="4.3"/>
  </r>
  <r>
    <x v="1"/>
    <x v="1490"/>
    <s v="FDL20"/>
    <x v="0"/>
    <x v="2"/>
    <s v="OUT046"/>
    <x v="0"/>
    <x v="1"/>
    <x v="0"/>
    <n v="0"/>
    <n v="17.100000000000001"/>
    <n v="111.98860000000001"/>
    <n v="4.3"/>
  </r>
  <r>
    <x v="1"/>
    <x v="1491"/>
    <s v="DRK35"/>
    <x v="9"/>
    <x v="2"/>
    <s v="OUT046"/>
    <x v="0"/>
    <x v="1"/>
    <x v="0"/>
    <n v="7.1846494999999996E-2"/>
    <n v="8.3650000000000002"/>
    <n v="37.950600000000001"/>
    <n v="4.3"/>
  </r>
  <r>
    <x v="1"/>
    <x v="1492"/>
    <s v="DRP35"/>
    <x v="9"/>
    <x v="2"/>
    <s v="OUT046"/>
    <x v="0"/>
    <x v="1"/>
    <x v="0"/>
    <n v="9.0867297E-2"/>
    <n v="18.850000000000001"/>
    <n v="127.3336"/>
    <n v="4.3"/>
  </r>
  <r>
    <x v="1"/>
    <x v="1493"/>
    <s v="NCN05"/>
    <x v="1"/>
    <x v="2"/>
    <s v="OUT046"/>
    <x v="0"/>
    <x v="1"/>
    <x v="0"/>
    <n v="1.4459672E-2"/>
    <n v="8.2349999999999994"/>
    <n v="181.89500000000001"/>
    <n v="4.3"/>
  </r>
  <r>
    <x v="1"/>
    <x v="1494"/>
    <s v="NCK53"/>
    <x v="1"/>
    <x v="2"/>
    <s v="OUT046"/>
    <x v="0"/>
    <x v="1"/>
    <x v="0"/>
    <n v="3.7581243E-2"/>
    <n v="11.6"/>
    <n v="98.904200000000003"/>
    <n v="4.3"/>
  </r>
  <r>
    <x v="1"/>
    <x v="1495"/>
    <s v="NCO41"/>
    <x v="1"/>
    <x v="2"/>
    <s v="OUT046"/>
    <x v="0"/>
    <x v="1"/>
    <x v="0"/>
    <n v="1.8848862000000001E-2"/>
    <n v="12.5"/>
    <n v="96.738399999999999"/>
    <n v="4.3"/>
  </r>
  <r>
    <x v="1"/>
    <x v="1496"/>
    <s v="NCR41"/>
    <x v="1"/>
    <x v="2"/>
    <s v="OUT046"/>
    <x v="0"/>
    <x v="1"/>
    <x v="0"/>
    <n v="1.8023997E-2"/>
    <n v="17.850000000000001"/>
    <n v="95.909400000000005"/>
    <n v="4.3"/>
  </r>
  <r>
    <x v="1"/>
    <x v="1497"/>
    <s v="NCT42"/>
    <x v="5"/>
    <x v="2"/>
    <s v="OUT046"/>
    <x v="0"/>
    <x v="1"/>
    <x v="0"/>
    <n v="2.4887320000000001E-2"/>
    <n v="5.88"/>
    <n v="147.53919999999999"/>
    <n v="4.3"/>
  </r>
  <r>
    <x v="1"/>
    <x v="1498"/>
    <s v="NCV54"/>
    <x v="5"/>
    <x v="2"/>
    <s v="OUT046"/>
    <x v="0"/>
    <x v="1"/>
    <x v="0"/>
    <n v="0"/>
    <n v="11.1"/>
    <n v="119.11239999999999"/>
    <n v="4.3"/>
  </r>
  <r>
    <x v="1"/>
    <x v="1499"/>
    <s v="NCR06"/>
    <x v="5"/>
    <x v="2"/>
    <s v="OUT046"/>
    <x v="0"/>
    <x v="1"/>
    <x v="0"/>
    <n v="6.7651489999999998E-3"/>
    <n v="12.5"/>
    <n v="41.711199999999998"/>
    <n v="4.3"/>
  </r>
  <r>
    <x v="1"/>
    <x v="1500"/>
    <s v="NCC07"/>
    <x v="5"/>
    <x v="2"/>
    <s v="OUT046"/>
    <x v="0"/>
    <x v="1"/>
    <x v="0"/>
    <n v="2.3951149000000001E-2"/>
    <n v="19.600000000000001"/>
    <n v="105.6964"/>
    <n v="4.3"/>
  </r>
  <r>
    <x v="1"/>
    <x v="1501"/>
    <s v="NCV30"/>
    <x v="5"/>
    <x v="2"/>
    <s v="OUT046"/>
    <x v="0"/>
    <x v="1"/>
    <x v="0"/>
    <n v="6.5932087E-2"/>
    <n v="20.2"/>
    <n v="64.850999999999999"/>
    <n v="4.3"/>
  </r>
  <r>
    <x v="1"/>
    <x v="1502"/>
    <s v="NCN42"/>
    <x v="5"/>
    <x v="2"/>
    <s v="OUT046"/>
    <x v="0"/>
    <x v="1"/>
    <x v="0"/>
    <n v="1.4222617E-2"/>
    <n v="20.25"/>
    <n v="148.9418"/>
    <n v="4.3"/>
  </r>
  <r>
    <x v="1"/>
    <x v="1503"/>
    <s v="NCK19"/>
    <x v="10"/>
    <x v="2"/>
    <s v="OUT046"/>
    <x v="0"/>
    <x v="1"/>
    <x v="0"/>
    <n v="9.046564E-2"/>
    <n v="9.8000000000000007"/>
    <n v="193.64779999999999"/>
    <n v="4.3"/>
  </r>
  <r>
    <x v="1"/>
    <x v="1504"/>
    <s v="NCL55"/>
    <x v="10"/>
    <x v="2"/>
    <s v="OUT046"/>
    <x v="0"/>
    <x v="1"/>
    <x v="0"/>
    <n v="0"/>
    <n v="12.15"/>
    <n v="254.904"/>
    <n v="4.3"/>
  </r>
  <r>
    <x v="1"/>
    <x v="1505"/>
    <s v="FDV09"/>
    <x v="6"/>
    <x v="2"/>
    <s v="OUT046"/>
    <x v="0"/>
    <x v="1"/>
    <x v="0"/>
    <n v="2.0568573999999999E-2"/>
    <n v="12.1"/>
    <n v="150.4734"/>
    <n v="4.3"/>
  </r>
  <r>
    <x v="1"/>
    <x v="1506"/>
    <s v="FDH33"/>
    <x v="6"/>
    <x v="2"/>
    <s v="OUT046"/>
    <x v="0"/>
    <x v="1"/>
    <x v="0"/>
    <n v="0.12172541100000001"/>
    <n v="12.85"/>
    <n v="45.142800000000001"/>
    <n v="4.3"/>
  </r>
  <r>
    <x v="1"/>
    <x v="1507"/>
    <s v="FDK09"/>
    <x v="6"/>
    <x v="2"/>
    <s v="OUT046"/>
    <x v="0"/>
    <x v="1"/>
    <x v="0"/>
    <n v="9.1763303000000004E-2"/>
    <n v="15.2"/>
    <n v="228.5352"/>
    <n v="4.3"/>
  </r>
  <r>
    <x v="1"/>
    <x v="1508"/>
    <s v="FDT45"/>
    <x v="6"/>
    <x v="2"/>
    <s v="OUT046"/>
    <x v="0"/>
    <x v="1"/>
    <x v="0"/>
    <n v="5.7313442999999999E-2"/>
    <n v="15.85"/>
    <n v="53.395600000000002"/>
    <n v="4.3"/>
  </r>
  <r>
    <x v="1"/>
    <x v="1509"/>
    <s v="FDM34"/>
    <x v="6"/>
    <x v="2"/>
    <s v="OUT046"/>
    <x v="0"/>
    <x v="1"/>
    <x v="0"/>
    <n v="6.7447571999999997E-2"/>
    <n v="19"/>
    <n v="132.96260000000001"/>
    <n v="4.3"/>
  </r>
  <r>
    <x v="1"/>
    <x v="1510"/>
    <s v="DRD12"/>
    <x v="4"/>
    <x v="2"/>
    <s v="OUT046"/>
    <x v="0"/>
    <x v="1"/>
    <x v="0"/>
    <n v="7.7193560999999994E-2"/>
    <n v="6.96"/>
    <n v="89.914599999999993"/>
    <n v="4.3"/>
  </r>
  <r>
    <x v="1"/>
    <x v="1511"/>
    <s v="DRE01"/>
    <x v="4"/>
    <x v="2"/>
    <s v="OUT046"/>
    <x v="0"/>
    <x v="1"/>
    <x v="0"/>
    <n v="0.167155198"/>
    <n v="10.1"/>
    <n v="241.75120000000001"/>
    <n v="4.3"/>
  </r>
  <r>
    <x v="1"/>
    <x v="1512"/>
    <s v="DRF36"/>
    <x v="4"/>
    <x v="2"/>
    <s v="OUT046"/>
    <x v="0"/>
    <x v="1"/>
    <x v="0"/>
    <n v="2.3577298E-2"/>
    <n v="16.100000000000001"/>
    <n v="192.68459999999999"/>
    <n v="4.3"/>
  </r>
  <r>
    <x v="1"/>
    <x v="1513"/>
    <s v="FDG47"/>
    <x v="15"/>
    <x v="2"/>
    <s v="OUT046"/>
    <x v="0"/>
    <x v="1"/>
    <x v="0"/>
    <n v="6.9618840000000001E-2"/>
    <n v="12.8"/>
    <n v="260.3252"/>
    <n v="4.3"/>
  </r>
  <r>
    <x v="0"/>
    <x v="1514"/>
    <s v="FDP48"/>
    <x v="13"/>
    <x v="2"/>
    <s v="OUT046"/>
    <x v="0"/>
    <x v="1"/>
    <x v="0"/>
    <n v="4.4023212999999999E-2"/>
    <n v="7.52"/>
    <n v="183.095"/>
    <n v="4.3"/>
  </r>
  <r>
    <x v="0"/>
    <x v="1515"/>
    <s v="FDW12"/>
    <x v="13"/>
    <x v="2"/>
    <s v="OUT046"/>
    <x v="0"/>
    <x v="1"/>
    <x v="0"/>
    <n v="3.5572183E-2"/>
    <n v="8.3149999999999995"/>
    <n v="144.4444"/>
    <n v="4.3"/>
  </r>
  <r>
    <x v="0"/>
    <x v="1516"/>
    <s v="FDM36"/>
    <x v="13"/>
    <x v="2"/>
    <s v="OUT046"/>
    <x v="0"/>
    <x v="1"/>
    <x v="0"/>
    <n v="5.8730830999999997E-2"/>
    <n v="11.65"/>
    <n v="171.94220000000001"/>
    <n v="4.3"/>
  </r>
  <r>
    <x v="0"/>
    <x v="1517"/>
    <s v="FDU12"/>
    <x v="13"/>
    <x v="2"/>
    <s v="OUT046"/>
    <x v="0"/>
    <x v="1"/>
    <x v="0"/>
    <n v="7.5751070000000004E-2"/>
    <n v="15.5"/>
    <n v="262.85680000000002"/>
    <n v="4.3"/>
  </r>
  <r>
    <x v="0"/>
    <x v="1518"/>
    <s v="FDS11"/>
    <x v="8"/>
    <x v="2"/>
    <s v="OUT046"/>
    <x v="0"/>
    <x v="1"/>
    <x v="0"/>
    <n v="5.5558508999999999E-2"/>
    <n v="7.05"/>
    <n v="224.7088"/>
    <n v="4.3"/>
  </r>
  <r>
    <x v="0"/>
    <x v="1519"/>
    <s v="FDQ59"/>
    <x v="8"/>
    <x v="2"/>
    <s v="OUT046"/>
    <x v="0"/>
    <x v="1"/>
    <x v="0"/>
    <n v="5.6386540999999998E-2"/>
    <n v="9.8000000000000007"/>
    <n v="84.690799999999996"/>
    <n v="4.3"/>
  </r>
  <r>
    <x v="0"/>
    <x v="1520"/>
    <s v="FDR59"/>
    <x v="8"/>
    <x v="2"/>
    <s v="OUT046"/>
    <x v="0"/>
    <x v="1"/>
    <x v="0"/>
    <n v="6.3863551000000005E-2"/>
    <n v="14.5"/>
    <n v="262.35939999999999"/>
    <n v="4.3"/>
  </r>
  <r>
    <x v="0"/>
    <x v="1521"/>
    <s v="FDP59"/>
    <x v="8"/>
    <x v="2"/>
    <s v="OUT046"/>
    <x v="0"/>
    <x v="1"/>
    <x v="0"/>
    <n v="5.6465714E-2"/>
    <n v="20.85"/>
    <n v="103.6648"/>
    <n v="4.3"/>
  </r>
  <r>
    <x v="0"/>
    <x v="1522"/>
    <s v="FDN38"/>
    <x v="3"/>
    <x v="2"/>
    <s v="OUT046"/>
    <x v="0"/>
    <x v="1"/>
    <x v="0"/>
    <n v="9.1971856000000005E-2"/>
    <n v="6.6150000000000002"/>
    <n v="251.64080000000001"/>
    <n v="4.3"/>
  </r>
  <r>
    <x v="0"/>
    <x v="1523"/>
    <s v="FDT01"/>
    <x v="3"/>
    <x v="2"/>
    <s v="OUT046"/>
    <x v="0"/>
    <x v="1"/>
    <x v="0"/>
    <n v="0.18416771200000001"/>
    <n v="13.65"/>
    <n v="213.7902"/>
    <n v="4.3"/>
  </r>
  <r>
    <x v="0"/>
    <x v="1524"/>
    <s v="FDY37"/>
    <x v="3"/>
    <x v="2"/>
    <s v="OUT046"/>
    <x v="0"/>
    <x v="1"/>
    <x v="0"/>
    <n v="2.6568874999999999E-2"/>
    <n v="17"/>
    <n v="142.047"/>
    <n v="4.3"/>
  </r>
  <r>
    <x v="0"/>
    <x v="1525"/>
    <s v="FDZ03"/>
    <x v="11"/>
    <x v="2"/>
    <s v="OUT046"/>
    <x v="0"/>
    <x v="1"/>
    <x v="0"/>
    <n v="7.8786674000000001E-2"/>
    <n v="13.65"/>
    <n v="184.82400000000001"/>
    <n v="4.3"/>
  </r>
  <r>
    <x v="0"/>
    <x v="1526"/>
    <s v="FDQ28"/>
    <x v="2"/>
    <x v="2"/>
    <s v="OUT046"/>
    <x v="0"/>
    <x v="1"/>
    <x v="0"/>
    <n v="6.0427061999999997E-2"/>
    <n v="14"/>
    <n v="153.56559999999999"/>
    <n v="4.3"/>
  </r>
  <r>
    <x v="0"/>
    <x v="1527"/>
    <s v="FDU28"/>
    <x v="2"/>
    <x v="2"/>
    <s v="OUT046"/>
    <x v="0"/>
    <x v="1"/>
    <x v="0"/>
    <n v="9.3918349999999998E-2"/>
    <n v="19.2"/>
    <n v="189.82140000000001"/>
    <n v="4.3"/>
  </r>
  <r>
    <x v="0"/>
    <x v="1528"/>
    <s v="FDR32"/>
    <x v="0"/>
    <x v="2"/>
    <s v="OUT046"/>
    <x v="0"/>
    <x v="1"/>
    <x v="0"/>
    <n v="0"/>
    <n v="6.78"/>
    <n v="227.46940000000001"/>
    <n v="4.3"/>
  </r>
  <r>
    <x v="0"/>
    <x v="1529"/>
    <s v="FDU19"/>
    <x v="0"/>
    <x v="2"/>
    <s v="OUT046"/>
    <x v="0"/>
    <x v="1"/>
    <x v="0"/>
    <n v="4.6771476999999999E-2"/>
    <n v="8.77"/>
    <n v="173.94220000000001"/>
    <n v="4.3"/>
  </r>
  <r>
    <x v="0"/>
    <x v="1530"/>
    <s v="FDJ44"/>
    <x v="0"/>
    <x v="2"/>
    <s v="OUT046"/>
    <x v="0"/>
    <x v="1"/>
    <x v="0"/>
    <n v="0.106327251"/>
    <n v="12.3"/>
    <n v="172.83959999999999"/>
    <n v="4.3"/>
  </r>
  <r>
    <x v="0"/>
    <x v="1531"/>
    <s v="FDF57"/>
    <x v="0"/>
    <x v="2"/>
    <s v="OUT046"/>
    <x v="0"/>
    <x v="1"/>
    <x v="0"/>
    <n v="5.8827382999999997E-2"/>
    <n v="14.5"/>
    <n v="172.2448"/>
    <n v="4.3"/>
  </r>
  <r>
    <x v="0"/>
    <x v="1532"/>
    <s v="FDD56"/>
    <x v="0"/>
    <x v="2"/>
    <s v="OUT046"/>
    <x v="0"/>
    <x v="1"/>
    <x v="0"/>
    <n v="0.10377827000000001"/>
    <n v="15.2"/>
    <n v="175.6054"/>
    <n v="4.3"/>
  </r>
  <r>
    <x v="0"/>
    <x v="1533"/>
    <s v="FDC08"/>
    <x v="0"/>
    <x v="2"/>
    <s v="OUT046"/>
    <x v="0"/>
    <x v="1"/>
    <x v="0"/>
    <n v="0.103449993"/>
    <n v="19"/>
    <n v="225.47200000000001"/>
    <n v="4.3"/>
  </r>
  <r>
    <x v="0"/>
    <x v="1534"/>
    <s v="FDJ55"/>
    <x v="7"/>
    <x v="2"/>
    <s v="OUT046"/>
    <x v="0"/>
    <x v="1"/>
    <x v="0"/>
    <n v="2.3530953E-2"/>
    <n v="12.8"/>
    <n v="223.54040000000001"/>
    <n v="4.3"/>
  </r>
  <r>
    <x v="0"/>
    <x v="1535"/>
    <s v="FDR57"/>
    <x v="6"/>
    <x v="2"/>
    <s v="OUT046"/>
    <x v="0"/>
    <x v="1"/>
    <x v="0"/>
    <n v="2.3496967000000001E-2"/>
    <n v="5.6749999999999998"/>
    <n v="156.12880000000001"/>
    <n v="4.3"/>
  </r>
  <r>
    <x v="0"/>
    <x v="1536"/>
    <s v="FDU45"/>
    <x v="6"/>
    <x v="2"/>
    <s v="OUT046"/>
    <x v="0"/>
    <x v="1"/>
    <x v="0"/>
    <n v="3.5506141999999997E-2"/>
    <n v="15.6"/>
    <n v="112.45180000000001"/>
    <n v="4.3"/>
  </r>
  <r>
    <x v="0"/>
    <x v="1537"/>
    <s v="DRA59"/>
    <x v="4"/>
    <x v="2"/>
    <s v="OUT046"/>
    <x v="0"/>
    <x v="1"/>
    <x v="0"/>
    <n v="0.12792793099999999"/>
    <n v="8.27"/>
    <n v="184.89240000000001"/>
    <n v="4.3"/>
  </r>
  <r>
    <x v="0"/>
    <x v="1538"/>
    <s v="FDB35"/>
    <x v="15"/>
    <x v="2"/>
    <s v="OUT046"/>
    <x v="0"/>
    <x v="1"/>
    <x v="0"/>
    <n v="6.4618975999999995E-2"/>
    <n v="12.3"/>
    <n v="89.880399999999995"/>
    <n v="4.3"/>
  </r>
  <r>
    <x v="0"/>
    <x v="1539"/>
    <s v="FDK26"/>
    <x v="3"/>
    <x v="2"/>
    <s v="OUT046"/>
    <x v="0"/>
    <x v="1"/>
    <x v="0"/>
    <n v="3.2177404999999999E-2"/>
    <n v="5.46"/>
    <n v="185.42400000000001"/>
    <n v="4.3"/>
  </r>
  <r>
    <x v="1"/>
    <x v="1540"/>
    <s v="NCB18"/>
    <x v="5"/>
    <x v="4"/>
    <s v="OUT045"/>
    <x v="2"/>
    <x v="0"/>
    <x v="0"/>
    <n v="4.1374909000000001E-2"/>
    <n v="19.600000000000001"/>
    <n v="89.251400000000004"/>
    <n v="4.3"/>
  </r>
  <r>
    <x v="1"/>
    <x v="1541"/>
    <s v="DRK12"/>
    <x v="4"/>
    <x v="5"/>
    <s v="OUT017"/>
    <x v="2"/>
    <x v="0"/>
    <x v="0"/>
    <n v="4.2123242999999998E-2"/>
    <n v="9.5"/>
    <n v="32.090000000000003"/>
    <n v="4.3"/>
  </r>
  <r>
    <x v="1"/>
    <x v="1542"/>
    <s v="FDA48"/>
    <x v="13"/>
    <x v="4"/>
    <s v="OUT045"/>
    <x v="2"/>
    <x v="0"/>
    <x v="0"/>
    <n v="0.115107028"/>
    <n v="12.1"/>
    <n v="222.01140000000001"/>
    <n v="4.3"/>
  </r>
  <r>
    <x v="1"/>
    <x v="1543"/>
    <s v="FDE24"/>
    <x v="13"/>
    <x v="4"/>
    <s v="OUT045"/>
    <x v="2"/>
    <x v="0"/>
    <x v="0"/>
    <n v="9.3652167999999994E-2"/>
    <n v="14.85"/>
    <n v="141.5812"/>
    <n v="4.3"/>
  </r>
  <r>
    <x v="1"/>
    <x v="1544"/>
    <s v="FDW48"/>
    <x v="13"/>
    <x v="4"/>
    <s v="OUT045"/>
    <x v="2"/>
    <x v="0"/>
    <x v="0"/>
    <n v="8.5581440000000002E-3"/>
    <n v="18"/>
    <n v="79.061800000000005"/>
    <n v="4.3"/>
  </r>
  <r>
    <x v="1"/>
    <x v="1545"/>
    <s v="FDJ50"/>
    <x v="3"/>
    <x v="4"/>
    <s v="OUT045"/>
    <x v="2"/>
    <x v="0"/>
    <x v="0"/>
    <n v="2.1629781000000001E-2"/>
    <n v="8.6449999999999996"/>
    <n v="51.998199999999997"/>
    <n v="4.3"/>
  </r>
  <r>
    <x v="1"/>
    <x v="1546"/>
    <s v="FDO38"/>
    <x v="3"/>
    <x v="4"/>
    <s v="OUT045"/>
    <x v="2"/>
    <x v="0"/>
    <x v="0"/>
    <n v="7.2986772000000005E-2"/>
    <n v="17.25"/>
    <n v="78.898600000000002"/>
    <n v="4.3"/>
  </r>
  <r>
    <x v="1"/>
    <x v="1547"/>
    <s v="FDB28"/>
    <x v="11"/>
    <x v="4"/>
    <s v="OUT045"/>
    <x v="2"/>
    <x v="0"/>
    <x v="0"/>
    <n v="9.3574769000000002E-2"/>
    <n v="6.6150000000000002"/>
    <n v="199.4426"/>
    <n v="4.3"/>
  </r>
  <r>
    <x v="1"/>
    <x v="1548"/>
    <s v="DRG51"/>
    <x v="11"/>
    <x v="4"/>
    <s v="OUT045"/>
    <x v="2"/>
    <x v="0"/>
    <x v="0"/>
    <n v="1.1563024E-2"/>
    <n v="12.1"/>
    <n v="164.95259999999999"/>
    <n v="4.3"/>
  </r>
  <r>
    <x v="1"/>
    <x v="1549"/>
    <s v="DRE15"/>
    <x v="11"/>
    <x v="4"/>
    <s v="OUT045"/>
    <x v="2"/>
    <x v="0"/>
    <x v="0"/>
    <n v="1.7821466000000001E-2"/>
    <n v="13.35"/>
    <n v="75.101200000000006"/>
    <n v="4.3"/>
  </r>
  <r>
    <x v="1"/>
    <x v="1550"/>
    <s v="FDR02"/>
    <x v="11"/>
    <x v="4"/>
    <s v="OUT045"/>
    <x v="2"/>
    <x v="0"/>
    <x v="0"/>
    <n v="2.2110425E-2"/>
    <n v="16.7"/>
    <n v="110.8886"/>
    <n v="4.3"/>
  </r>
  <r>
    <x v="1"/>
    <x v="1551"/>
    <s v="FDS52"/>
    <x v="2"/>
    <x v="4"/>
    <s v="OUT045"/>
    <x v="2"/>
    <x v="0"/>
    <x v="0"/>
    <n v="5.4856180000000003E-3"/>
    <n v="8.89"/>
    <n v="99.301599999999993"/>
    <n v="4.3"/>
  </r>
  <r>
    <x v="1"/>
    <x v="1552"/>
    <s v="FDZ40"/>
    <x v="2"/>
    <x v="4"/>
    <s v="OUT045"/>
    <x v="2"/>
    <x v="0"/>
    <x v="0"/>
    <n v="4.026424E-2"/>
    <n v="8.9350000000000005"/>
    <n v="52.629800000000003"/>
    <n v="4.3"/>
  </r>
  <r>
    <x v="1"/>
    <x v="1553"/>
    <s v="FDM28"/>
    <x v="2"/>
    <x v="4"/>
    <s v="OUT045"/>
    <x v="2"/>
    <x v="0"/>
    <x v="0"/>
    <n v="4.5295529000000001E-2"/>
    <n v="15.7"/>
    <n v="181.36600000000001"/>
    <n v="4.3"/>
  </r>
  <r>
    <x v="1"/>
    <x v="1554"/>
    <s v="FDU40"/>
    <x v="2"/>
    <x v="4"/>
    <s v="OUT045"/>
    <x v="2"/>
    <x v="0"/>
    <x v="0"/>
    <n v="3.7479829999999999E-2"/>
    <n v="20.85"/>
    <n v="192.74780000000001"/>
    <n v="4.3"/>
  </r>
  <r>
    <x v="1"/>
    <x v="1555"/>
    <s v="DRM59"/>
    <x v="9"/>
    <x v="4"/>
    <s v="OUT045"/>
    <x v="2"/>
    <x v="0"/>
    <x v="0"/>
    <n v="3.5993779999999999E-3"/>
    <n v="5.88"/>
    <n v="152.2998"/>
    <n v="4.3"/>
  </r>
  <r>
    <x v="1"/>
    <x v="1556"/>
    <s v="DRK35"/>
    <x v="9"/>
    <x v="4"/>
    <s v="OUT045"/>
    <x v="2"/>
    <x v="0"/>
    <x v="0"/>
    <n v="7.1992202000000005E-2"/>
    <n v="8.3650000000000002"/>
    <n v="38.3506"/>
    <n v="4.3"/>
  </r>
  <r>
    <x v="1"/>
    <x v="1557"/>
    <s v="DRM47"/>
    <x v="9"/>
    <x v="4"/>
    <s v="OUT045"/>
    <x v="2"/>
    <x v="0"/>
    <x v="0"/>
    <n v="4.3874493000000001E-2"/>
    <n v="9.3000000000000007"/>
    <n v="191.08459999999999"/>
    <n v="4.3"/>
  </r>
  <r>
    <x v="1"/>
    <x v="1558"/>
    <s v="DRJ59"/>
    <x v="9"/>
    <x v="4"/>
    <s v="OUT045"/>
    <x v="2"/>
    <x v="0"/>
    <x v="0"/>
    <n v="1.9411540000000001E-2"/>
    <n v="11.65"/>
    <n v="40.316400000000002"/>
    <n v="4.3"/>
  </r>
  <r>
    <x v="1"/>
    <x v="1559"/>
    <s v="NCM29"/>
    <x v="1"/>
    <x v="4"/>
    <s v="OUT045"/>
    <x v="2"/>
    <x v="1"/>
    <x v="0"/>
    <n v="1.7678007999999999E-2"/>
    <n v="11.5"/>
    <n v="129.26259999999999"/>
    <n v="4.3"/>
  </r>
  <r>
    <x v="1"/>
    <x v="1560"/>
    <s v="NCO41"/>
    <x v="1"/>
    <x v="4"/>
    <s v="OUT045"/>
    <x v="2"/>
    <x v="1"/>
    <x v="0"/>
    <n v="1.8887088E-2"/>
    <n v="12.5"/>
    <n v="98.838399999999993"/>
    <n v="4.3"/>
  </r>
  <r>
    <x v="1"/>
    <x v="1561"/>
    <s v="NCJ30"/>
    <x v="5"/>
    <x v="4"/>
    <s v="OUT045"/>
    <x v="2"/>
    <x v="1"/>
    <x v="0"/>
    <n v="8.0804019000000005E-2"/>
    <n v="5.82"/>
    <n v="171.47900000000001"/>
    <n v="4.3"/>
  </r>
  <r>
    <x v="1"/>
    <x v="1562"/>
    <s v="NCG54"/>
    <x v="5"/>
    <x v="4"/>
    <s v="OUT045"/>
    <x v="2"/>
    <x v="1"/>
    <x v="0"/>
    <n v="7.9968115000000006E-2"/>
    <n v="12.1"/>
    <n v="170.81059999999999"/>
    <n v="4.3"/>
  </r>
  <r>
    <x v="1"/>
    <x v="1563"/>
    <s v="NCY06"/>
    <x v="5"/>
    <x v="4"/>
    <s v="OUT045"/>
    <x v="2"/>
    <x v="1"/>
    <x v="0"/>
    <n v="6.1308888999999998E-2"/>
    <n v="15.25"/>
    <n v="128.89680000000001"/>
    <n v="4.3"/>
  </r>
  <r>
    <x v="1"/>
    <x v="1564"/>
    <s v="FDP27"/>
    <x v="7"/>
    <x v="4"/>
    <s v="OUT045"/>
    <x v="2"/>
    <x v="1"/>
    <x v="0"/>
    <n v="0.119692888"/>
    <n v="8.1549999999999994"/>
    <n v="188.453"/>
    <n v="4.3"/>
  </r>
  <r>
    <x v="1"/>
    <x v="1565"/>
    <s v="NCL31"/>
    <x v="10"/>
    <x v="4"/>
    <s v="OUT045"/>
    <x v="2"/>
    <x v="1"/>
    <x v="0"/>
    <n v="0.12052492200000001"/>
    <n v="7.39"/>
    <n v="142.24700000000001"/>
    <n v="4.3"/>
  </r>
  <r>
    <x v="1"/>
    <x v="1566"/>
    <s v="NCO02"/>
    <x v="10"/>
    <x v="4"/>
    <s v="OUT045"/>
    <x v="2"/>
    <x v="1"/>
    <x v="0"/>
    <n v="7.3516951999999997E-2"/>
    <n v="11.15"/>
    <n v="65.914199999999994"/>
    <n v="4.3"/>
  </r>
  <r>
    <x v="1"/>
    <x v="1567"/>
    <s v="NCL55"/>
    <x v="10"/>
    <x v="4"/>
    <s v="OUT045"/>
    <x v="2"/>
    <x v="1"/>
    <x v="0"/>
    <n v="6.479182E-2"/>
    <n v="12.15"/>
    <n v="254.00399999999999"/>
    <n v="4.3"/>
  </r>
  <r>
    <x v="1"/>
    <x v="1568"/>
    <s v="NCQ43"/>
    <x v="10"/>
    <x v="4"/>
    <s v="OUT045"/>
    <x v="2"/>
    <x v="1"/>
    <x v="0"/>
    <n v="0.111527348"/>
    <n v="17.75"/>
    <n v="110.2912"/>
    <n v="4.3"/>
  </r>
  <r>
    <x v="1"/>
    <x v="1569"/>
    <s v="FDX21"/>
    <x v="6"/>
    <x v="4"/>
    <s v="OUT045"/>
    <x v="2"/>
    <x v="1"/>
    <x v="0"/>
    <n v="8.5138333999999996E-2"/>
    <n v="7.05"/>
    <n v="108.69119999999999"/>
    <n v="4.3"/>
  </r>
  <r>
    <x v="1"/>
    <x v="1570"/>
    <s v="FDQ34"/>
    <x v="6"/>
    <x v="4"/>
    <s v="OUT045"/>
    <x v="2"/>
    <x v="1"/>
    <x v="0"/>
    <n v="0.16257164900000001"/>
    <n v="10.85"/>
    <n v="107.4622"/>
    <n v="4.3"/>
  </r>
  <r>
    <x v="1"/>
    <x v="1571"/>
    <s v="FDA46"/>
    <x v="6"/>
    <x v="4"/>
    <s v="OUT045"/>
    <x v="2"/>
    <x v="1"/>
    <x v="0"/>
    <n v="0.11787402399999999"/>
    <n v="13.6"/>
    <n v="193.61359999999999"/>
    <n v="4.3"/>
  </r>
  <r>
    <x v="1"/>
    <x v="1572"/>
    <s v="FDL45"/>
    <x v="6"/>
    <x v="4"/>
    <s v="OUT045"/>
    <x v="2"/>
    <x v="1"/>
    <x v="0"/>
    <n v="3.7764269000000003E-2"/>
    <n v="15.6"/>
    <n v="124.9704"/>
    <n v="4.3"/>
  </r>
  <r>
    <x v="1"/>
    <x v="1573"/>
    <s v="FDO34"/>
    <x v="6"/>
    <x v="4"/>
    <s v="OUT045"/>
    <x v="2"/>
    <x v="1"/>
    <x v="0"/>
    <n v="2.9999653000000001E-2"/>
    <n v="17.7"/>
    <n v="169.7816"/>
    <n v="4.3"/>
  </r>
  <r>
    <x v="1"/>
    <x v="1574"/>
    <s v="FDP10"/>
    <x v="6"/>
    <x v="4"/>
    <s v="OUT045"/>
    <x v="2"/>
    <x v="1"/>
    <x v="0"/>
    <n v="0.12834990900000001"/>
    <n v="19"/>
    <n v="106.5622"/>
    <n v="4.3"/>
  </r>
  <r>
    <x v="1"/>
    <x v="1575"/>
    <s v="DRE48"/>
    <x v="4"/>
    <x v="4"/>
    <s v="OUT045"/>
    <x v="2"/>
    <x v="1"/>
    <x v="0"/>
    <n v="1.7360866999999999E-2"/>
    <n v="8.43"/>
    <n v="196.27680000000001"/>
    <n v="4.3"/>
  </r>
  <r>
    <x v="1"/>
    <x v="1576"/>
    <s v="DRK12"/>
    <x v="4"/>
    <x v="4"/>
    <s v="OUT045"/>
    <x v="2"/>
    <x v="1"/>
    <x v="0"/>
    <n v="4.1971264000000001E-2"/>
    <n v="9.5"/>
    <n v="33.39"/>
    <n v="4.3"/>
  </r>
  <r>
    <x v="1"/>
    <x v="1577"/>
    <s v="FDK36"/>
    <x v="13"/>
    <x v="5"/>
    <s v="OUT017"/>
    <x v="2"/>
    <x v="1"/>
    <x v="0"/>
    <n v="7.2561270000000002E-3"/>
    <n v="7.09"/>
    <n v="50.403399999999998"/>
    <n v="4.3"/>
  </r>
  <r>
    <x v="1"/>
    <x v="1578"/>
    <s v="FDV36"/>
    <x v="13"/>
    <x v="5"/>
    <s v="OUT017"/>
    <x v="2"/>
    <x v="1"/>
    <x v="0"/>
    <n v="2.6450779000000001E-2"/>
    <n v="18.7"/>
    <n v="124.902"/>
    <n v="4.3"/>
  </r>
  <r>
    <x v="1"/>
    <x v="1579"/>
    <s v="FDP38"/>
    <x v="3"/>
    <x v="5"/>
    <s v="OUT017"/>
    <x v="2"/>
    <x v="1"/>
    <x v="0"/>
    <n v="3.2283675999999997E-2"/>
    <n v="10.1"/>
    <n v="52.200800000000001"/>
    <n v="4.3"/>
  </r>
  <r>
    <x v="1"/>
    <x v="1580"/>
    <s v="FDX37"/>
    <x v="3"/>
    <x v="5"/>
    <s v="OUT017"/>
    <x v="2"/>
    <x v="1"/>
    <x v="0"/>
    <n v="6.3385859000000003E-2"/>
    <n v="16.2"/>
    <n v="98.17"/>
    <n v="4.3"/>
  </r>
  <r>
    <x v="1"/>
    <x v="1581"/>
    <s v="DRG15"/>
    <x v="11"/>
    <x v="5"/>
    <s v="OUT017"/>
    <x v="2"/>
    <x v="1"/>
    <x v="0"/>
    <n v="7.7169952999999999E-2"/>
    <n v="6.13"/>
    <n v="63.053600000000003"/>
    <n v="4.3"/>
  </r>
  <r>
    <x v="1"/>
    <x v="1582"/>
    <s v="FDD53"/>
    <x v="2"/>
    <x v="5"/>
    <s v="OUT017"/>
    <x v="2"/>
    <x v="1"/>
    <x v="0"/>
    <n v="4.4472637000000002E-2"/>
    <n v="16.2"/>
    <n v="43.345399999999998"/>
    <n v="4.3"/>
  </r>
  <r>
    <x v="1"/>
    <x v="1583"/>
    <s v="FDV40"/>
    <x v="2"/>
    <x v="5"/>
    <s v="OUT017"/>
    <x v="2"/>
    <x v="1"/>
    <x v="0"/>
    <n v="0"/>
    <n v="17.350000000000001"/>
    <n v="72.203800000000001"/>
    <n v="4.3"/>
  </r>
  <r>
    <x v="1"/>
    <x v="1584"/>
    <s v="FDS55"/>
    <x v="0"/>
    <x v="5"/>
    <s v="OUT017"/>
    <x v="2"/>
    <x v="1"/>
    <x v="0"/>
    <n v="8.1623274999999995E-2"/>
    <n v="7.02"/>
    <n v="148.07339999999999"/>
    <n v="4.3"/>
  </r>
  <r>
    <x v="1"/>
    <x v="1585"/>
    <s v="FDV32"/>
    <x v="0"/>
    <x v="5"/>
    <s v="OUT017"/>
    <x v="2"/>
    <x v="1"/>
    <x v="0"/>
    <n v="8.9210158999999997E-2"/>
    <n v="7.7850000000000001"/>
    <n v="64.251000000000005"/>
    <n v="4.3"/>
  </r>
  <r>
    <x v="1"/>
    <x v="1586"/>
    <s v="FDG45"/>
    <x v="0"/>
    <x v="5"/>
    <s v="OUT017"/>
    <x v="2"/>
    <x v="1"/>
    <x v="0"/>
    <n v="0.128760294"/>
    <n v="8.1"/>
    <n v="213.7902"/>
    <n v="4.3"/>
  </r>
  <r>
    <x v="1"/>
    <x v="1587"/>
    <s v="FDS20"/>
    <x v="0"/>
    <x v="5"/>
    <s v="OUT017"/>
    <x v="2"/>
    <x v="1"/>
    <x v="0"/>
    <n v="5.4171605999999997E-2"/>
    <n v="8.85"/>
    <n v="183.92920000000001"/>
    <n v="4.3"/>
  </r>
  <r>
    <x v="1"/>
    <x v="1588"/>
    <s v="FDE32"/>
    <x v="0"/>
    <x v="5"/>
    <s v="OUT017"/>
    <x v="2"/>
    <x v="1"/>
    <x v="0"/>
    <n v="4.9034710000000002E-2"/>
    <n v="20.7"/>
    <n v="39.950600000000001"/>
    <n v="4.3"/>
  </r>
  <r>
    <x v="1"/>
    <x v="1589"/>
    <s v="DRH23"/>
    <x v="9"/>
    <x v="5"/>
    <s v="OUT017"/>
    <x v="2"/>
    <x v="1"/>
    <x v="0"/>
    <n v="0.17128164100000001"/>
    <n v="14.65"/>
    <n v="54.061399999999999"/>
    <n v="4.3"/>
  </r>
  <r>
    <x v="1"/>
    <x v="1590"/>
    <s v="DRI23"/>
    <x v="9"/>
    <x v="5"/>
    <s v="OUT017"/>
    <x v="2"/>
    <x v="1"/>
    <x v="0"/>
    <n v="0.13797299299999999"/>
    <n v="18.850000000000001"/>
    <n v="158.45779999999999"/>
    <n v="4.3"/>
  </r>
  <r>
    <x v="1"/>
    <x v="1591"/>
    <s v="NCU17"/>
    <x v="1"/>
    <x v="5"/>
    <s v="OUT017"/>
    <x v="2"/>
    <x v="1"/>
    <x v="0"/>
    <n v="9.3408695E-2"/>
    <n v="5.32"/>
    <n v="101.26739999999999"/>
    <n v="4.3"/>
  </r>
  <r>
    <x v="1"/>
    <x v="1592"/>
    <s v="NCO05"/>
    <x v="1"/>
    <x v="5"/>
    <s v="OUT017"/>
    <x v="2"/>
    <x v="1"/>
    <x v="0"/>
    <n v="4.6822808E-2"/>
    <n v="7.27"/>
    <n v="99.338399999999993"/>
    <n v="4.3"/>
  </r>
  <r>
    <x v="1"/>
    <x v="1593"/>
    <s v="NCM17"/>
    <x v="1"/>
    <x v="5"/>
    <s v="OUT017"/>
    <x v="2"/>
    <x v="1"/>
    <x v="0"/>
    <n v="7.1538243000000001E-2"/>
    <n v="7.93"/>
    <n v="44.508600000000001"/>
    <n v="4.3"/>
  </r>
  <r>
    <x v="1"/>
    <x v="1594"/>
    <s v="NCO53"/>
    <x v="1"/>
    <x v="5"/>
    <s v="OUT017"/>
    <x v="2"/>
    <x v="1"/>
    <x v="0"/>
    <n v="0.17617540200000001"/>
    <n v="16.2"/>
    <n v="184.0608"/>
    <n v="4.3"/>
  </r>
  <r>
    <x v="1"/>
    <x v="1595"/>
    <s v="NCR41"/>
    <x v="1"/>
    <x v="5"/>
    <s v="OUT017"/>
    <x v="2"/>
    <x v="1"/>
    <x v="0"/>
    <n v="1.8125947999999999E-2"/>
    <n v="17.850000000000001"/>
    <n v="94.909400000000005"/>
    <n v="4.3"/>
  </r>
  <r>
    <x v="1"/>
    <x v="1596"/>
    <s v="NCU42"/>
    <x v="5"/>
    <x v="5"/>
    <s v="OUT017"/>
    <x v="2"/>
    <x v="1"/>
    <x v="0"/>
    <n v="1.9616991E-2"/>
    <n v="9"/>
    <n v="169.6474"/>
    <n v="4.3"/>
  </r>
  <r>
    <x v="1"/>
    <x v="1597"/>
    <s v="NCZ42"/>
    <x v="5"/>
    <x v="5"/>
    <s v="OUT017"/>
    <x v="2"/>
    <x v="1"/>
    <x v="0"/>
    <n v="1.1351778E-2"/>
    <n v="10.5"/>
    <n v="236.5248"/>
    <n v="4.3"/>
  </r>
  <r>
    <x v="1"/>
    <x v="1598"/>
    <s v="NCV06"/>
    <x v="5"/>
    <x v="5"/>
    <s v="OUT017"/>
    <x v="2"/>
    <x v="1"/>
    <x v="0"/>
    <n v="6.7058510000000002E-2"/>
    <n v="11.3"/>
    <n v="194.0478"/>
    <n v="4.3"/>
  </r>
  <r>
    <x v="1"/>
    <x v="1599"/>
    <s v="NCM30"/>
    <x v="5"/>
    <x v="5"/>
    <s v="OUT017"/>
    <x v="2"/>
    <x v="2"/>
    <x v="0"/>
    <n v="6.7676055999999998E-2"/>
    <n v="19.100000000000001"/>
    <n v="40.879600000000003"/>
    <n v="4.3"/>
  </r>
  <r>
    <x v="1"/>
    <x v="1600"/>
    <s v="FDK43"/>
    <x v="7"/>
    <x v="5"/>
    <s v="OUT017"/>
    <x v="2"/>
    <x v="2"/>
    <x v="0"/>
    <n v="2.6992588000000001E-2"/>
    <n v="9.8000000000000007"/>
    <n v="127.30200000000001"/>
    <n v="4.3"/>
  </r>
  <r>
    <x v="1"/>
    <x v="1601"/>
    <s v="FDT21"/>
    <x v="6"/>
    <x v="5"/>
    <s v="OUT017"/>
    <x v="2"/>
    <x v="2"/>
    <x v="0"/>
    <n v="2.0507190000000002E-2"/>
    <n v="7.42"/>
    <n v="249.70920000000001"/>
    <n v="4.3"/>
  </r>
  <r>
    <x v="1"/>
    <x v="1602"/>
    <s v="FDW34"/>
    <x v="6"/>
    <x v="5"/>
    <s v="OUT017"/>
    <x v="2"/>
    <x v="2"/>
    <x v="0"/>
    <n v="3.5780384999999998E-2"/>
    <n v="9.6"/>
    <n v="241.31700000000001"/>
    <n v="4.3"/>
  </r>
  <r>
    <x v="1"/>
    <x v="1603"/>
    <s v="FDQ34"/>
    <x v="6"/>
    <x v="5"/>
    <s v="OUT017"/>
    <x v="2"/>
    <x v="2"/>
    <x v="0"/>
    <n v="0.16316032699999999"/>
    <n v="10.85"/>
    <n v="107.4622"/>
    <n v="4.3"/>
  </r>
  <r>
    <x v="1"/>
    <x v="1604"/>
    <s v="FDK34"/>
    <x v="6"/>
    <x v="5"/>
    <s v="OUT017"/>
    <x v="2"/>
    <x v="2"/>
    <x v="0"/>
    <n v="3.8744606000000001E-2"/>
    <n v="13.35"/>
    <n v="239.35640000000001"/>
    <n v="4.3"/>
  </r>
  <r>
    <x v="1"/>
    <x v="1605"/>
    <s v="FDL45"/>
    <x v="6"/>
    <x v="5"/>
    <s v="OUT017"/>
    <x v="2"/>
    <x v="2"/>
    <x v="0"/>
    <n v="3.7901015000000003E-2"/>
    <n v="15.6"/>
    <n v="124.1704"/>
    <n v="4.3"/>
  </r>
  <r>
    <x v="1"/>
    <x v="1606"/>
    <s v="FDM33"/>
    <x v="6"/>
    <x v="5"/>
    <s v="OUT017"/>
    <x v="2"/>
    <x v="2"/>
    <x v="0"/>
    <n v="8.8215871000000001E-2"/>
    <n v="15.6"/>
    <n v="220.1798"/>
    <n v="4.3"/>
  </r>
  <r>
    <x v="1"/>
    <x v="1607"/>
    <s v="DRD37"/>
    <x v="4"/>
    <x v="5"/>
    <s v="OUT017"/>
    <x v="2"/>
    <x v="2"/>
    <x v="0"/>
    <n v="1.3920032000000001E-2"/>
    <n v="9.8000000000000007"/>
    <n v="45.006"/>
    <n v="4.3"/>
  </r>
  <r>
    <x v="1"/>
    <x v="1608"/>
    <s v="DRK13"/>
    <x v="4"/>
    <x v="5"/>
    <s v="OUT017"/>
    <x v="2"/>
    <x v="2"/>
    <x v="0"/>
    <n v="0.115819014"/>
    <n v="11.8"/>
    <n v="198.30840000000001"/>
    <n v="4.3"/>
  </r>
  <r>
    <x v="1"/>
    <x v="1609"/>
    <s v="DRF13"/>
    <x v="4"/>
    <x v="5"/>
    <s v="OUT017"/>
    <x v="2"/>
    <x v="2"/>
    <x v="0"/>
    <n v="2.9949818E-2"/>
    <n v="12.1"/>
    <n v="146.34440000000001"/>
    <n v="4.3"/>
  </r>
  <r>
    <x v="1"/>
    <x v="1610"/>
    <s v="DRB25"/>
    <x v="4"/>
    <x v="5"/>
    <s v="OUT017"/>
    <x v="2"/>
    <x v="2"/>
    <x v="0"/>
    <n v="6.9852615000000007E-2"/>
    <n v="12.3"/>
    <n v="107.49379999999999"/>
    <n v="4.3"/>
  </r>
  <r>
    <x v="1"/>
    <x v="1611"/>
    <s v="DRJ13"/>
    <x v="4"/>
    <x v="5"/>
    <s v="OUT017"/>
    <x v="2"/>
    <x v="2"/>
    <x v="0"/>
    <n v="6.3246037000000005E-2"/>
    <n v="12.65"/>
    <n v="159.2578"/>
    <n v="4.3"/>
  </r>
  <r>
    <x v="1"/>
    <x v="1612"/>
    <s v="DRG13"/>
    <x v="4"/>
    <x v="5"/>
    <s v="OUT017"/>
    <x v="2"/>
    <x v="2"/>
    <x v="0"/>
    <n v="3.7396492000000003E-2"/>
    <n v="17.25"/>
    <n v="165.65260000000001"/>
    <n v="4.3"/>
  </r>
  <r>
    <x v="0"/>
    <x v="1613"/>
    <s v="FDY47"/>
    <x v="8"/>
    <x v="4"/>
    <s v="OUT045"/>
    <x v="2"/>
    <x v="2"/>
    <x v="0"/>
    <n v="5.4594957E-2"/>
    <n v="8.6"/>
    <n v="130.53100000000001"/>
    <n v="4.3"/>
  </r>
  <r>
    <x v="0"/>
    <x v="1614"/>
    <s v="FDW02"/>
    <x v="11"/>
    <x v="4"/>
    <s v="OUT045"/>
    <x v="2"/>
    <x v="2"/>
    <x v="0"/>
    <n v="0"/>
    <n v="4.8049999999999997"/>
    <n v="123.9704"/>
    <n v="4.3"/>
  </r>
  <r>
    <x v="0"/>
    <x v="1615"/>
    <s v="FDY15"/>
    <x v="11"/>
    <x v="4"/>
    <s v="OUT045"/>
    <x v="2"/>
    <x v="2"/>
    <x v="0"/>
    <n v="0.17117449100000001"/>
    <n v="18.25"/>
    <n v="156.46299999999999"/>
    <n v="4.3"/>
  </r>
  <r>
    <x v="0"/>
    <x v="1616"/>
    <s v="FDD40"/>
    <x v="11"/>
    <x v="4"/>
    <s v="OUT045"/>
    <x v="2"/>
    <x v="2"/>
    <x v="0"/>
    <n v="1.4823358E-2"/>
    <n v="20.25"/>
    <n v="190.71619999999999"/>
    <n v="4.3"/>
  </r>
  <r>
    <x v="0"/>
    <x v="1617"/>
    <s v="FDY04"/>
    <x v="2"/>
    <x v="4"/>
    <s v="OUT045"/>
    <x v="2"/>
    <x v="2"/>
    <x v="0"/>
    <n v="4.2562587999999998E-2"/>
    <n v="17.7"/>
    <n v="165.02099999999999"/>
    <n v="4.3"/>
  </r>
  <r>
    <x v="0"/>
    <x v="1618"/>
    <s v="FDU16"/>
    <x v="2"/>
    <x v="4"/>
    <s v="OUT045"/>
    <x v="2"/>
    <x v="2"/>
    <x v="0"/>
    <n v="0"/>
    <n v="19.25"/>
    <n v="82.590800000000002"/>
    <n v="4.3"/>
  </r>
  <r>
    <x v="0"/>
    <x v="1619"/>
    <s v="FDY08"/>
    <x v="0"/>
    <x v="4"/>
    <s v="OUT045"/>
    <x v="2"/>
    <x v="2"/>
    <x v="0"/>
    <n v="0.17142216599999999"/>
    <n v="9.3949999999999996"/>
    <n v="139.18379999999999"/>
    <n v="4.3"/>
  </r>
  <r>
    <x v="0"/>
    <x v="1620"/>
    <s v="FDX51"/>
    <x v="7"/>
    <x v="4"/>
    <s v="OUT045"/>
    <x v="2"/>
    <x v="2"/>
    <x v="0"/>
    <n v="2.2103459999999998E-2"/>
    <n v="9.5"/>
    <n v="194.74520000000001"/>
    <n v="4.3"/>
  </r>
  <r>
    <x v="0"/>
    <x v="1621"/>
    <s v="FDX03"/>
    <x v="7"/>
    <x v="4"/>
    <s v="OUT045"/>
    <x v="2"/>
    <x v="2"/>
    <x v="0"/>
    <n v="6.1219879999999997E-2"/>
    <n v="15.85"/>
    <n v="45.674399999999999"/>
    <n v="4.3"/>
  </r>
  <r>
    <x v="0"/>
    <x v="1622"/>
    <s v="FDN46"/>
    <x v="6"/>
    <x v="4"/>
    <s v="OUT045"/>
    <x v="2"/>
    <x v="2"/>
    <x v="0"/>
    <n v="0.144924795"/>
    <n v="7.21"/>
    <n v="100.83320000000001"/>
    <n v="4.3"/>
  </r>
  <r>
    <x v="0"/>
    <x v="1623"/>
    <s v="FDM09"/>
    <x v="6"/>
    <x v="4"/>
    <s v="OUT045"/>
    <x v="2"/>
    <x v="2"/>
    <x v="0"/>
    <n v="8.6105815000000002E-2"/>
    <n v="11.15"/>
    <n v="167.87899999999999"/>
    <n v="4.3"/>
  </r>
  <r>
    <x v="0"/>
    <x v="1624"/>
    <s v="FDG34"/>
    <x v="6"/>
    <x v="4"/>
    <s v="OUT045"/>
    <x v="2"/>
    <x v="2"/>
    <x v="0"/>
    <n v="3.7646622999999997E-2"/>
    <n v="11.5"/>
    <n v="107.5254"/>
    <n v="4.3"/>
  </r>
  <r>
    <x v="0"/>
    <x v="1625"/>
    <s v="FDS34"/>
    <x v="6"/>
    <x v="4"/>
    <s v="OUT045"/>
    <x v="2"/>
    <x v="2"/>
    <x v="0"/>
    <n v="7.6914745000000007E-2"/>
    <n v="19.350000000000001"/>
    <n v="114.8518"/>
    <n v="4.3"/>
  </r>
  <r>
    <x v="0"/>
    <x v="1626"/>
    <s v="FDE36"/>
    <x v="13"/>
    <x v="5"/>
    <s v="OUT017"/>
    <x v="2"/>
    <x v="2"/>
    <x v="0"/>
    <n v="4.2008667E-2"/>
    <n v="5.26"/>
    <n v="162.68680000000001"/>
    <n v="4.3"/>
  </r>
  <r>
    <x v="0"/>
    <x v="1627"/>
    <s v="FDM24"/>
    <x v="13"/>
    <x v="5"/>
    <s v="OUT017"/>
    <x v="2"/>
    <x v="2"/>
    <x v="0"/>
    <n v="7.9776075000000002E-2"/>
    <n v="6.1349999999999998"/>
    <n v="152.8366"/>
    <n v="4.3"/>
  </r>
  <r>
    <x v="0"/>
    <x v="1628"/>
    <s v="FDY11"/>
    <x v="13"/>
    <x v="5"/>
    <s v="OUT017"/>
    <x v="2"/>
    <x v="2"/>
    <x v="0"/>
    <n v="2.9727657000000001E-2"/>
    <n v="6.71"/>
    <n v="66.614199999999997"/>
    <n v="4.3"/>
  </r>
  <r>
    <x v="0"/>
    <x v="1629"/>
    <s v="FDZ35"/>
    <x v="8"/>
    <x v="5"/>
    <s v="OUT017"/>
    <x v="2"/>
    <x v="2"/>
    <x v="0"/>
    <n v="2.2404493000000001E-2"/>
    <n v="9.6"/>
    <n v="102.499"/>
    <n v="4.3"/>
  </r>
  <r>
    <x v="0"/>
    <x v="1630"/>
    <s v="FDY49"/>
    <x v="3"/>
    <x v="5"/>
    <s v="OUT017"/>
    <x v="2"/>
    <x v="2"/>
    <x v="0"/>
    <n v="1.2080016000000001E-2"/>
    <n v="17.2"/>
    <n v="164.41839999999999"/>
    <n v="4.3"/>
  </r>
  <r>
    <x v="0"/>
    <x v="1631"/>
    <s v="FDE51"/>
    <x v="11"/>
    <x v="5"/>
    <s v="OUT017"/>
    <x v="2"/>
    <x v="2"/>
    <x v="0"/>
    <n v="9.7012988999999994E-2"/>
    <n v="5.9249999999999998"/>
    <n v="42.9086"/>
    <n v="4.3"/>
  </r>
  <r>
    <x v="0"/>
    <x v="1632"/>
    <s v="FDC03"/>
    <x v="11"/>
    <x v="5"/>
    <s v="OUT017"/>
    <x v="2"/>
    <x v="2"/>
    <x v="0"/>
    <n v="7.2252888000000001E-2"/>
    <n v="8.5749999999999993"/>
    <n v="196.57939999999999"/>
    <n v="4.3"/>
  </r>
  <r>
    <x v="0"/>
    <x v="1633"/>
    <s v="FDC51"/>
    <x v="11"/>
    <x v="5"/>
    <s v="OUT017"/>
    <x v="2"/>
    <x v="2"/>
    <x v="0"/>
    <n v="9.6762859999999992E-3"/>
    <n v="10.895"/>
    <n v="122.873"/>
    <n v="4.3"/>
  </r>
  <r>
    <x v="0"/>
    <x v="1634"/>
    <s v="FDY38"/>
    <x v="11"/>
    <x v="5"/>
    <s v="OUT017"/>
    <x v="2"/>
    <x v="2"/>
    <x v="0"/>
    <n v="0.119850541"/>
    <n v="13.6"/>
    <n v="234.53"/>
    <n v="4.3"/>
  </r>
  <r>
    <x v="0"/>
    <x v="1635"/>
    <s v="FDS28"/>
    <x v="2"/>
    <x v="5"/>
    <s v="OUT017"/>
    <x v="2"/>
    <x v="2"/>
    <x v="0"/>
    <n v="8.2867688999999994E-2"/>
    <n v="8.18"/>
    <n v="58.558799999999998"/>
    <n v="4.3"/>
  </r>
  <r>
    <x v="0"/>
    <x v="1636"/>
    <s v="FDE41"/>
    <x v="2"/>
    <x v="5"/>
    <s v="OUT017"/>
    <x v="2"/>
    <x v="2"/>
    <x v="0"/>
    <n v="6.4376263000000003E-2"/>
    <n v="9.1950000000000003"/>
    <n v="83.156599999999997"/>
    <n v="4.3"/>
  </r>
  <r>
    <x v="0"/>
    <x v="1637"/>
    <s v="FDW52"/>
    <x v="2"/>
    <x v="5"/>
    <s v="OUT017"/>
    <x v="2"/>
    <x v="2"/>
    <x v="0"/>
    <n v="3.7734782000000001E-2"/>
    <n v="14"/>
    <n v="166.45259999999999"/>
    <n v="4.3"/>
  </r>
  <r>
    <x v="0"/>
    <x v="1638"/>
    <s v="FDV44"/>
    <x v="0"/>
    <x v="5"/>
    <s v="OUT017"/>
    <x v="2"/>
    <x v="0"/>
    <x v="0"/>
    <n v="4.0069805999999999E-2"/>
    <n v="8.3650000000000002"/>
    <n v="190.71879999999999"/>
    <n v="4.3"/>
  </r>
  <r>
    <x v="0"/>
    <x v="1639"/>
    <s v="FDH20"/>
    <x v="0"/>
    <x v="5"/>
    <s v="OUT017"/>
    <x v="2"/>
    <x v="0"/>
    <x v="0"/>
    <n v="0"/>
    <n v="16.100000000000001"/>
    <n v="98.441000000000003"/>
    <n v="4.3"/>
  </r>
  <r>
    <x v="0"/>
    <x v="1640"/>
    <s v="FDJ27"/>
    <x v="7"/>
    <x v="5"/>
    <s v="OUT017"/>
    <x v="2"/>
    <x v="0"/>
    <x v="0"/>
    <n v="0.122565413"/>
    <n v="17.7"/>
    <n v="103.8674"/>
    <n v="4.3"/>
  </r>
  <r>
    <x v="0"/>
    <x v="1641"/>
    <s v="FDS45"/>
    <x v="6"/>
    <x v="5"/>
    <s v="OUT017"/>
    <x v="2"/>
    <x v="0"/>
    <x v="0"/>
    <n v="2.9662794999999999E-2"/>
    <n v="5.1749999999999998"/>
    <n v="105.26220000000001"/>
    <n v="4.3"/>
  </r>
  <r>
    <x v="0"/>
    <x v="1642"/>
    <s v="FDP21"/>
    <x v="6"/>
    <x v="5"/>
    <s v="OUT017"/>
    <x v="2"/>
    <x v="0"/>
    <x v="0"/>
    <n v="2.5886442999999999E-2"/>
    <n v="7.42"/>
    <n v="189.18719999999999"/>
    <n v="4.3"/>
  </r>
  <r>
    <x v="0"/>
    <x v="1643"/>
    <s v="FDZ57"/>
    <x v="6"/>
    <x v="5"/>
    <s v="OUT017"/>
    <x v="2"/>
    <x v="0"/>
    <x v="0"/>
    <n v="3.7977917E-2"/>
    <n v="10"/>
    <n v="128.6994"/>
    <n v="4.3"/>
  </r>
  <r>
    <x v="0"/>
    <x v="1644"/>
    <s v="FDU46"/>
    <x v="6"/>
    <x v="5"/>
    <s v="OUT017"/>
    <x v="2"/>
    <x v="0"/>
    <x v="0"/>
    <n v="1.1189235000000001E-2"/>
    <n v="10.3"/>
    <n v="86.653999999999996"/>
    <n v="4.3"/>
  </r>
  <r>
    <x v="0"/>
    <x v="1645"/>
    <s v="FDB58"/>
    <x v="6"/>
    <x v="5"/>
    <s v="OUT017"/>
    <x v="2"/>
    <x v="0"/>
    <x v="0"/>
    <n v="1.3572808E-2"/>
    <n v="10.5"/>
    <n v="143.21539999999999"/>
    <n v="4.3"/>
  </r>
  <r>
    <x v="0"/>
    <x v="1646"/>
    <s v="FDU21"/>
    <x v="6"/>
    <x v="5"/>
    <s v="OUT017"/>
    <x v="2"/>
    <x v="0"/>
    <x v="0"/>
    <n v="7.7154417000000003E-2"/>
    <n v="11.8"/>
    <n v="35.755800000000001"/>
    <n v="4.3"/>
  </r>
  <r>
    <x v="0"/>
    <x v="1647"/>
    <s v="FDW09"/>
    <x v="6"/>
    <x v="5"/>
    <s v="OUT017"/>
    <x v="2"/>
    <x v="0"/>
    <x v="0"/>
    <n v="2.6067434E-2"/>
    <n v="13.65"/>
    <n v="78.830200000000005"/>
    <n v="4.3"/>
  </r>
  <r>
    <x v="0"/>
    <x v="1648"/>
    <s v="FDJ58"/>
    <x v="6"/>
    <x v="5"/>
    <s v="OUT017"/>
    <x v="2"/>
    <x v="0"/>
    <x v="0"/>
    <n v="0.10589166999999999"/>
    <n v="15.6"/>
    <n v="172.6764"/>
    <n v="4.3"/>
  </r>
  <r>
    <x v="0"/>
    <x v="1649"/>
    <s v="FDD10"/>
    <x v="6"/>
    <x v="5"/>
    <s v="OUT017"/>
    <x v="2"/>
    <x v="0"/>
    <x v="0"/>
    <n v="4.6280997999999997E-2"/>
    <n v="20.6"/>
    <n v="177.43440000000001"/>
    <n v="4.3"/>
  </r>
  <r>
    <x v="1"/>
    <x v="1650"/>
    <s v="FDG26"/>
    <x v="3"/>
    <x v="4"/>
    <s v="OUT045"/>
    <x v="2"/>
    <x v="0"/>
    <x v="0"/>
    <n v="4.2736348E-2"/>
    <n v="18.850000000000001"/>
    <n v="255.93299999999999"/>
    <n v="4.3"/>
  </r>
  <r>
    <x v="1"/>
    <x v="1651"/>
    <s v="FDI19"/>
    <x v="7"/>
    <x v="4"/>
    <s v="OUT045"/>
    <x v="2"/>
    <x v="0"/>
    <x v="0"/>
    <n v="0"/>
    <n v="15.1"/>
    <n v="244.25120000000001"/>
    <n v="4.3"/>
  </r>
  <r>
    <x v="0"/>
    <x v="1652"/>
    <s v="FDB26"/>
    <x v="3"/>
    <x v="5"/>
    <s v="OUT017"/>
    <x v="2"/>
    <x v="0"/>
    <x v="0"/>
    <n v="3.1444356999999999E-2"/>
    <n v="14"/>
    <n v="53.764000000000003"/>
    <n v="4.3"/>
  </r>
  <r>
    <x v="1"/>
    <x v="1653"/>
    <s v="FDQ13"/>
    <x v="3"/>
    <x v="8"/>
    <s v="OUT035"/>
    <x v="2"/>
    <x v="1"/>
    <x v="0"/>
    <n v="1.0639595999999999E-2"/>
    <n v="11.1"/>
    <n v="84.190799999999996"/>
    <n v="4.3"/>
  </r>
  <r>
    <x v="1"/>
    <x v="1654"/>
    <s v="FDV59"/>
    <x v="8"/>
    <x v="8"/>
    <s v="OUT035"/>
    <x v="2"/>
    <x v="1"/>
    <x v="0"/>
    <n v="4.8017961999999997E-2"/>
    <n v="13.35"/>
    <n v="219.61660000000001"/>
    <n v="4.3"/>
  </r>
  <r>
    <x v="1"/>
    <x v="1655"/>
    <s v="FDV47"/>
    <x v="8"/>
    <x v="8"/>
    <s v="OUT035"/>
    <x v="2"/>
    <x v="1"/>
    <x v="0"/>
    <n v="5.4197298999999997E-2"/>
    <n v="17.100000000000001"/>
    <n v="83.556600000000003"/>
    <n v="4.3"/>
  </r>
  <r>
    <x v="1"/>
    <x v="1656"/>
    <s v="FDW49"/>
    <x v="3"/>
    <x v="8"/>
    <s v="OUT035"/>
    <x v="2"/>
    <x v="1"/>
    <x v="0"/>
    <n v="8.2536604E-2"/>
    <n v="19.5"/>
    <n v="177.2002"/>
    <n v="4.3"/>
  </r>
  <r>
    <x v="1"/>
    <x v="1657"/>
    <s v="FDY50"/>
    <x v="11"/>
    <x v="8"/>
    <s v="OUT035"/>
    <x v="2"/>
    <x v="1"/>
    <x v="0"/>
    <n v="0.13093104799999999"/>
    <n v="5.8"/>
    <n v="89.917199999999994"/>
    <n v="4.3"/>
  </r>
  <r>
    <x v="1"/>
    <x v="1658"/>
    <s v="DRG15"/>
    <x v="11"/>
    <x v="8"/>
    <s v="OUT035"/>
    <x v="2"/>
    <x v="1"/>
    <x v="0"/>
    <n v="7.6721392999999999E-2"/>
    <n v="6.13"/>
    <n v="59.453600000000002"/>
    <n v="4.3"/>
  </r>
  <r>
    <x v="1"/>
    <x v="1659"/>
    <s v="FDB15"/>
    <x v="11"/>
    <x v="8"/>
    <s v="OUT035"/>
    <x v="2"/>
    <x v="1"/>
    <x v="0"/>
    <n v="0.136784873"/>
    <n v="10.895"/>
    <n v="265.2568"/>
    <n v="4.3"/>
  </r>
  <r>
    <x v="1"/>
    <x v="1660"/>
    <s v="FDW50"/>
    <x v="11"/>
    <x v="8"/>
    <s v="OUT035"/>
    <x v="2"/>
    <x v="1"/>
    <x v="0"/>
    <n v="7.5563756999999995E-2"/>
    <n v="13.1"/>
    <n v="168.11580000000001"/>
    <n v="4.3"/>
  </r>
  <r>
    <x v="1"/>
    <x v="1661"/>
    <s v="FDA50"/>
    <x v="11"/>
    <x v="8"/>
    <s v="OUT035"/>
    <x v="2"/>
    <x v="1"/>
    <x v="0"/>
    <n v="8.7158654000000002E-2"/>
    <n v="16.25"/>
    <n v="95.141000000000005"/>
    <n v="4.3"/>
  </r>
  <r>
    <x v="1"/>
    <x v="1662"/>
    <s v="FDN40"/>
    <x v="2"/>
    <x v="8"/>
    <s v="OUT035"/>
    <x v="2"/>
    <x v="1"/>
    <x v="0"/>
    <n v="8.6440439999999993E-2"/>
    <n v="5.88"/>
    <n v="155.3998"/>
    <n v="4.3"/>
  </r>
  <r>
    <x v="1"/>
    <x v="1663"/>
    <s v="FDS52"/>
    <x v="2"/>
    <x v="8"/>
    <s v="OUT035"/>
    <x v="2"/>
    <x v="1"/>
    <x v="0"/>
    <n v="5.4734800000000002E-3"/>
    <n v="8.89"/>
    <n v="100.5016"/>
    <n v="4.3"/>
  </r>
  <r>
    <x v="1"/>
    <x v="1664"/>
    <s v="FDB08"/>
    <x v="0"/>
    <x v="8"/>
    <s v="OUT035"/>
    <x v="2"/>
    <x v="1"/>
    <x v="0"/>
    <n v="0"/>
    <n v="6.0549999999999997"/>
    <n v="162.3578"/>
    <n v="4.3"/>
  </r>
  <r>
    <x v="1"/>
    <x v="1665"/>
    <s v="FDO32"/>
    <x v="0"/>
    <x v="8"/>
    <s v="OUT035"/>
    <x v="2"/>
    <x v="1"/>
    <x v="0"/>
    <n v="0.120520818"/>
    <n v="6.36"/>
    <n v="45.905999999999999"/>
    <n v="4.3"/>
  </r>
  <r>
    <x v="1"/>
    <x v="1666"/>
    <s v="FDC56"/>
    <x v="0"/>
    <x v="8"/>
    <s v="OUT035"/>
    <x v="2"/>
    <x v="1"/>
    <x v="0"/>
    <n v="0.12149774200000001"/>
    <n v="7.72"/>
    <n v="119.744"/>
    <n v="4.3"/>
  </r>
  <r>
    <x v="1"/>
    <x v="1667"/>
    <s v="FDD08"/>
    <x v="0"/>
    <x v="8"/>
    <s v="OUT035"/>
    <x v="2"/>
    <x v="1"/>
    <x v="0"/>
    <n v="3.5347676000000001E-2"/>
    <n v="8.3000000000000007"/>
    <n v="38.050600000000003"/>
    <n v="4.3"/>
  </r>
  <r>
    <x v="1"/>
    <x v="1668"/>
    <s v="FDC20"/>
    <x v="0"/>
    <x v="8"/>
    <s v="OUT035"/>
    <x v="2"/>
    <x v="1"/>
    <x v="0"/>
    <n v="0"/>
    <n v="10.65"/>
    <n v="57.127200000000002"/>
    <n v="4.3"/>
  </r>
  <r>
    <x v="1"/>
    <x v="1669"/>
    <s v="FDL08"/>
    <x v="0"/>
    <x v="8"/>
    <s v="OUT035"/>
    <x v="2"/>
    <x v="1"/>
    <x v="0"/>
    <n v="4.9709624000000001E-2"/>
    <n v="10.8"/>
    <n v="246.81440000000001"/>
    <n v="4.3"/>
  </r>
  <r>
    <x v="1"/>
    <x v="1670"/>
    <s v="FDS43"/>
    <x v="0"/>
    <x v="8"/>
    <s v="OUT035"/>
    <x v="2"/>
    <x v="1"/>
    <x v="0"/>
    <n v="4.0507227999999999E-2"/>
    <n v="11.65"/>
    <n v="186.92400000000001"/>
    <n v="4.3"/>
  </r>
  <r>
    <x v="1"/>
    <x v="1671"/>
    <s v="FDT08"/>
    <x v="0"/>
    <x v="8"/>
    <s v="OUT035"/>
    <x v="2"/>
    <x v="1"/>
    <x v="0"/>
    <n v="4.9209191999999999E-2"/>
    <n v="13.65"/>
    <n v="150.005"/>
    <n v="4.3"/>
  </r>
  <r>
    <x v="1"/>
    <x v="1672"/>
    <s v="DRQ35"/>
    <x v="9"/>
    <x v="8"/>
    <s v="OUT035"/>
    <x v="2"/>
    <x v="1"/>
    <x v="0"/>
    <n v="4.2283453999999998E-2"/>
    <n v="9.3000000000000007"/>
    <n v="125.4388"/>
    <n v="4.3"/>
  </r>
  <r>
    <x v="1"/>
    <x v="1673"/>
    <s v="DRP35"/>
    <x v="9"/>
    <x v="8"/>
    <s v="OUT035"/>
    <x v="2"/>
    <x v="1"/>
    <x v="0"/>
    <n v="9.0850114999999995E-2"/>
    <n v="18.850000000000001"/>
    <n v="126.6336"/>
    <n v="4.3"/>
  </r>
  <r>
    <x v="1"/>
    <x v="1674"/>
    <s v="NCM05"/>
    <x v="1"/>
    <x v="8"/>
    <s v="OUT035"/>
    <x v="2"/>
    <x v="1"/>
    <x v="0"/>
    <n v="5.9835658999999999E-2"/>
    <n v="6.8250000000000002"/>
    <n v="264.32260000000002"/>
    <n v="4.3"/>
  </r>
  <r>
    <x v="1"/>
    <x v="1675"/>
    <s v="NCX05"/>
    <x v="1"/>
    <x v="8"/>
    <s v="OUT035"/>
    <x v="2"/>
    <x v="1"/>
    <x v="0"/>
    <n v="9.7043739000000004E-2"/>
    <n v="15.2"/>
    <n v="116.8492"/>
    <n v="4.3"/>
  </r>
  <r>
    <x v="1"/>
    <x v="1676"/>
    <s v="NCW41"/>
    <x v="1"/>
    <x v="8"/>
    <s v="OUT035"/>
    <x v="2"/>
    <x v="1"/>
    <x v="0"/>
    <n v="1.5447453999999999E-2"/>
    <n v="18"/>
    <n v="159.2604"/>
    <n v="4.3"/>
  </r>
  <r>
    <x v="1"/>
    <x v="1677"/>
    <s v="NCV18"/>
    <x v="5"/>
    <x v="8"/>
    <s v="OUT035"/>
    <x v="2"/>
    <x v="1"/>
    <x v="0"/>
    <n v="0.10522596400000001"/>
    <n v="6.7750000000000004"/>
    <n v="84.224999999999994"/>
    <n v="4.3"/>
  </r>
  <r>
    <x v="1"/>
    <x v="1678"/>
    <s v="NCS06"/>
    <x v="5"/>
    <x v="8"/>
    <s v="OUT035"/>
    <x v="2"/>
    <x v="1"/>
    <x v="0"/>
    <n v="3.1730739000000001E-2"/>
    <n v="7.9349999999999996"/>
    <n v="261.09100000000001"/>
    <n v="4.3"/>
  </r>
  <r>
    <x v="1"/>
    <x v="1679"/>
    <s v="NCN18"/>
    <x v="5"/>
    <x v="8"/>
    <s v="OUT035"/>
    <x v="2"/>
    <x v="1"/>
    <x v="0"/>
    <n v="0"/>
    <n v="8.8949999999999996"/>
    <n v="111.95440000000001"/>
    <n v="4.3"/>
  </r>
  <r>
    <x v="1"/>
    <x v="1680"/>
    <s v="NCU42"/>
    <x v="5"/>
    <x v="8"/>
    <s v="OUT035"/>
    <x v="2"/>
    <x v="1"/>
    <x v="0"/>
    <n v="1.9502965000000001E-2"/>
    <n v="9"/>
    <n v="169.44739999999999"/>
    <n v="4.3"/>
  </r>
  <r>
    <x v="1"/>
    <x v="1681"/>
    <s v="NCN30"/>
    <x v="5"/>
    <x v="8"/>
    <s v="OUT035"/>
    <x v="2"/>
    <x v="1"/>
    <x v="0"/>
    <n v="1.6989990999999999E-2"/>
    <n v="16.350000000000001"/>
    <n v="98.540999999999997"/>
    <n v="4.3"/>
  </r>
  <r>
    <x v="1"/>
    <x v="1682"/>
    <s v="NCL18"/>
    <x v="5"/>
    <x v="8"/>
    <s v="OUT035"/>
    <x v="2"/>
    <x v="1"/>
    <x v="0"/>
    <n v="0.16755220200000001"/>
    <n v="18.850000000000001"/>
    <n v="193.11359999999999"/>
    <n v="4.3"/>
  </r>
  <r>
    <x v="1"/>
    <x v="1683"/>
    <s v="FDK55"/>
    <x v="7"/>
    <x v="8"/>
    <s v="OUT035"/>
    <x v="2"/>
    <x v="1"/>
    <x v="0"/>
    <n v="2.5756826E-2"/>
    <n v="18.5"/>
    <n v="87.217200000000005"/>
    <n v="4.3"/>
  </r>
  <r>
    <x v="1"/>
    <x v="1684"/>
    <s v="FDN27"/>
    <x v="7"/>
    <x v="8"/>
    <s v="OUT035"/>
    <x v="2"/>
    <x v="1"/>
    <x v="0"/>
    <n v="3.9555015999999998E-2"/>
    <n v="20.85"/>
    <n v="116.88079999999999"/>
    <n v="4.3"/>
  </r>
  <r>
    <x v="1"/>
    <x v="1685"/>
    <s v="FDJ45"/>
    <x v="14"/>
    <x v="8"/>
    <s v="OUT035"/>
    <x v="2"/>
    <x v="1"/>
    <x v="0"/>
    <n v="7.3396761000000005E-2"/>
    <n v="17.75"/>
    <n v="35.121600000000001"/>
    <n v="4.3"/>
  </r>
  <r>
    <x v="1"/>
    <x v="1686"/>
    <s v="FDT21"/>
    <x v="6"/>
    <x v="8"/>
    <s v="OUT035"/>
    <x v="2"/>
    <x v="1"/>
    <x v="0"/>
    <n v="2.0387988999999999E-2"/>
    <n v="7.42"/>
    <n v="247.10919999999999"/>
    <n v="4.3"/>
  </r>
  <r>
    <x v="1"/>
    <x v="1687"/>
    <s v="FDC58"/>
    <x v="6"/>
    <x v="8"/>
    <s v="OUT035"/>
    <x v="2"/>
    <x v="1"/>
    <x v="0"/>
    <n v="4.1934386999999997E-2"/>
    <n v="10.195"/>
    <n v="44.642800000000001"/>
    <n v="4.3"/>
  </r>
  <r>
    <x v="1"/>
    <x v="1688"/>
    <s v="FDH33"/>
    <x v="6"/>
    <x v="8"/>
    <s v="OUT035"/>
    <x v="2"/>
    <x v="1"/>
    <x v="0"/>
    <n v="0.12170239400000001"/>
    <n v="12.85"/>
    <n v="42.742800000000003"/>
    <n v="4.3"/>
  </r>
  <r>
    <x v="1"/>
    <x v="1689"/>
    <s v="FDE46"/>
    <x v="6"/>
    <x v="8"/>
    <s v="OUT035"/>
    <x v="2"/>
    <x v="1"/>
    <x v="0"/>
    <n v="1.5766711999999999E-2"/>
    <n v="18.600000000000001"/>
    <n v="152.9366"/>
    <n v="4.3"/>
  </r>
  <r>
    <x v="1"/>
    <x v="1690"/>
    <s v="FDO58"/>
    <x v="6"/>
    <x v="8"/>
    <s v="OUT035"/>
    <x v="2"/>
    <x v="1"/>
    <x v="0"/>
    <n v="3.9569688999999998E-2"/>
    <n v="19.600000000000001"/>
    <n v="165.95259999999999"/>
    <n v="4.3"/>
  </r>
  <r>
    <x v="1"/>
    <x v="1691"/>
    <s v="DRJ13"/>
    <x v="4"/>
    <x v="8"/>
    <s v="OUT035"/>
    <x v="2"/>
    <x v="1"/>
    <x v="0"/>
    <n v="6.2878411999999995E-2"/>
    <n v="12.65"/>
    <n v="160.95779999999999"/>
    <n v="4.3"/>
  </r>
  <r>
    <x v="1"/>
    <x v="1692"/>
    <s v="DRI49"/>
    <x v="4"/>
    <x v="8"/>
    <s v="OUT035"/>
    <x v="2"/>
    <x v="1"/>
    <x v="0"/>
    <n v="0.18347259499999999"/>
    <n v="14.15"/>
    <n v="82.027600000000007"/>
    <n v="4.3"/>
  </r>
  <r>
    <x v="1"/>
    <x v="1693"/>
    <s v="DRH25"/>
    <x v="4"/>
    <x v="8"/>
    <s v="OUT035"/>
    <x v="2"/>
    <x v="1"/>
    <x v="0"/>
    <n v="0"/>
    <n v="18.7"/>
    <n v="52.232399999999998"/>
    <n v="4.3"/>
  </r>
  <r>
    <x v="0"/>
    <x v="1694"/>
    <s v="FDY24"/>
    <x v="13"/>
    <x v="8"/>
    <s v="OUT035"/>
    <x v="2"/>
    <x v="1"/>
    <x v="0"/>
    <n v="0"/>
    <n v="4.88"/>
    <n v="53.129800000000003"/>
    <n v="4.3"/>
  </r>
  <r>
    <x v="0"/>
    <x v="1695"/>
    <s v="FDP01"/>
    <x v="12"/>
    <x v="8"/>
    <s v="OUT035"/>
    <x v="2"/>
    <x v="1"/>
    <x v="0"/>
    <n v="6.3313973999999995E-2"/>
    <n v="20.75"/>
    <n v="153.76820000000001"/>
    <n v="4.3"/>
  </r>
  <r>
    <x v="0"/>
    <x v="1696"/>
    <s v="FDI50"/>
    <x v="3"/>
    <x v="8"/>
    <s v="OUT035"/>
    <x v="2"/>
    <x v="1"/>
    <x v="0"/>
    <n v="0"/>
    <n v="8.42"/>
    <n v="229.0352"/>
    <n v="4.3"/>
  </r>
  <r>
    <x v="0"/>
    <x v="1697"/>
    <s v="FDB02"/>
    <x v="3"/>
    <x v="8"/>
    <s v="OUT035"/>
    <x v="2"/>
    <x v="1"/>
    <x v="0"/>
    <n v="2.9158763000000001E-2"/>
    <n v="9.6950000000000003"/>
    <n v="174.53700000000001"/>
    <n v="4.3"/>
  </r>
  <r>
    <x v="0"/>
    <x v="1698"/>
    <s v="FDH50"/>
    <x v="3"/>
    <x v="8"/>
    <s v="OUT035"/>
    <x v="2"/>
    <x v="1"/>
    <x v="0"/>
    <n v="0.16140491400000001"/>
    <n v="15"/>
    <n v="185.82660000000001"/>
    <n v="4.3"/>
  </r>
  <r>
    <x v="0"/>
    <x v="1699"/>
    <s v="FDW38"/>
    <x v="11"/>
    <x v="8"/>
    <s v="OUT035"/>
    <x v="2"/>
    <x v="1"/>
    <x v="0"/>
    <n v="0"/>
    <n v="5.3250000000000002"/>
    <n v="55.829799999999999"/>
    <n v="4.3"/>
  </r>
  <r>
    <x v="0"/>
    <x v="1700"/>
    <s v="FDQ26"/>
    <x v="11"/>
    <x v="8"/>
    <s v="OUT035"/>
    <x v="2"/>
    <x v="1"/>
    <x v="0"/>
    <n v="6.7859567999999995E-2"/>
    <n v="13.5"/>
    <n v="60.156199999999998"/>
    <n v="4.3"/>
  </r>
  <r>
    <x v="0"/>
    <x v="1701"/>
    <s v="FDB03"/>
    <x v="11"/>
    <x v="8"/>
    <s v="OUT035"/>
    <x v="2"/>
    <x v="1"/>
    <x v="0"/>
    <n v="0.15680217099999999"/>
    <n v="17.75"/>
    <n v="242.15379999999999"/>
    <n v="4.3"/>
  </r>
  <r>
    <x v="0"/>
    <x v="1702"/>
    <s v="FDV16"/>
    <x v="2"/>
    <x v="8"/>
    <s v="OUT035"/>
    <x v="2"/>
    <x v="1"/>
    <x v="0"/>
    <n v="8.2915016999999994E-2"/>
    <n v="7.75"/>
    <n v="34.955800000000004"/>
    <n v="4.3"/>
  </r>
  <r>
    <x v="0"/>
    <x v="1703"/>
    <s v="FDC29"/>
    <x v="2"/>
    <x v="8"/>
    <s v="OUT035"/>
    <x v="2"/>
    <x v="1"/>
    <x v="0"/>
    <n v="2.4201684000000001E-2"/>
    <n v="8.39"/>
    <n v="112.6176"/>
    <n v="4.3"/>
  </r>
  <r>
    <x v="0"/>
    <x v="1704"/>
    <s v="FDG41"/>
    <x v="2"/>
    <x v="8"/>
    <s v="OUT035"/>
    <x v="2"/>
    <x v="1"/>
    <x v="0"/>
    <n v="7.6547632000000004E-2"/>
    <n v="8.84"/>
    <n v="109.5228"/>
    <n v="4.3"/>
  </r>
  <r>
    <x v="0"/>
    <x v="1705"/>
    <s v="FDN04"/>
    <x v="2"/>
    <x v="8"/>
    <s v="OUT035"/>
    <x v="2"/>
    <x v="1"/>
    <x v="0"/>
    <n v="0"/>
    <n v="11.8"/>
    <n v="179.23439999999999"/>
    <n v="4.3"/>
  </r>
  <r>
    <x v="0"/>
    <x v="1706"/>
    <s v="FDH17"/>
    <x v="2"/>
    <x v="8"/>
    <s v="OUT035"/>
    <x v="2"/>
    <x v="1"/>
    <x v="0"/>
    <n v="1.6650191000000002E-2"/>
    <n v="16.2"/>
    <n v="97.4726"/>
    <n v="4.3"/>
  </r>
  <r>
    <x v="0"/>
    <x v="1707"/>
    <s v="FDZ16"/>
    <x v="2"/>
    <x v="8"/>
    <s v="OUT035"/>
    <x v="2"/>
    <x v="1"/>
    <x v="0"/>
    <n v="0.159825617"/>
    <n v="16.850000000000001"/>
    <n v="195.5478"/>
    <n v="4.3"/>
  </r>
  <r>
    <x v="0"/>
    <x v="1708"/>
    <s v="FDD21"/>
    <x v="0"/>
    <x v="8"/>
    <s v="OUT035"/>
    <x v="2"/>
    <x v="1"/>
    <x v="0"/>
    <n v="3.0563448999999999E-2"/>
    <n v="10.3"/>
    <n v="114.41759999999999"/>
    <n v="4.3"/>
  </r>
  <r>
    <x v="0"/>
    <x v="1709"/>
    <s v="FDT55"/>
    <x v="0"/>
    <x v="8"/>
    <s v="OUT035"/>
    <x v="2"/>
    <x v="1"/>
    <x v="0"/>
    <n v="4.3646901000000002E-2"/>
    <n v="13.6"/>
    <n v="155.7946"/>
    <n v="4.3"/>
  </r>
  <r>
    <x v="0"/>
    <x v="1710"/>
    <s v="FDO19"/>
    <x v="0"/>
    <x v="8"/>
    <s v="OUT035"/>
    <x v="2"/>
    <x v="1"/>
    <x v="0"/>
    <n v="1.6593506000000001E-2"/>
    <n v="17.7"/>
    <n v="46.903399999999998"/>
    <n v="4.3"/>
  </r>
  <r>
    <x v="0"/>
    <x v="1711"/>
    <s v="FDS32"/>
    <x v="0"/>
    <x v="8"/>
    <s v="OUT035"/>
    <x v="2"/>
    <x v="1"/>
    <x v="0"/>
    <n v="2.9648305999999999E-2"/>
    <n v="17.75"/>
    <n v="142.4838"/>
    <n v="4.3"/>
  </r>
  <r>
    <x v="0"/>
    <x v="1712"/>
    <s v="FDN39"/>
    <x v="7"/>
    <x v="8"/>
    <s v="OUT035"/>
    <x v="2"/>
    <x v="1"/>
    <x v="0"/>
    <n v="6.5507998999999997E-2"/>
    <n v="19.350000000000001"/>
    <n v="168.98159999999999"/>
    <n v="4.3"/>
  </r>
  <r>
    <x v="0"/>
    <x v="1713"/>
    <s v="FDU33"/>
    <x v="6"/>
    <x v="8"/>
    <s v="OUT035"/>
    <x v="2"/>
    <x v="1"/>
    <x v="0"/>
    <n v="0.13468429200000001"/>
    <n v="7.63"/>
    <n v="47.040199999999999"/>
    <n v="4.3"/>
  </r>
  <r>
    <x v="0"/>
    <x v="1714"/>
    <s v="FDM57"/>
    <x v="6"/>
    <x v="8"/>
    <s v="OUT035"/>
    <x v="2"/>
    <x v="1"/>
    <x v="0"/>
    <n v="7.5834824999999995E-2"/>
    <n v="11.65"/>
    <n v="82.990799999999993"/>
    <n v="4.3"/>
  </r>
  <r>
    <x v="0"/>
    <x v="1715"/>
    <s v="FDW46"/>
    <x v="6"/>
    <x v="8"/>
    <s v="OUT035"/>
    <x v="2"/>
    <x v="1"/>
    <x v="0"/>
    <n v="7.0288365000000005E-2"/>
    <n v="13"/>
    <n v="64.348399999999998"/>
    <n v="4.3"/>
  </r>
  <r>
    <x v="0"/>
    <x v="1716"/>
    <s v="FDL09"/>
    <x v="6"/>
    <x v="8"/>
    <s v="OUT035"/>
    <x v="2"/>
    <x v="1"/>
    <x v="0"/>
    <n v="0.12801185900000001"/>
    <n v="19.600000000000001"/>
    <n v="166.88159999999999"/>
    <n v="4.3"/>
  </r>
  <r>
    <x v="0"/>
    <x v="1717"/>
    <s v="FDD10"/>
    <x v="6"/>
    <x v="8"/>
    <s v="OUT035"/>
    <x v="2"/>
    <x v="1"/>
    <x v="0"/>
    <n v="0"/>
    <n v="20.6"/>
    <n v="178.1344"/>
    <n v="4.3"/>
  </r>
  <r>
    <x v="0"/>
    <x v="1718"/>
    <s v="DRB13"/>
    <x v="4"/>
    <x v="8"/>
    <s v="OUT035"/>
    <x v="2"/>
    <x v="1"/>
    <x v="0"/>
    <n v="7.0430079999999999E-3"/>
    <n v="6.1150000000000002"/>
    <n v="190.35300000000001"/>
    <n v="4.3"/>
  </r>
  <r>
    <x v="1"/>
    <x v="1719"/>
    <s v="DRN37"/>
    <x v="4"/>
    <x v="8"/>
    <s v="OUT035"/>
    <x v="2"/>
    <x v="1"/>
    <x v="0"/>
    <n v="9.6279190000000001E-2"/>
    <n v="9.6"/>
    <n v="167.3158"/>
    <n v="4.3"/>
  </r>
  <r>
    <x v="0"/>
    <x v="1720"/>
    <s v="FDC10"/>
    <x v="6"/>
    <x v="8"/>
    <s v="OUT035"/>
    <x v="2"/>
    <x v="1"/>
    <x v="0"/>
    <n v="7.2863892999999999E-2"/>
    <n v="9.8000000000000007"/>
    <n v="118.60980000000001"/>
    <n v="4.3"/>
  </r>
  <r>
    <x v="1"/>
    <x v="1721"/>
    <s v="DRH59"/>
    <x v="9"/>
    <x v="6"/>
    <s v="OUT010"/>
    <x v="1"/>
    <x v="0"/>
    <x v="2"/>
    <n v="9.7805614999999999E-2"/>
    <n v="10.8"/>
    <n v="73.938000000000002"/>
    <n v="4.3"/>
  </r>
  <r>
    <x v="1"/>
    <x v="1722"/>
    <s v="FDN12"/>
    <x v="13"/>
    <x v="6"/>
    <s v="OUT010"/>
    <x v="1"/>
    <x v="0"/>
    <x v="2"/>
    <n v="0.13575134999999999"/>
    <n v="15.6"/>
    <n v="111.5544"/>
    <n v="4.3"/>
  </r>
  <r>
    <x v="1"/>
    <x v="1723"/>
    <s v="FDO60"/>
    <x v="13"/>
    <x v="6"/>
    <s v="OUT010"/>
    <x v="1"/>
    <x v="0"/>
    <x v="2"/>
    <n v="5.7527544E-2"/>
    <n v="20"/>
    <n v="43.108600000000003"/>
    <n v="4.3"/>
  </r>
  <r>
    <x v="1"/>
    <x v="1724"/>
    <s v="FDP11"/>
    <x v="8"/>
    <x v="6"/>
    <s v="OUT010"/>
    <x v="1"/>
    <x v="0"/>
    <x v="2"/>
    <n v="0.11566015"/>
    <n v="15.85"/>
    <n v="218.31659999999999"/>
    <n v="4.3"/>
  </r>
  <r>
    <x v="1"/>
    <x v="1725"/>
    <s v="FDT04"/>
    <x v="2"/>
    <x v="6"/>
    <s v="OUT010"/>
    <x v="1"/>
    <x v="0"/>
    <x v="2"/>
    <n v="0"/>
    <n v="17.25"/>
    <n v="37.5822"/>
    <n v="4.3"/>
  </r>
  <r>
    <x v="1"/>
    <x v="1726"/>
    <s v="FDG45"/>
    <x v="0"/>
    <x v="6"/>
    <s v="OUT010"/>
    <x v="1"/>
    <x v="0"/>
    <x v="2"/>
    <n v="0.21430613100000001"/>
    <n v="8.1"/>
    <n v="213.99019999999999"/>
    <n v="4.3"/>
  </r>
  <r>
    <x v="1"/>
    <x v="1727"/>
    <s v="FDA32"/>
    <x v="0"/>
    <x v="6"/>
    <s v="OUT010"/>
    <x v="1"/>
    <x v="0"/>
    <x v="2"/>
    <n v="5.0371508000000002E-2"/>
    <n v="14"/>
    <n v="214.7192"/>
    <n v="4.3"/>
  </r>
  <r>
    <x v="1"/>
    <x v="1728"/>
    <s v="FDR43"/>
    <x v="0"/>
    <x v="6"/>
    <s v="OUT010"/>
    <x v="1"/>
    <x v="0"/>
    <x v="2"/>
    <n v="0.270300331"/>
    <n v="18.2"/>
    <n v="38.319000000000003"/>
    <n v="4.3"/>
  </r>
  <r>
    <x v="1"/>
    <x v="1729"/>
    <s v="FDB32"/>
    <x v="0"/>
    <x v="6"/>
    <s v="OUT010"/>
    <x v="1"/>
    <x v="0"/>
    <x v="2"/>
    <n v="3.9255412000000003E-2"/>
    <n v="20.6"/>
    <n v="94.477800000000002"/>
    <n v="4.3"/>
  </r>
  <r>
    <x v="1"/>
    <x v="1730"/>
    <s v="DRG11"/>
    <x v="9"/>
    <x v="6"/>
    <s v="OUT010"/>
    <x v="1"/>
    <x v="0"/>
    <x v="2"/>
    <n v="0.14032811000000001"/>
    <n v="6.3849999999999998"/>
    <n v="109.1596"/>
    <n v="4.3"/>
  </r>
  <r>
    <x v="1"/>
    <x v="1731"/>
    <s v="NCN41"/>
    <x v="1"/>
    <x v="6"/>
    <s v="OUT010"/>
    <x v="1"/>
    <x v="0"/>
    <x v="2"/>
    <n v="8.7387669000000001E-2"/>
    <n v="17"/>
    <n v="125.07299999999999"/>
    <n v="4.3"/>
  </r>
  <r>
    <x v="1"/>
    <x v="1732"/>
    <s v="NCP02"/>
    <x v="5"/>
    <x v="6"/>
    <s v="OUT010"/>
    <x v="1"/>
    <x v="0"/>
    <x v="2"/>
    <n v="7.5000681999999999E-2"/>
    <n v="7.1050000000000004"/>
    <n v="61.056199999999997"/>
    <n v="4.3"/>
  </r>
  <r>
    <x v="1"/>
    <x v="1733"/>
    <s v="NCT30"/>
    <x v="5"/>
    <x v="6"/>
    <s v="OUT010"/>
    <x v="1"/>
    <x v="0"/>
    <x v="2"/>
    <n v="0.13439383599999999"/>
    <n v="9.1"/>
    <n v="48.071800000000003"/>
    <n v="4.3"/>
  </r>
  <r>
    <x v="1"/>
    <x v="1734"/>
    <s v="NCR42"/>
    <x v="5"/>
    <x v="6"/>
    <s v="OUT010"/>
    <x v="1"/>
    <x v="0"/>
    <x v="2"/>
    <n v="6.4410782999999999E-2"/>
    <n v="9.1050000000000004"/>
    <n v="33.39"/>
    <n v="4.3"/>
  </r>
  <r>
    <x v="1"/>
    <x v="1735"/>
    <s v="NCE43"/>
    <x v="5"/>
    <x v="6"/>
    <s v="OUT010"/>
    <x v="1"/>
    <x v="0"/>
    <x v="2"/>
    <n v="0.17314114999999999"/>
    <n v="12.5"/>
    <n v="168.44479999999999"/>
    <n v="4.3"/>
  </r>
  <r>
    <x v="1"/>
    <x v="1736"/>
    <s v="NCD55"/>
    <x v="5"/>
    <x v="6"/>
    <s v="OUT010"/>
    <x v="1"/>
    <x v="0"/>
    <x v="2"/>
    <n v="4.0725404999999999E-2"/>
    <n v="14"/>
    <n v="43.445399999999999"/>
    <n v="4.3"/>
  </r>
  <r>
    <x v="1"/>
    <x v="1737"/>
    <s v="FDR46"/>
    <x v="6"/>
    <x v="6"/>
    <s v="OUT010"/>
    <x v="1"/>
    <x v="2"/>
    <x v="2"/>
    <n v="0.23335657100000001"/>
    <n v="16.850000000000001"/>
    <n v="146.57599999999999"/>
    <n v="4.3"/>
  </r>
  <r>
    <x v="1"/>
    <x v="1738"/>
    <s v="FDH35"/>
    <x v="15"/>
    <x v="6"/>
    <s v="OUT010"/>
    <x v="1"/>
    <x v="2"/>
    <x v="2"/>
    <n v="0.10084385999999999"/>
    <n v="18.25"/>
    <n v="166.3526"/>
    <n v="4.3"/>
  </r>
  <r>
    <x v="0"/>
    <x v="1739"/>
    <s v="FDB49"/>
    <x v="13"/>
    <x v="6"/>
    <s v="OUT010"/>
    <x v="1"/>
    <x v="2"/>
    <x v="2"/>
    <n v="5.046718E-2"/>
    <n v="8.3000000000000007"/>
    <n v="97.638400000000004"/>
    <n v="4.3"/>
  </r>
  <r>
    <x v="0"/>
    <x v="1740"/>
    <s v="FDY12"/>
    <x v="13"/>
    <x v="6"/>
    <s v="OUT010"/>
    <x v="1"/>
    <x v="2"/>
    <x v="2"/>
    <n v="0.23535405500000001"/>
    <n v="9.8000000000000007"/>
    <n v="50.800800000000002"/>
    <n v="4.3"/>
  </r>
  <r>
    <x v="0"/>
    <x v="1741"/>
    <s v="FDT11"/>
    <x v="8"/>
    <x v="6"/>
    <s v="OUT010"/>
    <x v="1"/>
    <x v="2"/>
    <x v="2"/>
    <n v="4.9163321000000003E-2"/>
    <n v="5.94"/>
    <n v="186.4556"/>
    <n v="4.3"/>
  </r>
  <r>
    <x v="0"/>
    <x v="1742"/>
    <s v="FDR59"/>
    <x v="8"/>
    <x v="6"/>
    <s v="OUT010"/>
    <x v="1"/>
    <x v="2"/>
    <x v="2"/>
    <n v="0.10689449199999999"/>
    <n v="14.5"/>
    <n v="260.45940000000002"/>
    <n v="4.3"/>
  </r>
  <r>
    <x v="0"/>
    <x v="1743"/>
    <s v="FDG38"/>
    <x v="3"/>
    <x v="6"/>
    <s v="OUT010"/>
    <x v="1"/>
    <x v="2"/>
    <x v="2"/>
    <n v="8.8257770999999999E-2"/>
    <n v="8.9749999999999996"/>
    <n v="84.122399999999999"/>
    <n v="4.3"/>
  </r>
  <r>
    <x v="0"/>
    <x v="1744"/>
    <s v="FDW26"/>
    <x v="11"/>
    <x v="6"/>
    <s v="OUT010"/>
    <x v="1"/>
    <x v="2"/>
    <x v="2"/>
    <n v="0.17919178199999999"/>
    <n v="11.8"/>
    <n v="224.27719999999999"/>
    <n v="4.3"/>
  </r>
  <r>
    <x v="0"/>
    <x v="1745"/>
    <s v="FDK03"/>
    <x v="11"/>
    <x v="6"/>
    <s v="OUT010"/>
    <x v="1"/>
    <x v="2"/>
    <x v="2"/>
    <n v="0.123727659"/>
    <n v="12.6"/>
    <n v="253.03559999999999"/>
    <n v="4.3"/>
  </r>
  <r>
    <x v="0"/>
    <x v="1746"/>
    <s v="FDQ40"/>
    <x v="2"/>
    <x v="6"/>
    <s v="OUT010"/>
    <x v="1"/>
    <x v="2"/>
    <x v="2"/>
    <n v="6.0302689E-2"/>
    <n v="11.1"/>
    <n v="175.87119999999999"/>
    <n v="4.3"/>
  </r>
  <r>
    <x v="0"/>
    <x v="1747"/>
    <s v="FDR52"/>
    <x v="2"/>
    <x v="6"/>
    <s v="OUT010"/>
    <x v="1"/>
    <x v="2"/>
    <x v="2"/>
    <n v="0.12728305100000001"/>
    <n v="12.65"/>
    <n v="191.78460000000001"/>
    <n v="4.3"/>
  </r>
  <r>
    <x v="0"/>
    <x v="1748"/>
    <s v="FDO08"/>
    <x v="0"/>
    <x v="6"/>
    <s v="OUT010"/>
    <x v="1"/>
    <x v="2"/>
    <x v="2"/>
    <n v="9.0008962999999997E-2"/>
    <n v="11.1"/>
    <n v="164.05260000000001"/>
    <n v="4.3"/>
  </r>
  <r>
    <x v="0"/>
    <x v="1749"/>
    <s v="FDW55"/>
    <x v="0"/>
    <x v="6"/>
    <s v="OUT010"/>
    <x v="1"/>
    <x v="2"/>
    <x v="2"/>
    <n v="3.6773101000000002E-2"/>
    <n v="12.6"/>
    <n v="250.3092"/>
    <n v="4.3"/>
  </r>
  <r>
    <x v="0"/>
    <x v="1750"/>
    <s v="FDC09"/>
    <x v="0"/>
    <x v="6"/>
    <s v="OUT010"/>
    <x v="1"/>
    <x v="2"/>
    <x v="2"/>
    <n v="4.4024162999999998E-2"/>
    <n v="15.5"/>
    <n v="102.03319999999999"/>
    <n v="4.3"/>
  </r>
  <r>
    <x v="0"/>
    <x v="1751"/>
    <s v="FDS32"/>
    <x v="0"/>
    <x v="6"/>
    <s v="OUT010"/>
    <x v="1"/>
    <x v="2"/>
    <x v="2"/>
    <n v="4.9634572000000002E-2"/>
    <n v="17.75"/>
    <n v="140.28380000000001"/>
    <n v="4.3"/>
  </r>
  <r>
    <x v="0"/>
    <x v="1752"/>
    <s v="FDV20"/>
    <x v="0"/>
    <x v="6"/>
    <s v="OUT010"/>
    <x v="1"/>
    <x v="2"/>
    <x v="2"/>
    <n v="0.100095288"/>
    <n v="20.2"/>
    <n v="125.26779999999999"/>
    <n v="4.3"/>
  </r>
  <r>
    <x v="0"/>
    <x v="1753"/>
    <s v="FDS15"/>
    <x v="7"/>
    <x v="6"/>
    <s v="OUT010"/>
    <x v="1"/>
    <x v="2"/>
    <x v="2"/>
    <n v="0.13065744200000001"/>
    <n v="9.1950000000000003"/>
    <n v="106.45959999999999"/>
    <n v="4.3"/>
  </r>
  <r>
    <x v="0"/>
    <x v="1754"/>
    <s v="FDZ51"/>
    <x v="7"/>
    <x v="6"/>
    <s v="OUT010"/>
    <x v="1"/>
    <x v="2"/>
    <x v="2"/>
    <n v="9.1310237000000002E-2"/>
    <n v="11.3"/>
    <n v="96.909400000000005"/>
    <n v="4.3"/>
  </r>
  <r>
    <x v="0"/>
    <x v="1755"/>
    <s v="FDU58"/>
    <x v="6"/>
    <x v="6"/>
    <s v="OUT010"/>
    <x v="1"/>
    <x v="2"/>
    <x v="2"/>
    <n v="4.8559680000000001E-2"/>
    <n v="6.61"/>
    <n v="188.4898"/>
    <n v="4.3"/>
  </r>
  <r>
    <x v="0"/>
    <x v="1756"/>
    <s v="FDQ45"/>
    <x v="6"/>
    <x v="6"/>
    <s v="OUT010"/>
    <x v="1"/>
    <x v="2"/>
    <x v="2"/>
    <n v="0"/>
    <n v="9.5"/>
    <n v="182.36080000000001"/>
    <n v="4.3"/>
  </r>
  <r>
    <x v="0"/>
    <x v="1757"/>
    <s v="FDU46"/>
    <x v="6"/>
    <x v="6"/>
    <s v="OUT010"/>
    <x v="1"/>
    <x v="2"/>
    <x v="2"/>
    <n v="1.8623146E-2"/>
    <n v="10.3"/>
    <n v="87.853999999999999"/>
    <n v="4.3"/>
  </r>
  <r>
    <x v="1"/>
    <x v="1758"/>
    <s v="FDR48"/>
    <x v="13"/>
    <x v="3"/>
    <s v="OUT013"/>
    <x v="1"/>
    <x v="2"/>
    <x v="0"/>
    <n v="0.13139479300000001"/>
    <n v="11.65"/>
    <n v="151.9024"/>
    <n v="4.3"/>
  </r>
  <r>
    <x v="1"/>
    <x v="1759"/>
    <s v="FDW47"/>
    <x v="8"/>
    <x v="3"/>
    <s v="OUT013"/>
    <x v="1"/>
    <x v="2"/>
    <x v="0"/>
    <n v="4.6336634000000002E-2"/>
    <n v="15"/>
    <n v="120.0414"/>
    <n v="4.3"/>
  </r>
  <r>
    <x v="1"/>
    <x v="1760"/>
    <s v="FDP37"/>
    <x v="12"/>
    <x v="3"/>
    <s v="OUT013"/>
    <x v="1"/>
    <x v="2"/>
    <x v="0"/>
    <n v="0.14298686299999999"/>
    <n v="15.6"/>
    <n v="130.39940000000001"/>
    <n v="4.3"/>
  </r>
  <r>
    <x v="1"/>
    <x v="1761"/>
    <s v="FDG50"/>
    <x v="3"/>
    <x v="3"/>
    <s v="OUT013"/>
    <x v="1"/>
    <x v="2"/>
    <x v="0"/>
    <n v="1.5259083999999999E-2"/>
    <n v="7.4050000000000002"/>
    <n v="91.014600000000002"/>
    <n v="4.3"/>
  </r>
  <r>
    <x v="1"/>
    <x v="1762"/>
    <s v="FDT37"/>
    <x v="3"/>
    <x v="3"/>
    <s v="OUT013"/>
    <x v="1"/>
    <x v="2"/>
    <x v="0"/>
    <n v="3.5240817000000001E-2"/>
    <n v="14.15"/>
    <n v="255.50139999999999"/>
    <n v="4.3"/>
  </r>
  <r>
    <x v="1"/>
    <x v="1763"/>
    <s v="FDA13"/>
    <x v="3"/>
    <x v="3"/>
    <s v="OUT013"/>
    <x v="1"/>
    <x v="2"/>
    <x v="0"/>
    <n v="7.8489577000000005E-2"/>
    <n v="15.85"/>
    <n v="39.950600000000001"/>
    <n v="4.3"/>
  </r>
  <r>
    <x v="1"/>
    <x v="1764"/>
    <s v="FDP26"/>
    <x v="11"/>
    <x v="3"/>
    <s v="OUT013"/>
    <x v="1"/>
    <x v="2"/>
    <x v="0"/>
    <n v="0.139436695"/>
    <n v="7.7850000000000001"/>
    <n v="103.03060000000001"/>
    <n v="4.3"/>
  </r>
  <r>
    <x v="1"/>
    <x v="1765"/>
    <s v="FDZ15"/>
    <x v="11"/>
    <x v="3"/>
    <s v="OUT013"/>
    <x v="1"/>
    <x v="2"/>
    <x v="0"/>
    <n v="2.0853376E-2"/>
    <n v="13.1"/>
    <n v="117.4782"/>
    <n v="4.3"/>
  </r>
  <r>
    <x v="1"/>
    <x v="1766"/>
    <s v="FDD03"/>
    <x v="11"/>
    <x v="3"/>
    <s v="OUT013"/>
    <x v="1"/>
    <x v="2"/>
    <x v="0"/>
    <n v="7.9739852999999999E-2"/>
    <n v="13.3"/>
    <n v="233.03"/>
    <n v="4.3"/>
  </r>
  <r>
    <x v="1"/>
    <x v="1767"/>
    <s v="DRF03"/>
    <x v="11"/>
    <x v="3"/>
    <s v="OUT013"/>
    <x v="1"/>
    <x v="2"/>
    <x v="0"/>
    <n v="4.5270426000000002E-2"/>
    <n v="19.100000000000001"/>
    <n v="38.813800000000001"/>
    <n v="4.3"/>
  </r>
  <r>
    <x v="1"/>
    <x v="1768"/>
    <s v="FDH16"/>
    <x v="2"/>
    <x v="3"/>
    <s v="OUT013"/>
    <x v="1"/>
    <x v="2"/>
    <x v="0"/>
    <n v="5.2511611E-2"/>
    <n v="10.5"/>
    <n v="90.783000000000001"/>
    <n v="4.3"/>
  </r>
  <r>
    <x v="1"/>
    <x v="1769"/>
    <s v="FDD29"/>
    <x v="2"/>
    <x v="3"/>
    <s v="OUT013"/>
    <x v="1"/>
    <x v="2"/>
    <x v="0"/>
    <n v="1.8395194E-2"/>
    <n v="12.15"/>
    <n v="251.66980000000001"/>
    <n v="4.3"/>
  </r>
  <r>
    <x v="1"/>
    <x v="1770"/>
    <s v="FDL40"/>
    <x v="2"/>
    <x v="3"/>
    <s v="OUT013"/>
    <x v="1"/>
    <x v="2"/>
    <x v="0"/>
    <n v="1.1603492E-2"/>
    <n v="17.7"/>
    <n v="97.741"/>
    <n v="4.3"/>
  </r>
  <r>
    <x v="1"/>
    <x v="1771"/>
    <s v="FDY31"/>
    <x v="0"/>
    <x v="3"/>
    <s v="OUT013"/>
    <x v="1"/>
    <x v="2"/>
    <x v="0"/>
    <n v="4.3526598999999999E-2"/>
    <n v="5.98"/>
    <n v="148.4418"/>
    <n v="4.3"/>
  </r>
  <r>
    <x v="1"/>
    <x v="1772"/>
    <s v="FDO32"/>
    <x v="0"/>
    <x v="3"/>
    <s v="OUT013"/>
    <x v="1"/>
    <x v="2"/>
    <x v="0"/>
    <n v="0.120443298"/>
    <n v="6.36"/>
    <n v="45.405999999999999"/>
    <n v="4.3"/>
  </r>
  <r>
    <x v="1"/>
    <x v="1773"/>
    <s v="FDG32"/>
    <x v="0"/>
    <x v="3"/>
    <s v="OUT013"/>
    <x v="1"/>
    <x v="2"/>
    <x v="0"/>
    <n v="0.175849067"/>
    <n v="19.850000000000001"/>
    <n v="222.0772"/>
    <n v="4.3"/>
  </r>
  <r>
    <x v="1"/>
    <x v="1774"/>
    <s v="NCP29"/>
    <x v="1"/>
    <x v="3"/>
    <s v="OUT013"/>
    <x v="1"/>
    <x v="2"/>
    <x v="0"/>
    <n v="0.112177581"/>
    <n v="8.42"/>
    <n v="65.916799999999995"/>
    <n v="4.3"/>
  </r>
  <r>
    <x v="1"/>
    <x v="1775"/>
    <s v="NCS29"/>
    <x v="1"/>
    <x v="3"/>
    <s v="OUT013"/>
    <x v="1"/>
    <x v="2"/>
    <x v="0"/>
    <n v="6.9487587000000003E-2"/>
    <n v="9"/>
    <n v="266.6884"/>
    <n v="4.3"/>
  </r>
  <r>
    <x v="1"/>
    <x v="1776"/>
    <s v="NCB06"/>
    <x v="1"/>
    <x v="3"/>
    <s v="OUT013"/>
    <x v="1"/>
    <x v="2"/>
    <x v="0"/>
    <n v="8.2263559999999999E-2"/>
    <n v="17.600000000000001"/>
    <n v="160.49199999999999"/>
    <n v="4.3"/>
  </r>
  <r>
    <x v="1"/>
    <x v="1777"/>
    <s v="NCQ53"/>
    <x v="1"/>
    <x v="3"/>
    <s v="OUT013"/>
    <x v="1"/>
    <x v="2"/>
    <x v="0"/>
    <n v="1.8889593E-2"/>
    <n v="17.600000000000001"/>
    <n v="236.25899999999999"/>
    <n v="4.3"/>
  </r>
  <r>
    <x v="1"/>
    <x v="1778"/>
    <s v="NCW53"/>
    <x v="1"/>
    <x v="3"/>
    <s v="OUT013"/>
    <x v="1"/>
    <x v="2"/>
    <x v="0"/>
    <n v="3.0469699999999999E-2"/>
    <n v="18.350000000000001"/>
    <n v="191.31620000000001"/>
    <n v="4.3"/>
  </r>
  <r>
    <x v="1"/>
    <x v="1779"/>
    <s v="NCZ30"/>
    <x v="5"/>
    <x v="3"/>
    <s v="OUT013"/>
    <x v="1"/>
    <x v="2"/>
    <x v="0"/>
    <n v="2.6163191999999998E-2"/>
    <n v="6.59"/>
    <n v="121.5098"/>
    <n v="4.3"/>
  </r>
  <r>
    <x v="1"/>
    <x v="1780"/>
    <s v="NCA29"/>
    <x v="5"/>
    <x v="3"/>
    <s v="OUT013"/>
    <x v="1"/>
    <x v="2"/>
    <x v="0"/>
    <n v="2.7253711E-2"/>
    <n v="10.5"/>
    <n v="170.91059999999999"/>
    <n v="4.3"/>
  </r>
  <r>
    <x v="1"/>
    <x v="1781"/>
    <s v="NCN26"/>
    <x v="5"/>
    <x v="3"/>
    <s v="OUT013"/>
    <x v="1"/>
    <x v="2"/>
    <x v="0"/>
    <n v="0"/>
    <n v="10.85"/>
    <n v="119.0808"/>
    <n v="4.3"/>
  </r>
  <r>
    <x v="1"/>
    <x v="1782"/>
    <s v="NCJ18"/>
    <x v="5"/>
    <x v="3"/>
    <s v="OUT013"/>
    <x v="1"/>
    <x v="2"/>
    <x v="0"/>
    <n v="0.16380550899999999"/>
    <n v="12.35"/>
    <n v="117.61239999999999"/>
    <n v="4.3"/>
  </r>
  <r>
    <x v="1"/>
    <x v="1783"/>
    <s v="NCS18"/>
    <x v="5"/>
    <x v="3"/>
    <s v="OUT013"/>
    <x v="1"/>
    <x v="2"/>
    <x v="0"/>
    <n v="4.2175992000000002E-2"/>
    <n v="12.65"/>
    <n v="106.49379999999999"/>
    <n v="4.3"/>
  </r>
  <r>
    <x v="1"/>
    <x v="1784"/>
    <s v="NCG06"/>
    <x v="5"/>
    <x v="3"/>
    <s v="OUT013"/>
    <x v="1"/>
    <x v="2"/>
    <x v="0"/>
    <n v="2.9420857000000002E-2"/>
    <n v="16.350000000000001"/>
    <n v="256.96460000000002"/>
    <n v="4.3"/>
  </r>
  <r>
    <x v="1"/>
    <x v="1785"/>
    <s v="NCX30"/>
    <x v="5"/>
    <x v="3"/>
    <s v="OUT013"/>
    <x v="1"/>
    <x v="2"/>
    <x v="0"/>
    <n v="2.6598474E-2"/>
    <n v="16.7"/>
    <n v="245.8776"/>
    <n v="4.3"/>
  </r>
  <r>
    <x v="1"/>
    <x v="1786"/>
    <s v="NCT06"/>
    <x v="5"/>
    <x v="3"/>
    <s v="OUT013"/>
    <x v="1"/>
    <x v="2"/>
    <x v="0"/>
    <n v="3.8705317000000003E-2"/>
    <n v="17.100000000000001"/>
    <n v="165.08420000000001"/>
    <n v="4.3"/>
  </r>
  <r>
    <x v="1"/>
    <x v="1787"/>
    <s v="NCF18"/>
    <x v="5"/>
    <x v="3"/>
    <s v="OUT013"/>
    <x v="1"/>
    <x v="2"/>
    <x v="0"/>
    <n v="8.8908547000000004E-2"/>
    <n v="18.350000000000001"/>
    <n v="192.85040000000001"/>
    <n v="4.3"/>
  </r>
  <r>
    <x v="1"/>
    <x v="1788"/>
    <s v="NCB18"/>
    <x v="5"/>
    <x v="3"/>
    <s v="OUT013"/>
    <x v="1"/>
    <x v="2"/>
    <x v="0"/>
    <n v="4.1256807E-2"/>
    <n v="19.600000000000001"/>
    <n v="88.851399999999998"/>
    <n v="4.3"/>
  </r>
  <r>
    <x v="1"/>
    <x v="1789"/>
    <s v="NCJ06"/>
    <x v="5"/>
    <x v="3"/>
    <s v="OUT013"/>
    <x v="1"/>
    <x v="2"/>
    <x v="0"/>
    <n v="3.4623781999999999E-2"/>
    <n v="20.100000000000001"/>
    <n v="118.9782"/>
    <n v="4.3"/>
  </r>
  <r>
    <x v="1"/>
    <x v="1790"/>
    <s v="NCA06"/>
    <x v="5"/>
    <x v="3"/>
    <s v="OUT013"/>
    <x v="1"/>
    <x v="2"/>
    <x v="0"/>
    <n v="0.14316437100000001"/>
    <n v="20.5"/>
    <n v="34.918999999999997"/>
    <n v="4.3"/>
  </r>
  <r>
    <x v="1"/>
    <x v="1791"/>
    <s v="NCE42"/>
    <x v="5"/>
    <x v="3"/>
    <s v="OUT013"/>
    <x v="1"/>
    <x v="2"/>
    <x v="0"/>
    <n v="1.0593468999999999E-2"/>
    <n v="21.1"/>
    <n v="234.29580000000001"/>
    <n v="4.3"/>
  </r>
  <r>
    <x v="1"/>
    <x v="1792"/>
    <s v="NCP55"/>
    <x v="10"/>
    <x v="3"/>
    <s v="OUT013"/>
    <x v="1"/>
    <x v="2"/>
    <x v="0"/>
    <n v="1.1180713E-2"/>
    <n v="14.65"/>
    <n v="53.861400000000003"/>
    <n v="4.3"/>
  </r>
  <r>
    <x v="1"/>
    <x v="1793"/>
    <s v="FDI57"/>
    <x v="14"/>
    <x v="3"/>
    <s v="OUT013"/>
    <x v="1"/>
    <x v="2"/>
    <x v="0"/>
    <n v="5.3980686E-2"/>
    <n v="19.850000000000001"/>
    <n v="196.8768"/>
    <n v="4.3"/>
  </r>
  <r>
    <x v="1"/>
    <x v="1794"/>
    <s v="FDZ33"/>
    <x v="6"/>
    <x v="3"/>
    <s v="OUT013"/>
    <x v="1"/>
    <x v="2"/>
    <x v="0"/>
    <n v="0.107307677"/>
    <n v="10.195"/>
    <n v="149.80760000000001"/>
    <n v="4.3"/>
  </r>
  <r>
    <x v="1"/>
    <x v="1795"/>
    <s v="FDT45"/>
    <x v="6"/>
    <x v="3"/>
    <s v="OUT013"/>
    <x v="1"/>
    <x v="2"/>
    <x v="0"/>
    <n v="0"/>
    <n v="15.85"/>
    <n v="55.195599999999999"/>
    <n v="4.3"/>
  </r>
  <r>
    <x v="1"/>
    <x v="1796"/>
    <s v="FDV46"/>
    <x v="6"/>
    <x v="3"/>
    <s v="OUT013"/>
    <x v="1"/>
    <x v="2"/>
    <x v="0"/>
    <n v="1.2597384E-2"/>
    <n v="18.2"/>
    <n v="141.21799999999999"/>
    <n v="4.3"/>
  </r>
  <r>
    <x v="1"/>
    <x v="1797"/>
    <s v="FDM10"/>
    <x v="6"/>
    <x v="3"/>
    <s v="OUT013"/>
    <x v="1"/>
    <x v="2"/>
    <x v="0"/>
    <n v="7.5908374000000001E-2"/>
    <n v="18.25"/>
    <n v="213.42179999999999"/>
    <n v="4.3"/>
  </r>
  <r>
    <x v="1"/>
    <x v="1798"/>
    <s v="DRD37"/>
    <x v="4"/>
    <x v="3"/>
    <s v="OUT013"/>
    <x v="1"/>
    <x v="2"/>
    <x v="0"/>
    <n v="1.3830218E-2"/>
    <n v="9.8000000000000007"/>
    <n v="45.305999999999997"/>
    <n v="4.3"/>
  </r>
  <r>
    <x v="1"/>
    <x v="1799"/>
    <s v="DRG01"/>
    <x v="4"/>
    <x v="3"/>
    <s v="OUT013"/>
    <x v="1"/>
    <x v="2"/>
    <x v="0"/>
    <n v="4.4840932999999999E-2"/>
    <n v="14.8"/>
    <n v="78.367000000000004"/>
    <n v="4.3"/>
  </r>
  <r>
    <x v="1"/>
    <x v="1800"/>
    <s v="FDF35"/>
    <x v="15"/>
    <x v="3"/>
    <s v="OUT013"/>
    <x v="1"/>
    <x v="2"/>
    <x v="0"/>
    <n v="0.15386118100000001"/>
    <n v="15"/>
    <n v="108.5938"/>
    <n v="4.3"/>
  </r>
  <r>
    <x v="0"/>
    <x v="1801"/>
    <s v="FDT12"/>
    <x v="13"/>
    <x v="3"/>
    <s v="OUT013"/>
    <x v="1"/>
    <x v="2"/>
    <x v="0"/>
    <n v="4.9580407E-2"/>
    <n v="6.2149999999999999"/>
    <n v="227.40620000000001"/>
    <n v="4.3"/>
  </r>
  <r>
    <x v="0"/>
    <x v="1802"/>
    <s v="FDZ59"/>
    <x v="13"/>
    <x v="3"/>
    <s v="OUT013"/>
    <x v="1"/>
    <x v="2"/>
    <x v="0"/>
    <n v="0.103935018"/>
    <n v="6.63"/>
    <n v="166.85"/>
    <n v="4.3"/>
  </r>
  <r>
    <x v="0"/>
    <x v="1803"/>
    <s v="FDY11"/>
    <x v="13"/>
    <x v="3"/>
    <s v="OUT013"/>
    <x v="1"/>
    <x v="2"/>
    <x v="0"/>
    <n v="2.9535852000000001E-2"/>
    <n v="6.71"/>
    <n v="67.514200000000002"/>
    <n v="4.3"/>
  </r>
  <r>
    <x v="0"/>
    <x v="1804"/>
    <s v="FDI48"/>
    <x v="13"/>
    <x v="3"/>
    <s v="OUT013"/>
    <x v="1"/>
    <x v="2"/>
    <x v="0"/>
    <n v="5.5672032000000003E-2"/>
    <n v="11.85"/>
    <n v="50.566600000000001"/>
    <n v="4.3"/>
  </r>
  <r>
    <x v="0"/>
    <x v="1805"/>
    <s v="FDY47"/>
    <x v="8"/>
    <x v="3"/>
    <s v="OUT013"/>
    <x v="1"/>
    <x v="2"/>
    <x v="0"/>
    <n v="5.4439120000000001E-2"/>
    <n v="8.6"/>
    <n v="128.83099999999999"/>
    <n v="4.3"/>
  </r>
  <r>
    <x v="0"/>
    <x v="1806"/>
    <s v="FDR59"/>
    <x v="8"/>
    <x v="3"/>
    <s v="OUT013"/>
    <x v="1"/>
    <x v="2"/>
    <x v="0"/>
    <n v="6.3810405000000001E-2"/>
    <n v="14.5"/>
    <n v="263.25940000000003"/>
    <n v="4.3"/>
  </r>
  <r>
    <x v="0"/>
    <x v="1807"/>
    <s v="FDY01"/>
    <x v="3"/>
    <x v="3"/>
    <s v="OUT013"/>
    <x v="1"/>
    <x v="2"/>
    <x v="0"/>
    <n v="0.17014178699999999"/>
    <n v="11.8"/>
    <n v="116.7834"/>
    <n v="4.3"/>
  </r>
  <r>
    <x v="0"/>
    <x v="1808"/>
    <s v="FDV04"/>
    <x v="2"/>
    <x v="3"/>
    <s v="OUT013"/>
    <x v="1"/>
    <x v="2"/>
    <x v="0"/>
    <n v="0.14989039500000001"/>
    <n v="7.8250000000000002"/>
    <n v="159.02879999999999"/>
    <n v="4.3"/>
  </r>
  <r>
    <x v="0"/>
    <x v="1809"/>
    <s v="FDR52"/>
    <x v="2"/>
    <x v="3"/>
    <s v="OUT013"/>
    <x v="1"/>
    <x v="2"/>
    <x v="0"/>
    <n v="7.5981305999999998E-2"/>
    <n v="12.65"/>
    <n v="192.38460000000001"/>
    <n v="4.3"/>
  </r>
  <r>
    <x v="0"/>
    <x v="1810"/>
    <s v="FDH17"/>
    <x v="2"/>
    <x v="3"/>
    <s v="OUT013"/>
    <x v="1"/>
    <x v="2"/>
    <x v="0"/>
    <n v="1.6639482000000001E-2"/>
    <n v="16.2"/>
    <n v="95.872600000000006"/>
    <n v="4.3"/>
  </r>
  <r>
    <x v="0"/>
    <x v="1811"/>
    <s v="FDE17"/>
    <x v="2"/>
    <x v="3"/>
    <s v="OUT013"/>
    <x v="1"/>
    <x v="2"/>
    <x v="0"/>
    <n v="5.4410179000000003E-2"/>
    <n v="20.100000000000001"/>
    <n v="151.3366"/>
    <n v="4.3"/>
  </r>
  <r>
    <x v="0"/>
    <x v="1812"/>
    <s v="FDA07"/>
    <x v="0"/>
    <x v="3"/>
    <s v="OUT013"/>
    <x v="1"/>
    <x v="2"/>
    <x v="0"/>
    <n v="3.0918872999999999E-2"/>
    <n v="7.55"/>
    <n v="123.9072"/>
    <n v="4.3"/>
  </r>
  <r>
    <x v="0"/>
    <x v="1813"/>
    <s v="FDE20"/>
    <x v="0"/>
    <x v="3"/>
    <s v="OUT013"/>
    <x v="1"/>
    <x v="2"/>
    <x v="0"/>
    <n v="5.5259130000000004E-3"/>
    <n v="11.35"/>
    <n v="168.279"/>
    <n v="4.3"/>
  </r>
  <r>
    <x v="0"/>
    <x v="1814"/>
    <s v="FDK20"/>
    <x v="0"/>
    <x v="3"/>
    <s v="OUT013"/>
    <x v="1"/>
    <x v="2"/>
    <x v="0"/>
    <n v="4.1523070000000002E-2"/>
    <n v="12.6"/>
    <n v="124.30719999999999"/>
    <n v="4.3"/>
  </r>
  <r>
    <x v="0"/>
    <x v="1815"/>
    <s v="FDA55"/>
    <x v="0"/>
    <x v="3"/>
    <s v="OUT013"/>
    <x v="1"/>
    <x v="2"/>
    <x v="0"/>
    <n v="5.6941603E-2"/>
    <n v="17.2"/>
    <n v="222.50880000000001"/>
    <n v="4.3"/>
  </r>
  <r>
    <x v="0"/>
    <x v="1816"/>
    <s v="FDW07"/>
    <x v="0"/>
    <x v="3"/>
    <s v="OUT013"/>
    <x v="1"/>
    <x v="2"/>
    <x v="0"/>
    <n v="0.142570104"/>
    <n v="18"/>
    <n v="88.251400000000004"/>
    <n v="4.3"/>
  </r>
  <r>
    <x v="0"/>
    <x v="1817"/>
    <s v="FDW32"/>
    <x v="0"/>
    <x v="3"/>
    <s v="OUT013"/>
    <x v="1"/>
    <x v="2"/>
    <x v="0"/>
    <n v="9.4218362999999999E-2"/>
    <n v="18.350000000000001"/>
    <n v="83.988200000000006"/>
    <n v="4.3"/>
  </r>
  <r>
    <x v="0"/>
    <x v="1818"/>
    <s v="FDC08"/>
    <x v="0"/>
    <x v="3"/>
    <s v="OUT013"/>
    <x v="1"/>
    <x v="2"/>
    <x v="0"/>
    <n v="0.10336390400000001"/>
    <n v="19"/>
    <n v="226.172"/>
    <n v="4.3"/>
  </r>
  <r>
    <x v="0"/>
    <x v="1819"/>
    <s v="FDM51"/>
    <x v="7"/>
    <x v="3"/>
    <s v="OUT013"/>
    <x v="1"/>
    <x v="2"/>
    <x v="0"/>
    <n v="2.5904647999999999E-2"/>
    <n v="11.8"/>
    <n v="102.4674"/>
    <n v="4.3"/>
  </r>
  <r>
    <x v="0"/>
    <x v="1820"/>
    <s v="FDR27"/>
    <x v="7"/>
    <x v="3"/>
    <s v="OUT013"/>
    <x v="1"/>
    <x v="2"/>
    <x v="0"/>
    <n v="9.6020459000000002E-2"/>
    <n v="15.1"/>
    <n v="133.79419999999999"/>
    <n v="4.3"/>
  </r>
  <r>
    <x v="0"/>
    <x v="1821"/>
    <s v="FDJ10"/>
    <x v="6"/>
    <x v="3"/>
    <s v="OUT013"/>
    <x v="1"/>
    <x v="2"/>
    <x v="0"/>
    <n v="0.12939589500000001"/>
    <n v="5.0949999999999998"/>
    <n v="140.38380000000001"/>
    <n v="4.3"/>
  </r>
  <r>
    <x v="0"/>
    <x v="1822"/>
    <s v="FDK10"/>
    <x v="6"/>
    <x v="3"/>
    <s v="OUT013"/>
    <x v="1"/>
    <x v="2"/>
    <x v="0"/>
    <n v="4.0325274000000001E-2"/>
    <n v="5.7850000000000001"/>
    <n v="180.46600000000001"/>
    <n v="4.3"/>
  </r>
  <r>
    <x v="0"/>
    <x v="1823"/>
    <s v="FDL57"/>
    <x v="6"/>
    <x v="3"/>
    <s v="OUT013"/>
    <x v="1"/>
    <x v="2"/>
    <x v="0"/>
    <n v="6.7020992000000001E-2"/>
    <n v="15.1"/>
    <n v="260.3304"/>
    <n v="4.3"/>
  </r>
  <r>
    <x v="0"/>
    <x v="1824"/>
    <s v="FDN34"/>
    <x v="6"/>
    <x v="3"/>
    <s v="OUT013"/>
    <x v="1"/>
    <x v="2"/>
    <x v="0"/>
    <n v="0"/>
    <n v="15.6"/>
    <n v="170.61320000000001"/>
    <n v="4.3"/>
  </r>
  <r>
    <x v="0"/>
    <x v="1825"/>
    <s v="FDC34"/>
    <x v="6"/>
    <x v="3"/>
    <s v="OUT013"/>
    <x v="1"/>
    <x v="2"/>
    <x v="0"/>
    <n v="0.17261532700000001"/>
    <n v="16"/>
    <n v="154.59719999999999"/>
    <n v="4.3"/>
  </r>
  <r>
    <x v="0"/>
    <x v="1826"/>
    <s v="DRB13"/>
    <x v="4"/>
    <x v="3"/>
    <s v="OUT013"/>
    <x v="1"/>
    <x v="2"/>
    <x v="0"/>
    <n v="7.0384779999999999E-3"/>
    <n v="6.1150000000000002"/>
    <n v="189.25299999999999"/>
    <n v="4.3"/>
  </r>
  <r>
    <x v="0"/>
    <x v="1827"/>
    <s v="DRZ11"/>
    <x v="4"/>
    <x v="3"/>
    <s v="OUT013"/>
    <x v="1"/>
    <x v="2"/>
    <x v="0"/>
    <n v="0.112571187"/>
    <n v="8.85"/>
    <n v="122.03879999999999"/>
    <n v="4.3"/>
  </r>
  <r>
    <x v="0"/>
    <x v="1828"/>
    <s v="DRL01"/>
    <x v="4"/>
    <x v="3"/>
    <s v="OUT013"/>
    <x v="1"/>
    <x v="2"/>
    <x v="0"/>
    <n v="7.7108098999999999E-2"/>
    <n v="19.5"/>
    <n v="232.89580000000001"/>
    <n v="4.3"/>
  </r>
  <r>
    <x v="1"/>
    <x v="1829"/>
    <s v="FDN09"/>
    <x v="6"/>
    <x v="1"/>
    <s v="OUT018"/>
    <x v="1"/>
    <x v="0"/>
    <x v="1"/>
    <n v="3.5016753999999997E-2"/>
    <n v="14.15"/>
    <n v="245.3828"/>
    <n v="4.3"/>
  </r>
  <r>
    <x v="1"/>
    <x v="1830"/>
    <s v="DRD25"/>
    <x v="4"/>
    <x v="1"/>
    <s v="OUT018"/>
    <x v="1"/>
    <x v="0"/>
    <x v="1"/>
    <n v="7.9293752999999995E-2"/>
    <n v="6.1349999999999998"/>
    <n v="111.286"/>
    <n v="4.3"/>
  </r>
  <r>
    <x v="1"/>
    <x v="1831"/>
    <s v="FDH48"/>
    <x v="13"/>
    <x v="1"/>
    <s v="OUT018"/>
    <x v="1"/>
    <x v="0"/>
    <x v="1"/>
    <n v="0"/>
    <n v="13.5"/>
    <n v="84.554000000000002"/>
    <n v="4.3"/>
  </r>
  <r>
    <x v="1"/>
    <x v="1832"/>
    <s v="FDL36"/>
    <x v="13"/>
    <x v="1"/>
    <s v="OUT018"/>
    <x v="1"/>
    <x v="0"/>
    <x v="1"/>
    <n v="7.6385385E-2"/>
    <n v="15.1"/>
    <n v="88.483000000000004"/>
    <n v="4.3"/>
  </r>
  <r>
    <x v="1"/>
    <x v="1833"/>
    <s v="FDZ48"/>
    <x v="13"/>
    <x v="1"/>
    <s v="OUT018"/>
    <x v="1"/>
    <x v="0"/>
    <x v="1"/>
    <n v="7.6269050000000005E-2"/>
    <n v="17.75"/>
    <n v="113.1544"/>
    <n v="4.3"/>
  </r>
  <r>
    <x v="1"/>
    <x v="1834"/>
    <s v="FDO60"/>
    <x v="13"/>
    <x v="1"/>
    <s v="OUT018"/>
    <x v="1"/>
    <x v="0"/>
    <x v="1"/>
    <n v="0"/>
    <n v="20"/>
    <n v="43.4086"/>
    <n v="4.3"/>
  </r>
  <r>
    <x v="1"/>
    <x v="1835"/>
    <s v="FDK38"/>
    <x v="3"/>
    <x v="1"/>
    <s v="OUT018"/>
    <x v="1"/>
    <x v="0"/>
    <x v="1"/>
    <n v="5.3506996000000001E-2"/>
    <n v="6.65"/>
    <n v="150.07339999999999"/>
    <n v="4.3"/>
  </r>
  <r>
    <x v="1"/>
    <x v="1836"/>
    <s v="DRG27"/>
    <x v="11"/>
    <x v="1"/>
    <s v="OUT018"/>
    <x v="1"/>
    <x v="0"/>
    <x v="1"/>
    <n v="0"/>
    <n v="8.8949999999999996"/>
    <n v="42.013800000000003"/>
    <n v="4.3"/>
  </r>
  <r>
    <x v="1"/>
    <x v="1837"/>
    <s v="DRF27"/>
    <x v="11"/>
    <x v="1"/>
    <s v="OUT018"/>
    <x v="1"/>
    <x v="0"/>
    <x v="1"/>
    <n v="2.8533032E-2"/>
    <n v="8.93"/>
    <n v="151.434"/>
    <n v="4.3"/>
  </r>
  <r>
    <x v="1"/>
    <x v="1838"/>
    <s v="FDB15"/>
    <x v="11"/>
    <x v="1"/>
    <s v="OUT018"/>
    <x v="1"/>
    <x v="0"/>
    <x v="1"/>
    <n v="0.13736805099999999"/>
    <n v="10.895"/>
    <n v="264.35680000000002"/>
    <n v="4.3"/>
  </r>
  <r>
    <x v="1"/>
    <x v="1839"/>
    <s v="DRE03"/>
    <x v="11"/>
    <x v="1"/>
    <s v="OUT018"/>
    <x v="1"/>
    <x v="0"/>
    <x v="1"/>
    <n v="2.4325592E-2"/>
    <n v="19.600000000000001"/>
    <n v="48.571800000000003"/>
    <n v="4.3"/>
  </r>
  <r>
    <x v="1"/>
    <x v="1840"/>
    <s v="FDL16"/>
    <x v="2"/>
    <x v="1"/>
    <s v="OUT018"/>
    <x v="1"/>
    <x v="0"/>
    <x v="1"/>
    <n v="0.169139066"/>
    <n v="12.85"/>
    <n v="46.405999999999999"/>
    <n v="4.3"/>
  </r>
  <r>
    <x v="1"/>
    <x v="1841"/>
    <s v="FDF05"/>
    <x v="2"/>
    <x v="1"/>
    <s v="OUT018"/>
    <x v="1"/>
    <x v="0"/>
    <x v="1"/>
    <n v="2.6980351E-2"/>
    <n v="17.5"/>
    <n v="262.59100000000001"/>
    <n v="4.3"/>
  </r>
  <r>
    <x v="1"/>
    <x v="1842"/>
    <s v="FDB21"/>
    <x v="0"/>
    <x v="1"/>
    <s v="OUT018"/>
    <x v="1"/>
    <x v="0"/>
    <x v="1"/>
    <n v="0.14912561499999999"/>
    <n v="7.4749999999999996"/>
    <n v="241.68539999999999"/>
    <n v="4.3"/>
  </r>
  <r>
    <x v="1"/>
    <x v="1843"/>
    <s v="FDD09"/>
    <x v="0"/>
    <x v="1"/>
    <s v="OUT018"/>
    <x v="1"/>
    <x v="0"/>
    <x v="1"/>
    <n v="2.1583971E-2"/>
    <n v="13.5"/>
    <n v="179.5976"/>
    <n v="4.3"/>
  </r>
  <r>
    <x v="1"/>
    <x v="1844"/>
    <s v="FDG57"/>
    <x v="0"/>
    <x v="1"/>
    <s v="OUT018"/>
    <x v="1"/>
    <x v="0"/>
    <x v="1"/>
    <n v="7.2592873000000002E-2"/>
    <n v="14.7"/>
    <n v="48.503399999999999"/>
    <n v="4.3"/>
  </r>
  <r>
    <x v="1"/>
    <x v="1845"/>
    <s v="FDX19"/>
    <x v="0"/>
    <x v="1"/>
    <s v="OUT018"/>
    <x v="1"/>
    <x v="0"/>
    <x v="1"/>
    <n v="9.7127867000000007E-2"/>
    <n v="19.100000000000001"/>
    <n v="234.4958"/>
    <n v="4.3"/>
  </r>
  <r>
    <x v="1"/>
    <x v="1846"/>
    <s v="DRQ35"/>
    <x v="9"/>
    <x v="1"/>
    <s v="OUT018"/>
    <x v="1"/>
    <x v="0"/>
    <x v="1"/>
    <n v="4.2463727999999999E-2"/>
    <n v="9.3000000000000007"/>
    <n v="121.9388"/>
    <n v="4.3"/>
  </r>
  <r>
    <x v="1"/>
    <x v="1847"/>
    <s v="NCP29"/>
    <x v="1"/>
    <x v="1"/>
    <s v="OUT018"/>
    <x v="1"/>
    <x v="0"/>
    <x v="1"/>
    <n v="0.112728355"/>
    <n v="8.42"/>
    <n v="65.816800000000001"/>
    <n v="4.3"/>
  </r>
  <r>
    <x v="1"/>
    <x v="1848"/>
    <s v="NCR53"/>
    <x v="1"/>
    <x v="1"/>
    <s v="OUT018"/>
    <x v="1"/>
    <x v="0"/>
    <x v="1"/>
    <n v="0"/>
    <n v="12.15"/>
    <n v="224.44040000000001"/>
    <n v="4.3"/>
  </r>
  <r>
    <x v="1"/>
    <x v="1849"/>
    <s v="NCQ53"/>
    <x v="1"/>
    <x v="1"/>
    <s v="OUT018"/>
    <x v="1"/>
    <x v="0"/>
    <x v="1"/>
    <n v="1.8982338000000001E-2"/>
    <n v="17.600000000000001"/>
    <n v="237.059"/>
    <n v="4.3"/>
  </r>
  <r>
    <x v="1"/>
    <x v="1850"/>
    <s v="NCT42"/>
    <x v="5"/>
    <x v="1"/>
    <s v="OUT018"/>
    <x v="1"/>
    <x v="0"/>
    <x v="1"/>
    <n v="2.4988699999999999E-2"/>
    <n v="5.88"/>
    <n v="150.33920000000001"/>
    <n v="4.3"/>
  </r>
  <r>
    <x v="1"/>
    <x v="1851"/>
    <s v="NCT30"/>
    <x v="5"/>
    <x v="1"/>
    <s v="OUT018"/>
    <x v="1"/>
    <x v="0"/>
    <x v="1"/>
    <n v="8.0619969E-2"/>
    <n v="9.1"/>
    <n v="47.471800000000002"/>
    <n v="4.3"/>
  </r>
  <r>
    <x v="1"/>
    <x v="1852"/>
    <s v="NCI06"/>
    <x v="5"/>
    <x v="1"/>
    <s v="OUT018"/>
    <x v="1"/>
    <x v="0"/>
    <x v="1"/>
    <n v="4.7912071000000001E-2"/>
    <n v="11.3"/>
    <n v="179.86600000000001"/>
    <n v="4.3"/>
  </r>
  <r>
    <x v="1"/>
    <x v="1853"/>
    <s v="NCK30"/>
    <x v="5"/>
    <x v="1"/>
    <s v="OUT018"/>
    <x v="1"/>
    <x v="0"/>
    <x v="1"/>
    <n v="6.1226968999999999E-2"/>
    <n v="14.85"/>
    <n v="253.06979999999999"/>
    <n v="4.3"/>
  </r>
  <r>
    <x v="1"/>
    <x v="1854"/>
    <s v="NCW06"/>
    <x v="5"/>
    <x v="1"/>
    <s v="OUT018"/>
    <x v="1"/>
    <x v="0"/>
    <x v="1"/>
    <n v="5.0545501999999999E-2"/>
    <n v="16.2"/>
    <n v="191.61619999999999"/>
    <n v="4.3"/>
  </r>
  <r>
    <x v="1"/>
    <x v="1855"/>
    <s v="NCI42"/>
    <x v="5"/>
    <x v="1"/>
    <s v="OUT018"/>
    <x v="1"/>
    <x v="0"/>
    <x v="1"/>
    <n v="1.040777E-2"/>
    <n v="18.75"/>
    <n v="209.49539999999999"/>
    <n v="4.3"/>
  </r>
  <r>
    <x v="1"/>
    <x v="1856"/>
    <s v="NCV30"/>
    <x v="5"/>
    <x v="1"/>
    <s v="OUT018"/>
    <x v="1"/>
    <x v="0"/>
    <x v="1"/>
    <n v="6.6200667000000005E-2"/>
    <n v="20.2"/>
    <n v="61.451000000000001"/>
    <n v="4.3"/>
  </r>
  <r>
    <x v="1"/>
    <x v="1857"/>
    <s v="NCP06"/>
    <x v="5"/>
    <x v="1"/>
    <s v="OUT018"/>
    <x v="1"/>
    <x v="0"/>
    <x v="1"/>
    <n v="3.9405676000000001E-2"/>
    <n v="20.7"/>
    <n v="149.8366"/>
    <n v="4.3"/>
  </r>
  <r>
    <x v="1"/>
    <x v="1858"/>
    <s v="FDN15"/>
    <x v="7"/>
    <x v="1"/>
    <s v="OUT018"/>
    <x v="1"/>
    <x v="0"/>
    <x v="1"/>
    <n v="1.6802225E-2"/>
    <n v="17.5"/>
    <n v="138.518"/>
    <n v="4.3"/>
  </r>
  <r>
    <x v="1"/>
    <x v="1859"/>
    <s v="NCN19"/>
    <x v="10"/>
    <x v="1"/>
    <s v="OUT018"/>
    <x v="1"/>
    <x v="0"/>
    <x v="1"/>
    <n v="1.2148836E-2"/>
    <n v="13.1"/>
    <n v="191.35300000000001"/>
    <n v="4.3"/>
  </r>
  <r>
    <x v="1"/>
    <x v="1860"/>
    <s v="FDX21"/>
    <x v="6"/>
    <x v="1"/>
    <s v="OUT018"/>
    <x v="1"/>
    <x v="0"/>
    <x v="1"/>
    <n v="8.5312136999999996E-2"/>
    <n v="7.05"/>
    <n v="107.49120000000001"/>
    <n v="4.3"/>
  </r>
  <r>
    <x v="1"/>
    <x v="1861"/>
    <s v="FDT58"/>
    <x v="6"/>
    <x v="1"/>
    <s v="OUT018"/>
    <x v="1"/>
    <x v="0"/>
    <x v="1"/>
    <n v="8.6304859999999997E-2"/>
    <n v="9"/>
    <n v="168.08160000000001"/>
    <n v="4.3"/>
  </r>
  <r>
    <x v="1"/>
    <x v="1862"/>
    <s v="FDT22"/>
    <x v="6"/>
    <x v="1"/>
    <s v="OUT018"/>
    <x v="1"/>
    <x v="0"/>
    <x v="1"/>
    <n v="0.112553853"/>
    <n v="10.395"/>
    <n v="59.021999999999998"/>
    <n v="4.3"/>
  </r>
  <r>
    <x v="1"/>
    <x v="1863"/>
    <s v="FDY45"/>
    <x v="6"/>
    <x v="1"/>
    <s v="OUT018"/>
    <x v="1"/>
    <x v="0"/>
    <x v="1"/>
    <n v="2.6248606000000001E-2"/>
    <n v="17.5"/>
    <n v="255.13560000000001"/>
    <n v="4.3"/>
  </r>
  <r>
    <x v="1"/>
    <x v="1864"/>
    <s v="FDU34"/>
    <x v="6"/>
    <x v="1"/>
    <s v="OUT018"/>
    <x v="1"/>
    <x v="0"/>
    <x v="1"/>
    <n v="7.5501240999999997E-2"/>
    <n v="18.25"/>
    <n v="123.1046"/>
    <n v="4.3"/>
  </r>
  <r>
    <x v="1"/>
    <x v="1865"/>
    <s v="FDN21"/>
    <x v="6"/>
    <x v="1"/>
    <s v="OUT018"/>
    <x v="1"/>
    <x v="0"/>
    <x v="1"/>
    <n v="7.7168705000000004E-2"/>
    <n v="18.600000000000001"/>
    <n v="160.62360000000001"/>
    <n v="4.3"/>
  </r>
  <r>
    <x v="1"/>
    <x v="1866"/>
    <s v="FDO58"/>
    <x v="6"/>
    <x v="1"/>
    <s v="OUT018"/>
    <x v="1"/>
    <x v="0"/>
    <x v="1"/>
    <n v="3.9738392999999997E-2"/>
    <n v="19.600000000000001"/>
    <n v="163.7526"/>
    <n v="4.3"/>
  </r>
  <r>
    <x v="1"/>
    <x v="1867"/>
    <s v="DRG49"/>
    <x v="4"/>
    <x v="1"/>
    <s v="OUT018"/>
    <x v="1"/>
    <x v="0"/>
    <x v="1"/>
    <n v="6.7730080999999998E-2"/>
    <n v="7.81"/>
    <n v="242.64859999999999"/>
    <n v="4.3"/>
  </r>
  <r>
    <x v="1"/>
    <x v="1868"/>
    <s v="DRE48"/>
    <x v="4"/>
    <x v="1"/>
    <s v="OUT018"/>
    <x v="1"/>
    <x v="0"/>
    <x v="1"/>
    <n v="1.7396307999999999E-2"/>
    <n v="8.43"/>
    <n v="196.07679999999999"/>
    <n v="4.3"/>
  </r>
  <r>
    <x v="1"/>
    <x v="1869"/>
    <s v="DRI49"/>
    <x v="4"/>
    <x v="1"/>
    <s v="OUT018"/>
    <x v="1"/>
    <x v="0"/>
    <x v="1"/>
    <n v="0.18425482600000001"/>
    <n v="14.15"/>
    <n v="82.427599999999998"/>
    <n v="4.3"/>
  </r>
  <r>
    <x v="1"/>
    <x v="1870"/>
    <s v="DRD13"/>
    <x v="4"/>
    <x v="1"/>
    <s v="OUT018"/>
    <x v="1"/>
    <x v="0"/>
    <x v="1"/>
    <n v="4.9279391999999998E-2"/>
    <n v="15"/>
    <n v="65.716800000000006"/>
    <n v="4.3"/>
  </r>
  <r>
    <x v="1"/>
    <x v="1871"/>
    <s v="DRI37"/>
    <x v="4"/>
    <x v="1"/>
    <s v="OUT018"/>
    <x v="1"/>
    <x v="0"/>
    <x v="1"/>
    <n v="0.10803618700000001"/>
    <n v="15.85"/>
    <n v="57.3904"/>
    <n v="4.3"/>
  </r>
  <r>
    <x v="1"/>
    <x v="1872"/>
    <s v="DRG13"/>
    <x v="4"/>
    <x v="1"/>
    <s v="OUT018"/>
    <x v="1"/>
    <x v="0"/>
    <x v="1"/>
    <n v="3.7337632000000003E-2"/>
    <n v="17.25"/>
    <n v="163.7526"/>
    <n v="4.3"/>
  </r>
  <r>
    <x v="0"/>
    <x v="1873"/>
    <s v="FDX48"/>
    <x v="13"/>
    <x v="1"/>
    <s v="OUT018"/>
    <x v="1"/>
    <x v="0"/>
    <x v="1"/>
    <n v="3.8042233000000002E-2"/>
    <n v="17.75"/>
    <n v="154.26560000000001"/>
    <n v="4.3"/>
  </r>
  <r>
    <x v="0"/>
    <x v="1874"/>
    <s v="FDX47"/>
    <x v="8"/>
    <x v="1"/>
    <s v="OUT018"/>
    <x v="1"/>
    <x v="0"/>
    <x v="1"/>
    <n v="3.4745307000000003E-2"/>
    <n v="6.55"/>
    <n v="158.8288"/>
    <n v="4.3"/>
  </r>
  <r>
    <x v="0"/>
    <x v="1875"/>
    <s v="FDL13"/>
    <x v="12"/>
    <x v="1"/>
    <s v="OUT018"/>
    <x v="1"/>
    <x v="0"/>
    <x v="1"/>
    <n v="5.6547986000000001E-2"/>
    <n v="13.85"/>
    <n v="232.73"/>
    <n v="4.3"/>
  </r>
  <r>
    <x v="0"/>
    <x v="1876"/>
    <s v="FDA37"/>
    <x v="3"/>
    <x v="1"/>
    <s v="OUT018"/>
    <x v="1"/>
    <x v="0"/>
    <x v="1"/>
    <n v="5.5451725E-2"/>
    <n v="7.81"/>
    <n v="122.6046"/>
    <n v="4.3"/>
  </r>
  <r>
    <x v="0"/>
    <x v="1877"/>
    <s v="FDP13"/>
    <x v="3"/>
    <x v="1"/>
    <s v="OUT018"/>
    <x v="1"/>
    <x v="0"/>
    <x v="1"/>
    <n v="0.13487073199999999"/>
    <n v="8.1"/>
    <n v="41.948"/>
    <n v="4.3"/>
  </r>
  <r>
    <x v="0"/>
    <x v="1878"/>
    <s v="FDQ25"/>
    <x v="3"/>
    <x v="1"/>
    <s v="OUT018"/>
    <x v="1"/>
    <x v="0"/>
    <x v="1"/>
    <n v="2.8391878999999998E-2"/>
    <n v="8.6300000000000008"/>
    <n v="173.94220000000001"/>
    <n v="4.3"/>
  </r>
  <r>
    <x v="0"/>
    <x v="1879"/>
    <s v="FDE14"/>
    <x v="3"/>
    <x v="1"/>
    <s v="OUT018"/>
    <x v="1"/>
    <x v="0"/>
    <x v="1"/>
    <n v="3.1573245999999999E-2"/>
    <n v="13.65"/>
    <n v="99.47"/>
    <n v="4.3"/>
  </r>
  <r>
    <x v="0"/>
    <x v="1880"/>
    <s v="FDA01"/>
    <x v="3"/>
    <x v="1"/>
    <s v="OUT018"/>
    <x v="1"/>
    <x v="0"/>
    <x v="1"/>
    <n v="5.4599767E-2"/>
    <n v="15"/>
    <n v="59.490400000000001"/>
    <n v="4.3"/>
  </r>
  <r>
    <x v="0"/>
    <x v="1881"/>
    <s v="FDW38"/>
    <x v="11"/>
    <x v="1"/>
    <s v="OUT018"/>
    <x v="1"/>
    <x v="0"/>
    <x v="1"/>
    <n v="0.139244918"/>
    <n v="5.3250000000000002"/>
    <n v="53.029800000000002"/>
    <n v="4.3"/>
  </r>
  <r>
    <x v="0"/>
    <x v="1882"/>
    <s v="FDJ03"/>
    <x v="11"/>
    <x v="1"/>
    <s v="OUT018"/>
    <x v="1"/>
    <x v="0"/>
    <x v="1"/>
    <n v="7.2689818000000003E-2"/>
    <n v="12.35"/>
    <n v="48.769199999999998"/>
    <n v="4.3"/>
  </r>
  <r>
    <x v="0"/>
    <x v="1883"/>
    <s v="FDK03"/>
    <x v="11"/>
    <x v="1"/>
    <s v="OUT018"/>
    <x v="1"/>
    <x v="0"/>
    <x v="1"/>
    <n v="7.4221559000000006E-2"/>
    <n v="12.6"/>
    <n v="255.93559999999999"/>
    <n v="4.3"/>
  </r>
  <r>
    <x v="0"/>
    <x v="1884"/>
    <s v="FDC40"/>
    <x v="11"/>
    <x v="1"/>
    <s v="OUT018"/>
    <x v="1"/>
    <x v="0"/>
    <x v="1"/>
    <n v="6.5328932000000006E-2"/>
    <n v="16"/>
    <n v="78.498599999999996"/>
    <n v="4.3"/>
  </r>
  <r>
    <x v="0"/>
    <x v="1885"/>
    <s v="FDT26"/>
    <x v="11"/>
    <x v="1"/>
    <s v="OUT018"/>
    <x v="1"/>
    <x v="0"/>
    <x v="1"/>
    <n v="6.8230319999999997E-2"/>
    <n v="18.850000000000001"/>
    <n v="121.044"/>
    <n v="4.3"/>
  </r>
  <r>
    <x v="0"/>
    <x v="1886"/>
    <s v="FDM16"/>
    <x v="2"/>
    <x v="1"/>
    <s v="OUT018"/>
    <x v="1"/>
    <x v="0"/>
    <x v="1"/>
    <n v="3.3692089000000001E-2"/>
    <n v="8.1549999999999994"/>
    <n v="76.235399999999998"/>
    <n v="4.3"/>
  </r>
  <r>
    <x v="0"/>
    <x v="1887"/>
    <s v="FDH05"/>
    <x v="2"/>
    <x v="1"/>
    <s v="OUT018"/>
    <x v="1"/>
    <x v="0"/>
    <x v="1"/>
    <n v="9.1283985999999998E-2"/>
    <n v="14.35"/>
    <n v="232.69839999999999"/>
    <n v="4.3"/>
  </r>
  <r>
    <x v="0"/>
    <x v="1888"/>
    <s v="FDO31"/>
    <x v="0"/>
    <x v="1"/>
    <s v="OUT018"/>
    <x v="1"/>
    <x v="0"/>
    <x v="1"/>
    <n v="2.9100745000000001E-2"/>
    <n v="6.76"/>
    <n v="80.695999999999998"/>
    <n v="4.3"/>
  </r>
  <r>
    <x v="0"/>
    <x v="1889"/>
    <s v="FDN08"/>
    <x v="0"/>
    <x v="1"/>
    <s v="OUT018"/>
    <x v="1"/>
    <x v="0"/>
    <x v="1"/>
    <n v="0"/>
    <n v="7.72"/>
    <n v="117.7466"/>
    <n v="4.3"/>
  </r>
  <r>
    <x v="0"/>
    <x v="1890"/>
    <s v="FDC33"/>
    <x v="0"/>
    <x v="1"/>
    <s v="OUT018"/>
    <x v="1"/>
    <x v="0"/>
    <x v="1"/>
    <n v="6.9219164999999999E-2"/>
    <n v="8.9600000000000009"/>
    <n v="196.57679999999999"/>
    <n v="4.3"/>
  </r>
  <r>
    <x v="0"/>
    <x v="1891"/>
    <s v="FDO08"/>
    <x v="0"/>
    <x v="1"/>
    <s v="OUT018"/>
    <x v="1"/>
    <x v="0"/>
    <x v="1"/>
    <n v="0"/>
    <n v="11.1"/>
    <n v="165.55260000000001"/>
    <n v="4.3"/>
  </r>
  <r>
    <x v="0"/>
    <x v="1892"/>
    <s v="FDW19"/>
    <x v="0"/>
    <x v="1"/>
    <s v="OUT018"/>
    <x v="1"/>
    <x v="0"/>
    <x v="1"/>
    <n v="3.8657256000000001E-2"/>
    <n v="12.35"/>
    <n v="110.25700000000001"/>
    <n v="4.3"/>
  </r>
  <r>
    <x v="0"/>
    <x v="1893"/>
    <s v="FDY20"/>
    <x v="0"/>
    <x v="1"/>
    <s v="OUT018"/>
    <x v="1"/>
    <x v="0"/>
    <x v="1"/>
    <n v="8.2085786999999993E-2"/>
    <n v="12.5"/>
    <n v="92.248800000000003"/>
    <n v="4.3"/>
  </r>
  <r>
    <x v="0"/>
    <x v="1894"/>
    <s v="FDV19"/>
    <x v="0"/>
    <x v="1"/>
    <s v="OUT018"/>
    <x v="1"/>
    <x v="0"/>
    <x v="1"/>
    <n v="3.5400659000000001E-2"/>
    <n v="14.85"/>
    <n v="161.95779999999999"/>
    <n v="4.3"/>
  </r>
  <r>
    <x v="0"/>
    <x v="1895"/>
    <s v="FDF45"/>
    <x v="0"/>
    <x v="1"/>
    <s v="OUT018"/>
    <x v="1"/>
    <x v="0"/>
    <x v="1"/>
    <n v="1.2254429000000001E-2"/>
    <n v="18.2"/>
    <n v="59.990400000000001"/>
    <n v="4.3"/>
  </r>
  <r>
    <x v="0"/>
    <x v="1896"/>
    <s v="FDQ27"/>
    <x v="7"/>
    <x v="1"/>
    <s v="OUT018"/>
    <x v="1"/>
    <x v="0"/>
    <x v="1"/>
    <n v="4.4432886999999997E-2"/>
    <n v="5.19"/>
    <n v="102.899"/>
    <n v="4.3"/>
  </r>
  <r>
    <x v="0"/>
    <x v="1897"/>
    <s v="FDY39"/>
    <x v="7"/>
    <x v="1"/>
    <s v="OUT018"/>
    <x v="1"/>
    <x v="0"/>
    <x v="1"/>
    <n v="4.7220268000000003E-2"/>
    <n v="5.3049999999999997"/>
    <n v="181.96080000000001"/>
    <n v="4.3"/>
  </r>
  <r>
    <x v="0"/>
    <x v="1898"/>
    <s v="FDM27"/>
    <x v="7"/>
    <x v="1"/>
    <s v="OUT018"/>
    <x v="1"/>
    <x v="0"/>
    <x v="1"/>
    <n v="0.15911489000000001"/>
    <n v="12.35"/>
    <n v="158.19460000000001"/>
    <n v="4.3"/>
  </r>
  <r>
    <x v="0"/>
    <x v="1899"/>
    <s v="FDU51"/>
    <x v="7"/>
    <x v="1"/>
    <s v="OUT018"/>
    <x v="1"/>
    <x v="0"/>
    <x v="1"/>
    <n v="9.6906830999999999E-2"/>
    <n v="20.2"/>
    <n v="175.50280000000001"/>
    <n v="4.3"/>
  </r>
  <r>
    <x v="0"/>
    <x v="1900"/>
    <s v="FDS45"/>
    <x v="6"/>
    <x v="1"/>
    <s v="OUT018"/>
    <x v="1"/>
    <x v="0"/>
    <x v="1"/>
    <n v="2.9616107999999999E-2"/>
    <n v="5.1749999999999998"/>
    <n v="107.76220000000001"/>
    <n v="4.3"/>
  </r>
  <r>
    <x v="0"/>
    <x v="1901"/>
    <s v="FDK10"/>
    <x v="6"/>
    <x v="1"/>
    <s v="OUT018"/>
    <x v="1"/>
    <x v="0"/>
    <x v="1"/>
    <n v="4.0523265000000003E-2"/>
    <n v="5.7850000000000001"/>
    <n v="177.86600000000001"/>
    <n v="4.3"/>
  </r>
  <r>
    <x v="0"/>
    <x v="1902"/>
    <s v="FDO46"/>
    <x v="6"/>
    <x v="1"/>
    <s v="OUT018"/>
    <x v="1"/>
    <x v="0"/>
    <x v="1"/>
    <n v="1.4270394E-2"/>
    <n v="9.6"/>
    <n v="187.38720000000001"/>
    <n v="4.3"/>
  </r>
  <r>
    <x v="0"/>
    <x v="1903"/>
    <s v="FDL57"/>
    <x v="6"/>
    <x v="1"/>
    <s v="OUT018"/>
    <x v="1"/>
    <x v="0"/>
    <x v="1"/>
    <n v="6.7350054000000006E-2"/>
    <n v="15.1"/>
    <n v="257.3304"/>
    <n v="4.3"/>
  </r>
  <r>
    <x v="0"/>
    <x v="1904"/>
    <s v="FDS46"/>
    <x v="6"/>
    <x v="1"/>
    <s v="OUT018"/>
    <x v="1"/>
    <x v="0"/>
    <x v="1"/>
    <n v="4.7449835000000003E-2"/>
    <n v="17.600000000000001"/>
    <n v="118.1782"/>
    <n v="4.3"/>
  </r>
  <r>
    <x v="0"/>
    <x v="1905"/>
    <s v="DRC13"/>
    <x v="4"/>
    <x v="1"/>
    <s v="OUT018"/>
    <x v="1"/>
    <x v="0"/>
    <x v="1"/>
    <n v="3.2573724999999998E-2"/>
    <n v="8.26"/>
    <n v="125.07299999999999"/>
    <n v="4.3"/>
  </r>
  <r>
    <x v="0"/>
    <x v="1906"/>
    <s v="FDE23"/>
    <x v="15"/>
    <x v="1"/>
    <s v="OUT018"/>
    <x v="1"/>
    <x v="0"/>
    <x v="1"/>
    <n v="5.3397642000000002E-2"/>
    <n v="17.600000000000001"/>
    <n v="46.706000000000003"/>
    <n v="4.3"/>
  </r>
  <r>
    <x v="1"/>
    <x v="1907"/>
    <s v="DRJ01"/>
    <x v="4"/>
    <x v="1"/>
    <s v="OUT018"/>
    <x v="1"/>
    <x v="0"/>
    <x v="1"/>
    <n v="0.11550099899999999"/>
    <n v="6.1349999999999998"/>
    <n v="161.12360000000001"/>
    <n v="4.3"/>
  </r>
  <r>
    <x v="0"/>
    <x v="1908"/>
    <s v="FDA04"/>
    <x v="2"/>
    <x v="1"/>
    <s v="OUT018"/>
    <x v="1"/>
    <x v="0"/>
    <x v="1"/>
    <n v="6.7001825000000001E-2"/>
    <n v="11.3"/>
    <n v="259.19619999999998"/>
    <n v="4.3"/>
  </r>
  <r>
    <x v="0"/>
    <x v="1909"/>
    <s v="FDS31"/>
    <x v="0"/>
    <x v="1"/>
    <s v="OUT018"/>
    <x v="1"/>
    <x v="0"/>
    <x v="1"/>
    <n v="4.4372393000000003E-2"/>
    <n v="13.1"/>
    <n v="180.33179999999999"/>
    <n v="4.3"/>
  </r>
  <r>
    <x v="1"/>
    <x v="1910"/>
    <s v="FDX60"/>
    <x v="13"/>
    <x v="7"/>
    <s v="OUT027"/>
    <x v="1"/>
    <x v="0"/>
    <x v="3"/>
    <n v="8.0203852000000006E-2"/>
    <m/>
    <n v="77.995999999999995"/>
    <n v="4.3"/>
  </r>
  <r>
    <x v="1"/>
    <x v="1911"/>
    <s v="FDM20"/>
    <x v="0"/>
    <x v="7"/>
    <s v="OUT027"/>
    <x v="1"/>
    <x v="0"/>
    <x v="3"/>
    <n v="0"/>
    <m/>
    <n v="245.01439999999999"/>
    <n v="4.3"/>
  </r>
  <r>
    <x v="1"/>
    <x v="1912"/>
    <s v="FDW08"/>
    <x v="0"/>
    <x v="7"/>
    <s v="OUT027"/>
    <x v="1"/>
    <x v="0"/>
    <x v="3"/>
    <n v="0.147663025"/>
    <m/>
    <n v="106.02800000000001"/>
    <n v="4.3"/>
  </r>
  <r>
    <x v="1"/>
    <x v="1913"/>
    <s v="NCR50"/>
    <x v="5"/>
    <x v="7"/>
    <s v="OUT027"/>
    <x v="1"/>
    <x v="0"/>
    <x v="3"/>
    <n v="1.1762847E-2"/>
    <m/>
    <n v="153.53399999999999"/>
    <n v="4.3"/>
  </r>
  <r>
    <x v="1"/>
    <x v="1914"/>
    <s v="FDE24"/>
    <x v="13"/>
    <x v="7"/>
    <s v="OUT027"/>
    <x v="1"/>
    <x v="0"/>
    <x v="3"/>
    <n v="9.3010025999999996E-2"/>
    <m/>
    <n v="143.0812"/>
    <n v="4.3"/>
  </r>
  <r>
    <x v="1"/>
    <x v="1915"/>
    <s v="FDJ48"/>
    <x v="13"/>
    <x v="7"/>
    <s v="OUT027"/>
    <x v="1"/>
    <x v="0"/>
    <x v="3"/>
    <n v="5.6161529000000002E-2"/>
    <m/>
    <n v="246.9118"/>
    <n v="4.3"/>
  </r>
  <r>
    <x v="1"/>
    <x v="1916"/>
    <s v="FDO60"/>
    <x v="13"/>
    <x v="7"/>
    <s v="OUT027"/>
    <x v="1"/>
    <x v="0"/>
    <x v="3"/>
    <n v="3.4203091999999997E-2"/>
    <m/>
    <n v="43.308599999999998"/>
    <n v="4.3"/>
  </r>
  <r>
    <x v="1"/>
    <x v="1917"/>
    <s v="FDR48"/>
    <x v="13"/>
    <x v="7"/>
    <s v="OUT027"/>
    <x v="1"/>
    <x v="0"/>
    <x v="3"/>
    <n v="0.13086741299999999"/>
    <m/>
    <n v="150.80240000000001"/>
    <n v="4.3"/>
  </r>
  <r>
    <x v="1"/>
    <x v="1918"/>
    <s v="FDA13"/>
    <x v="3"/>
    <x v="7"/>
    <s v="OUT027"/>
    <x v="1"/>
    <x v="0"/>
    <x v="3"/>
    <n v="7.8174542999999999E-2"/>
    <m/>
    <n v="39.950600000000001"/>
    <n v="4.3"/>
  </r>
  <r>
    <x v="1"/>
    <x v="1919"/>
    <s v="FDF50"/>
    <x v="3"/>
    <x v="7"/>
    <s v="OUT027"/>
    <x v="1"/>
    <x v="0"/>
    <x v="3"/>
    <n v="0.116762173"/>
    <m/>
    <n v="198.9768"/>
    <n v="4.3"/>
  </r>
  <r>
    <x v="1"/>
    <x v="1920"/>
    <s v="FDN02"/>
    <x v="3"/>
    <x v="7"/>
    <s v="OUT027"/>
    <x v="1"/>
    <x v="0"/>
    <x v="3"/>
    <n v="7.3470233999999995E-2"/>
    <m/>
    <n v="205.3638"/>
    <n v="4.3"/>
  </r>
  <r>
    <x v="1"/>
    <x v="1921"/>
    <s v="DRE15"/>
    <x v="11"/>
    <x v="7"/>
    <s v="OUT027"/>
    <x v="1"/>
    <x v="0"/>
    <x v="3"/>
    <n v="1.769927E-2"/>
    <m/>
    <n v="74.2012"/>
    <n v="4.3"/>
  </r>
  <r>
    <x v="1"/>
    <x v="1922"/>
    <s v="DRF27"/>
    <x v="11"/>
    <x v="7"/>
    <s v="OUT027"/>
    <x v="1"/>
    <x v="0"/>
    <x v="3"/>
    <n v="2.8279660000000002E-2"/>
    <m/>
    <n v="152.23400000000001"/>
    <n v="4.3"/>
  </r>
  <r>
    <x v="1"/>
    <x v="1923"/>
    <s v="FDC17"/>
    <x v="2"/>
    <x v="7"/>
    <s v="OUT027"/>
    <x v="1"/>
    <x v="0"/>
    <x v="3"/>
    <n v="1.5385856999999999E-2"/>
    <m/>
    <n v="208.99279999999999"/>
    <n v="4.3"/>
  </r>
  <r>
    <x v="1"/>
    <x v="1924"/>
    <s v="FDH41"/>
    <x v="2"/>
    <x v="7"/>
    <s v="OUT027"/>
    <x v="1"/>
    <x v="0"/>
    <x v="3"/>
    <n v="8.1614376000000002E-2"/>
    <m/>
    <n v="214.7534"/>
    <n v="4.3"/>
  </r>
  <r>
    <x v="1"/>
    <x v="1925"/>
    <s v="FDX28"/>
    <x v="2"/>
    <x v="7"/>
    <s v="OUT027"/>
    <x v="1"/>
    <x v="0"/>
    <x v="3"/>
    <n v="0"/>
    <m/>
    <n v="100.7042"/>
    <n v="4.3"/>
  </r>
  <r>
    <x v="1"/>
    <x v="1926"/>
    <s v="FDB08"/>
    <x v="0"/>
    <x v="7"/>
    <s v="OUT027"/>
    <x v="1"/>
    <x v="0"/>
    <x v="3"/>
    <n v="3.0952737000000001E-2"/>
    <m/>
    <n v="160.15780000000001"/>
    <n v="4.3"/>
  </r>
  <r>
    <x v="1"/>
    <x v="1927"/>
    <s v="FDC32"/>
    <x v="0"/>
    <x v="7"/>
    <s v="OUT027"/>
    <x v="1"/>
    <x v="0"/>
    <x v="3"/>
    <n v="9.8629062000000003E-2"/>
    <m/>
    <n v="90.646199999999993"/>
    <n v="4.3"/>
  </r>
  <r>
    <x v="1"/>
    <x v="1928"/>
    <s v="FDC44"/>
    <x v="0"/>
    <x v="7"/>
    <s v="OUT027"/>
    <x v="1"/>
    <x v="0"/>
    <x v="3"/>
    <n v="0.17176107700000001"/>
    <m/>
    <n v="115.7518"/>
    <n v="4.3"/>
  </r>
  <r>
    <x v="1"/>
    <x v="1929"/>
    <s v="FDD08"/>
    <x v="0"/>
    <x v="7"/>
    <s v="OUT027"/>
    <x v="1"/>
    <x v="0"/>
    <x v="3"/>
    <n v="3.5183156E-2"/>
    <m/>
    <n v="37.8506"/>
    <n v="4.3"/>
  </r>
  <r>
    <x v="1"/>
    <x v="1930"/>
    <s v="FDD20"/>
    <x v="0"/>
    <x v="7"/>
    <s v="OUT027"/>
    <x v="1"/>
    <x v="0"/>
    <x v="3"/>
    <n v="2.0614212E-2"/>
    <m/>
    <n v="126.4046"/>
    <n v="4.3"/>
  </r>
  <r>
    <x v="1"/>
    <x v="1931"/>
    <s v="FDE08"/>
    <x v="0"/>
    <x v="7"/>
    <s v="OUT027"/>
    <x v="1"/>
    <x v="0"/>
    <x v="3"/>
    <n v="4.9080853000000001E-2"/>
    <m/>
    <n v="147.77340000000001"/>
    <n v="4.3"/>
  </r>
  <r>
    <x v="1"/>
    <x v="1932"/>
    <s v="FDE57"/>
    <x v="0"/>
    <x v="7"/>
    <s v="OUT027"/>
    <x v="1"/>
    <x v="0"/>
    <x v="3"/>
    <n v="3.6109413E-2"/>
    <m/>
    <n v="140.61539999999999"/>
    <n v="4.3"/>
  </r>
  <r>
    <x v="1"/>
    <x v="1933"/>
    <s v="FDL20"/>
    <x v="0"/>
    <x v="7"/>
    <s v="OUT027"/>
    <x v="1"/>
    <x v="0"/>
    <x v="3"/>
    <n v="0.12779270100000001"/>
    <m/>
    <n v="111.18859999999999"/>
    <n v="4.3"/>
  </r>
  <r>
    <x v="1"/>
    <x v="1934"/>
    <s v="FDN20"/>
    <x v="0"/>
    <x v="7"/>
    <s v="OUT027"/>
    <x v="1"/>
    <x v="0"/>
    <x v="3"/>
    <n v="2.6055106000000001E-2"/>
    <m/>
    <n v="169.54740000000001"/>
    <n v="4.3"/>
  </r>
  <r>
    <x v="1"/>
    <x v="1935"/>
    <s v="DRK59"/>
    <x v="9"/>
    <x v="7"/>
    <s v="OUT027"/>
    <x v="1"/>
    <x v="0"/>
    <x v="3"/>
    <n v="7.5084456999999993E-2"/>
    <m/>
    <n v="233.9616"/>
    <n v="4.3"/>
  </r>
  <r>
    <x v="1"/>
    <x v="1936"/>
    <s v="NCQ17"/>
    <x v="1"/>
    <x v="7"/>
    <s v="OUT027"/>
    <x v="1"/>
    <x v="0"/>
    <x v="3"/>
    <n v="0.116366304"/>
    <m/>
    <n v="158.363"/>
    <n v="4.3"/>
  </r>
  <r>
    <x v="1"/>
    <x v="1937"/>
    <s v="NCQ41"/>
    <x v="1"/>
    <x v="7"/>
    <s v="OUT027"/>
    <x v="1"/>
    <x v="0"/>
    <x v="3"/>
    <n v="1.9386057000000002E-2"/>
    <m/>
    <n v="194.57939999999999"/>
    <n v="4.3"/>
  </r>
  <r>
    <x v="1"/>
    <x v="1938"/>
    <s v="NCC18"/>
    <x v="5"/>
    <x v="7"/>
    <s v="OUT027"/>
    <x v="1"/>
    <x v="0"/>
    <x v="3"/>
    <n v="0.17641157900000001"/>
    <m/>
    <n v="173.2422"/>
    <n v="4.3"/>
  </r>
  <r>
    <x v="1"/>
    <x v="1939"/>
    <s v="NCH55"/>
    <x v="5"/>
    <x v="7"/>
    <s v="OUT027"/>
    <x v="1"/>
    <x v="0"/>
    <x v="3"/>
    <n v="3.4504413999999997E-2"/>
    <m/>
    <n v="125.202"/>
    <n v="4.3"/>
  </r>
  <r>
    <x v="1"/>
    <x v="1940"/>
    <s v="NCL54"/>
    <x v="5"/>
    <x v="7"/>
    <s v="OUT027"/>
    <x v="1"/>
    <x v="0"/>
    <x v="3"/>
    <n v="8.2353075999999997E-2"/>
    <m/>
    <n v="176.90539999999999"/>
    <n v="4.3"/>
  </r>
  <r>
    <x v="1"/>
    <x v="1941"/>
    <s v="NCO14"/>
    <x v="5"/>
    <x v="7"/>
    <s v="OUT027"/>
    <x v="1"/>
    <x v="0"/>
    <x v="3"/>
    <n v="2.9500320999999999E-2"/>
    <m/>
    <n v="46.208599999999997"/>
    <n v="4.3"/>
  </r>
  <r>
    <x v="1"/>
    <x v="1942"/>
    <s v="NCX54"/>
    <x v="5"/>
    <x v="7"/>
    <s v="OUT027"/>
    <x v="1"/>
    <x v="0"/>
    <x v="3"/>
    <n v="4.7827138999999998E-2"/>
    <m/>
    <n v="105.3622"/>
    <n v="4.3"/>
  </r>
  <r>
    <x v="1"/>
    <x v="1943"/>
    <s v="FDI19"/>
    <x v="7"/>
    <x v="7"/>
    <s v="OUT027"/>
    <x v="1"/>
    <x v="0"/>
    <x v="3"/>
    <n v="5.2085615000000002E-2"/>
    <m/>
    <n v="242.85120000000001"/>
    <n v="4.3"/>
  </r>
  <r>
    <x v="1"/>
    <x v="1944"/>
    <s v="FDL43"/>
    <x v="7"/>
    <x v="7"/>
    <s v="OUT027"/>
    <x v="1"/>
    <x v="0"/>
    <x v="3"/>
    <n v="2.6933321E-2"/>
    <m/>
    <n v="78.466999999999999"/>
    <n v="4.3"/>
  </r>
  <r>
    <x v="1"/>
    <x v="1945"/>
    <s v="FDN15"/>
    <x v="7"/>
    <x v="7"/>
    <s v="OUT027"/>
    <x v="1"/>
    <x v="0"/>
    <x v="3"/>
    <n v="1.6653022E-2"/>
    <m/>
    <n v="139.518"/>
    <n v="4.3"/>
  </r>
  <r>
    <x v="1"/>
    <x v="1946"/>
    <s v="FDP15"/>
    <x v="7"/>
    <x v="7"/>
    <s v="OUT027"/>
    <x v="1"/>
    <x v="0"/>
    <x v="3"/>
    <n v="8.3536071000000003E-2"/>
    <m/>
    <n v="255.43299999999999"/>
    <n v="4.3"/>
  </r>
  <r>
    <x v="1"/>
    <x v="1947"/>
    <s v="FDQ39"/>
    <x v="7"/>
    <x v="7"/>
    <s v="OUT027"/>
    <x v="1"/>
    <x v="0"/>
    <x v="3"/>
    <n v="8.0649684999999999E-2"/>
    <m/>
    <n v="189.9846"/>
    <n v="4.3"/>
  </r>
  <r>
    <x v="1"/>
    <x v="1948"/>
    <s v="FDT03"/>
    <x v="7"/>
    <x v="7"/>
    <s v="OUT027"/>
    <x v="1"/>
    <x v="0"/>
    <x v="3"/>
    <n v="9.9503430000000004E-3"/>
    <m/>
    <n v="185.5608"/>
    <n v="4.3"/>
  </r>
  <r>
    <x v="1"/>
    <x v="1949"/>
    <s v="FDV51"/>
    <x v="7"/>
    <x v="7"/>
    <s v="OUT027"/>
    <x v="1"/>
    <x v="0"/>
    <x v="3"/>
    <n v="3.2381325000000002E-2"/>
    <m/>
    <n v="166.1842"/>
    <n v="4.3"/>
  </r>
  <r>
    <x v="1"/>
    <x v="1950"/>
    <s v="FDY51"/>
    <x v="7"/>
    <x v="7"/>
    <s v="OUT027"/>
    <x v="1"/>
    <x v="0"/>
    <x v="3"/>
    <n v="8.0741927000000005E-2"/>
    <m/>
    <n v="220.87979999999999"/>
    <n v="4.3"/>
  </r>
  <r>
    <x v="1"/>
    <x v="1951"/>
    <s v="NCM43"/>
    <x v="10"/>
    <x v="7"/>
    <s v="OUT027"/>
    <x v="1"/>
    <x v="0"/>
    <x v="3"/>
    <n v="1.9381059999999999E-2"/>
    <m/>
    <n v="164.321"/>
    <n v="4.3"/>
  </r>
  <r>
    <x v="1"/>
    <x v="1952"/>
    <s v="FDP33"/>
    <x v="6"/>
    <x v="7"/>
    <s v="OUT027"/>
    <x v="1"/>
    <x v="0"/>
    <x v="3"/>
    <n v="8.8839949000000001E-2"/>
    <m/>
    <n v="254.2672"/>
    <n v="4.3"/>
  </r>
  <r>
    <x v="1"/>
    <x v="1953"/>
    <s v="FDV21"/>
    <x v="6"/>
    <x v="7"/>
    <s v="OUT027"/>
    <x v="1"/>
    <x v="0"/>
    <x v="3"/>
    <n v="0.17025446899999999"/>
    <m/>
    <n v="124.8704"/>
    <n v="4.3"/>
  </r>
  <r>
    <x v="1"/>
    <x v="1954"/>
    <s v="DRD25"/>
    <x v="4"/>
    <x v="7"/>
    <s v="OUT027"/>
    <x v="1"/>
    <x v="0"/>
    <x v="3"/>
    <n v="7.8589628999999994E-2"/>
    <m/>
    <n v="113.286"/>
    <n v="4.3"/>
  </r>
  <r>
    <x v="1"/>
    <x v="1955"/>
    <s v="DRE25"/>
    <x v="4"/>
    <x v="7"/>
    <s v="OUT027"/>
    <x v="1"/>
    <x v="0"/>
    <x v="3"/>
    <n v="7.2928316000000007E-2"/>
    <m/>
    <n v="94.412000000000006"/>
    <n v="4.3"/>
  </r>
  <r>
    <x v="1"/>
    <x v="1956"/>
    <s v="DRF36"/>
    <x v="4"/>
    <x v="7"/>
    <s v="OUT027"/>
    <x v="1"/>
    <x v="0"/>
    <x v="3"/>
    <n v="2.3463123999999998E-2"/>
    <m/>
    <n v="190.68459999999999"/>
    <n v="4.3"/>
  </r>
  <r>
    <x v="1"/>
    <x v="1957"/>
    <s v="DRG13"/>
    <x v="4"/>
    <x v="7"/>
    <s v="OUT027"/>
    <x v="1"/>
    <x v="0"/>
    <x v="3"/>
    <n v="3.7006075999999999E-2"/>
    <m/>
    <n v="164.7526"/>
    <n v="4.3"/>
  </r>
  <r>
    <x v="1"/>
    <x v="1958"/>
    <s v="DRK13"/>
    <x v="4"/>
    <x v="7"/>
    <s v="OUT027"/>
    <x v="1"/>
    <x v="0"/>
    <x v="3"/>
    <n v="0.114609875"/>
    <m/>
    <n v="197.00839999999999"/>
    <n v="4.3"/>
  </r>
  <r>
    <x v="0"/>
    <x v="1959"/>
    <s v="FDN23"/>
    <x v="8"/>
    <x v="7"/>
    <s v="OUT027"/>
    <x v="1"/>
    <x v="0"/>
    <x v="3"/>
    <n v="7.5142107999999999E-2"/>
    <m/>
    <n v="145.84440000000001"/>
    <n v="4.3"/>
  </r>
  <r>
    <x v="0"/>
    <x v="1960"/>
    <s v="FDS59"/>
    <x v="8"/>
    <x v="7"/>
    <s v="OUT027"/>
    <x v="1"/>
    <x v="0"/>
    <x v="3"/>
    <n v="4.368089E-2"/>
    <m/>
    <n v="110.157"/>
    <n v="4.3"/>
  </r>
  <r>
    <x v="0"/>
    <x v="1961"/>
    <s v="FDZ35"/>
    <x v="8"/>
    <x v="7"/>
    <s v="OUT027"/>
    <x v="1"/>
    <x v="0"/>
    <x v="3"/>
    <n v="2.2170591999999999E-2"/>
    <m/>
    <n v="105.199"/>
    <n v="4.3"/>
  </r>
  <r>
    <x v="0"/>
    <x v="1962"/>
    <s v="FDD38"/>
    <x v="3"/>
    <x v="7"/>
    <s v="OUT027"/>
    <x v="1"/>
    <x v="0"/>
    <x v="3"/>
    <n v="0"/>
    <m/>
    <n v="100.3674"/>
    <n v="4.3"/>
  </r>
  <r>
    <x v="0"/>
    <x v="1963"/>
    <s v="FDU01"/>
    <x v="3"/>
    <x v="7"/>
    <s v="OUT027"/>
    <x v="1"/>
    <x v="0"/>
    <x v="3"/>
    <n v="1.1937183000000001E-2"/>
    <m/>
    <n v="184.79239999999999"/>
    <n v="4.3"/>
  </r>
  <r>
    <x v="0"/>
    <x v="1964"/>
    <s v="FDC29"/>
    <x v="2"/>
    <x v="7"/>
    <s v="OUT027"/>
    <x v="1"/>
    <x v="0"/>
    <x v="3"/>
    <n v="2.4088444000000001E-2"/>
    <m/>
    <n v="112.7176"/>
    <n v="4.3"/>
  </r>
  <r>
    <x v="0"/>
    <x v="1965"/>
    <s v="FDD41"/>
    <x v="2"/>
    <x v="7"/>
    <s v="OUT027"/>
    <x v="1"/>
    <x v="0"/>
    <x v="3"/>
    <n v="8.6837543000000003E-2"/>
    <m/>
    <n v="106.2306"/>
    <n v="4.3"/>
  </r>
  <r>
    <x v="0"/>
    <x v="1966"/>
    <s v="FDA08"/>
    <x v="0"/>
    <x v="7"/>
    <s v="OUT027"/>
    <x v="1"/>
    <x v="0"/>
    <x v="3"/>
    <n v="4.9842613000000001E-2"/>
    <m/>
    <n v="164.2526"/>
    <n v="4.3"/>
  </r>
  <r>
    <x v="0"/>
    <x v="1967"/>
    <s v="FDQ07"/>
    <x v="0"/>
    <x v="7"/>
    <s v="OUT027"/>
    <x v="1"/>
    <x v="0"/>
    <x v="3"/>
    <n v="8.6983590999999999E-2"/>
    <m/>
    <n v="219.84559999999999"/>
    <n v="4.3"/>
  </r>
  <r>
    <x v="0"/>
    <x v="1968"/>
    <s v="FDQ31"/>
    <x v="0"/>
    <x v="7"/>
    <s v="OUT027"/>
    <x v="1"/>
    <x v="0"/>
    <x v="3"/>
    <n v="5.3586457999999997E-2"/>
    <m/>
    <n v="89.785600000000002"/>
    <n v="4.3"/>
  </r>
  <r>
    <x v="0"/>
    <x v="1969"/>
    <s v="FDL03"/>
    <x v="7"/>
    <x v="7"/>
    <s v="OUT027"/>
    <x v="1"/>
    <x v="0"/>
    <x v="3"/>
    <n v="2.6949463E-2"/>
    <m/>
    <n v="197.71100000000001"/>
    <n v="4.3"/>
  </r>
  <r>
    <x v="0"/>
    <x v="1970"/>
    <s v="FDO27"/>
    <x v="7"/>
    <x v="7"/>
    <s v="OUT027"/>
    <x v="1"/>
    <x v="0"/>
    <x v="3"/>
    <n v="0.178210285"/>
    <m/>
    <n v="95.775199999999998"/>
    <n v="4.3"/>
  </r>
  <r>
    <x v="0"/>
    <x v="1971"/>
    <s v="FDJ33"/>
    <x v="6"/>
    <x v="7"/>
    <s v="OUT027"/>
    <x v="1"/>
    <x v="0"/>
    <x v="3"/>
    <n v="8.7894475E-2"/>
    <m/>
    <n v="121.173"/>
    <n v="4.3"/>
  </r>
  <r>
    <x v="0"/>
    <x v="1972"/>
    <s v="FDW09"/>
    <x v="6"/>
    <x v="7"/>
    <s v="OUT027"/>
    <x v="1"/>
    <x v="0"/>
    <x v="3"/>
    <n v="2.5795293E-2"/>
    <m/>
    <n v="80.230199999999996"/>
    <n v="4.3"/>
  </r>
  <r>
    <x v="0"/>
    <x v="1973"/>
    <s v="FDZ21"/>
    <x v="6"/>
    <x v="7"/>
    <s v="OUT027"/>
    <x v="1"/>
    <x v="0"/>
    <x v="3"/>
    <n v="3.9031927000000001E-2"/>
    <m/>
    <n v="95.641000000000005"/>
    <n v="4.3"/>
  </r>
  <r>
    <x v="0"/>
    <x v="1974"/>
    <s v="DRZ11"/>
    <x v="4"/>
    <x v="7"/>
    <s v="OUT027"/>
    <x v="1"/>
    <x v="0"/>
    <x v="3"/>
    <n v="0.112119359"/>
    <m/>
    <n v="123.03879999999999"/>
    <n v="4.3"/>
  </r>
  <r>
    <x v="1"/>
    <x v="1975"/>
    <s v="FDF32"/>
    <x v="0"/>
    <x v="3"/>
    <s v="OUT013"/>
    <x v="1"/>
    <x v="2"/>
    <x v="0"/>
    <n v="6.8024299999999996E-2"/>
    <n v="16.350000000000001"/>
    <n v="196.4426"/>
    <n v="4.2"/>
  </r>
  <r>
    <x v="0"/>
    <x v="1976"/>
    <s v="FDN22"/>
    <x v="6"/>
    <x v="3"/>
    <s v="OUT013"/>
    <x v="1"/>
    <x v="2"/>
    <x v="0"/>
    <n v="0.138190277"/>
    <n v="18.850000000000001"/>
    <n v="250.8724"/>
    <n v="4.2"/>
  </r>
  <r>
    <x v="1"/>
    <x v="1977"/>
    <s v="NCS17"/>
    <x v="1"/>
    <x v="1"/>
    <s v="OUT018"/>
    <x v="1"/>
    <x v="0"/>
    <x v="1"/>
    <n v="8.0829371999999997E-2"/>
    <n v="18.600000000000001"/>
    <n v="96.443600000000004"/>
    <n v="4.2"/>
  </r>
  <r>
    <x v="1"/>
    <x v="1978"/>
    <s v="FDK43"/>
    <x v="7"/>
    <x v="3"/>
    <s v="OUT013"/>
    <x v="1"/>
    <x v="2"/>
    <x v="0"/>
    <n v="2.6818430000000001E-2"/>
    <n v="9.8000000000000007"/>
    <n v="126.002"/>
    <n v="4.2"/>
  </r>
  <r>
    <x v="1"/>
    <x v="1979"/>
    <s v="FDM40"/>
    <x v="2"/>
    <x v="3"/>
    <s v="OUT013"/>
    <x v="1"/>
    <x v="2"/>
    <x v="0"/>
    <n v="0.159803853"/>
    <n v="10.195"/>
    <n v="141.5154"/>
    <n v="4.2"/>
  </r>
  <r>
    <x v="0"/>
    <x v="1980"/>
    <s v="FDN33"/>
    <x v="6"/>
    <x v="2"/>
    <s v="OUT046"/>
    <x v="0"/>
    <x v="1"/>
    <x v="0"/>
    <n v="0.123115764"/>
    <n v="6.3049999999999997"/>
    <n v="95.643600000000006"/>
    <n v="4.2"/>
  </r>
  <r>
    <x v="0"/>
    <x v="1981"/>
    <s v="FDW39"/>
    <x v="7"/>
    <x v="7"/>
    <s v="OUT019"/>
    <x v="0"/>
    <x v="1"/>
    <x v="2"/>
    <n v="6.4625342000000002E-2"/>
    <m/>
    <n v="176.93700000000001"/>
    <n v="4.2"/>
  </r>
  <r>
    <x v="1"/>
    <x v="1982"/>
    <s v="DRJ13"/>
    <x v="4"/>
    <x v="4"/>
    <s v="OUT045"/>
    <x v="2"/>
    <x v="1"/>
    <x v="0"/>
    <n v="6.3017847000000002E-2"/>
    <n v="12.65"/>
    <n v="159.05779999999999"/>
    <n v="4.2"/>
  </r>
  <r>
    <x v="1"/>
    <x v="1983"/>
    <s v="DRI49"/>
    <x v="4"/>
    <x v="2"/>
    <s v="OUT046"/>
    <x v="0"/>
    <x v="1"/>
    <x v="0"/>
    <n v="0.18350729499999999"/>
    <n v="14.15"/>
    <n v="82.427599999999998"/>
    <n v="4.2"/>
  </r>
  <r>
    <x v="1"/>
    <x v="1984"/>
    <s v="FDS52"/>
    <x v="2"/>
    <x v="6"/>
    <s v="OUT010"/>
    <x v="1"/>
    <x v="1"/>
    <x v="2"/>
    <n v="9.1632160000000001E-3"/>
    <n v="8.89"/>
    <n v="101.7016"/>
    <n v="4.2"/>
  </r>
  <r>
    <x v="1"/>
    <x v="1985"/>
    <s v="NCX54"/>
    <x v="5"/>
    <x v="5"/>
    <s v="OUT017"/>
    <x v="2"/>
    <x v="1"/>
    <x v="0"/>
    <n v="4.8331717000000003E-2"/>
    <n v="9.1950000000000003"/>
    <n v="105.1622"/>
    <n v="4.2"/>
  </r>
  <r>
    <x v="0"/>
    <x v="1986"/>
    <s v="FDI16"/>
    <x v="2"/>
    <x v="8"/>
    <s v="OUT035"/>
    <x v="2"/>
    <x v="1"/>
    <x v="0"/>
    <n v="0"/>
    <n v="14"/>
    <n v="53.064"/>
    <n v="4.2"/>
  </r>
  <r>
    <x v="0"/>
    <x v="1987"/>
    <s v="FDM22"/>
    <x v="6"/>
    <x v="3"/>
    <s v="OUT013"/>
    <x v="1"/>
    <x v="2"/>
    <x v="0"/>
    <n v="4.1922849999999998E-2"/>
    <n v="14"/>
    <n v="54.764000000000003"/>
    <n v="4.2"/>
  </r>
  <r>
    <x v="1"/>
    <x v="1988"/>
    <s v="NCO17"/>
    <x v="1"/>
    <x v="7"/>
    <s v="OUT019"/>
    <x v="0"/>
    <x v="1"/>
    <x v="2"/>
    <n v="0.12847846199999999"/>
    <m/>
    <n v="117.944"/>
    <n v="4.2"/>
  </r>
  <r>
    <x v="0"/>
    <x v="1989"/>
    <s v="FDK58"/>
    <x v="6"/>
    <x v="1"/>
    <s v="OUT018"/>
    <x v="1"/>
    <x v="0"/>
    <x v="1"/>
    <n v="4.5165796000000001E-2"/>
    <n v="11.35"/>
    <n v="100.0016"/>
    <n v="4.2"/>
  </r>
  <r>
    <x v="0"/>
    <x v="1990"/>
    <s v="FDA08"/>
    <x v="0"/>
    <x v="4"/>
    <s v="OUT045"/>
    <x v="2"/>
    <x v="1"/>
    <x v="0"/>
    <n v="5.0186726000000001E-2"/>
    <n v="11.85"/>
    <n v="164.15260000000001"/>
    <n v="4.2"/>
  </r>
  <r>
    <x v="1"/>
    <x v="1991"/>
    <s v="DRC27"/>
    <x v="11"/>
    <x v="8"/>
    <s v="OUT035"/>
    <x v="2"/>
    <x v="1"/>
    <x v="0"/>
    <n v="5.8091482E-2"/>
    <n v="13.8"/>
    <n v="245.18020000000001"/>
    <n v="4.2"/>
  </r>
  <r>
    <x v="0"/>
    <x v="1992"/>
    <s v="FDL58"/>
    <x v="6"/>
    <x v="5"/>
    <s v="OUT017"/>
    <x v="2"/>
    <x v="1"/>
    <x v="0"/>
    <n v="0"/>
    <n v="5.78"/>
    <n v="263.7568"/>
    <n v="4.2"/>
  </r>
  <r>
    <x v="1"/>
    <x v="1993"/>
    <s v="DRJ51"/>
    <x v="11"/>
    <x v="8"/>
    <s v="OUT035"/>
    <x v="2"/>
    <x v="1"/>
    <x v="0"/>
    <n v="8.7977262000000001E-2"/>
    <n v="14.1"/>
    <n v="229.0668"/>
    <n v="4.2"/>
  </r>
  <r>
    <x v="0"/>
    <x v="1994"/>
    <s v="FDY03"/>
    <x v="7"/>
    <x v="4"/>
    <s v="OUT045"/>
    <x v="2"/>
    <x v="1"/>
    <x v="0"/>
    <n v="7.6276207999999998E-2"/>
    <n v="17.600000000000001"/>
    <n v="110.92019999999999"/>
    <n v="4.2"/>
  </r>
  <r>
    <x v="1"/>
    <x v="1995"/>
    <s v="FDG29"/>
    <x v="2"/>
    <x v="3"/>
    <s v="OUT013"/>
    <x v="1"/>
    <x v="2"/>
    <x v="0"/>
    <n v="5.6245074999999999E-2"/>
    <n v="17.600000000000001"/>
    <n v="43.345399999999998"/>
    <n v="4.2"/>
  </r>
  <r>
    <x v="1"/>
    <x v="1996"/>
    <s v="DRP47"/>
    <x v="9"/>
    <x v="5"/>
    <s v="OUT017"/>
    <x v="2"/>
    <x v="1"/>
    <x v="0"/>
    <n v="0.141398626"/>
    <n v="15.75"/>
    <n v="250.53819999999999"/>
    <n v="4.2"/>
  </r>
  <r>
    <x v="1"/>
    <x v="1997"/>
    <s v="FDB53"/>
    <x v="2"/>
    <x v="4"/>
    <s v="OUT045"/>
    <x v="2"/>
    <x v="1"/>
    <x v="0"/>
    <n v="0.13973522599999999"/>
    <n v="13.35"/>
    <n v="147.53919999999999"/>
    <n v="4.2"/>
  </r>
  <r>
    <x v="0"/>
    <x v="1998"/>
    <s v="FDM01"/>
    <x v="12"/>
    <x v="5"/>
    <s v="OUT017"/>
    <x v="2"/>
    <x v="1"/>
    <x v="0"/>
    <n v="9.5102091999999999E-2"/>
    <n v="7.8949999999999996"/>
    <n v="104.4332"/>
    <n v="4.2"/>
  </r>
  <r>
    <x v="1"/>
    <x v="1999"/>
    <s v="FDJ22"/>
    <x v="6"/>
    <x v="7"/>
    <s v="OUT019"/>
    <x v="0"/>
    <x v="1"/>
    <x v="2"/>
    <n v="9.2463920000000005E-2"/>
    <m/>
    <n v="190.9504"/>
    <n v="4.2"/>
  </r>
  <r>
    <x v="0"/>
    <x v="2000"/>
    <s v="FDR59"/>
    <x v="8"/>
    <x v="4"/>
    <s v="OUT045"/>
    <x v="2"/>
    <x v="1"/>
    <x v="0"/>
    <n v="6.3993068E-2"/>
    <n v="14.5"/>
    <n v="260.45940000000002"/>
    <n v="4.2"/>
  </r>
  <r>
    <x v="1"/>
    <x v="2001"/>
    <s v="FDH27"/>
    <x v="11"/>
    <x v="2"/>
    <s v="OUT046"/>
    <x v="0"/>
    <x v="1"/>
    <x v="0"/>
    <n v="5.8346939E-2"/>
    <n v="7.0750000000000002"/>
    <n v="142.21279999999999"/>
    <n v="4.2"/>
  </r>
  <r>
    <x v="1"/>
    <x v="2002"/>
    <s v="NCW53"/>
    <x v="1"/>
    <x v="7"/>
    <s v="OUT019"/>
    <x v="0"/>
    <x v="1"/>
    <x v="2"/>
    <n v="5.3392943999999998E-2"/>
    <m/>
    <n v="193.81620000000001"/>
    <n v="4.2"/>
  </r>
  <r>
    <x v="1"/>
    <x v="2003"/>
    <s v="FDW24"/>
    <x v="13"/>
    <x v="7"/>
    <s v="OUT019"/>
    <x v="0"/>
    <x v="1"/>
    <x v="2"/>
    <n v="6.5652494000000006E-2"/>
    <m/>
    <n v="48.903399999999998"/>
    <n v="4.2"/>
  </r>
  <r>
    <x v="0"/>
    <x v="2004"/>
    <s v="FDF11"/>
    <x v="15"/>
    <x v="8"/>
    <s v="OUT035"/>
    <x v="2"/>
    <x v="1"/>
    <x v="0"/>
    <n v="1.7627888000000001E-2"/>
    <n v="10.195"/>
    <n v="239.65379999999999"/>
    <n v="4.2"/>
  </r>
  <r>
    <x v="1"/>
    <x v="2005"/>
    <s v="FDZ27"/>
    <x v="11"/>
    <x v="4"/>
    <s v="OUT045"/>
    <x v="2"/>
    <x v="1"/>
    <x v="0"/>
    <n v="1.7191055E-2"/>
    <n v="7.9349999999999996"/>
    <n v="51.534999999999997"/>
    <n v="4.2"/>
  </r>
  <r>
    <x v="0"/>
    <x v="2006"/>
    <s v="FDL51"/>
    <x v="11"/>
    <x v="0"/>
    <s v="OUT049"/>
    <x v="0"/>
    <x v="0"/>
    <x v="0"/>
    <n v="4.7565207999999998E-2"/>
    <n v="20.7"/>
    <n v="213.48759999999999"/>
    <n v="4.2"/>
  </r>
  <r>
    <x v="1"/>
    <x v="2007"/>
    <s v="FDX08"/>
    <x v="0"/>
    <x v="2"/>
    <s v="OUT046"/>
    <x v="0"/>
    <x v="1"/>
    <x v="0"/>
    <n v="2.2604051E-2"/>
    <n v="12.85"/>
    <n v="181.43180000000001"/>
    <n v="4.2"/>
  </r>
  <r>
    <x v="1"/>
    <x v="2008"/>
    <s v="DRH15"/>
    <x v="11"/>
    <x v="3"/>
    <s v="OUT013"/>
    <x v="1"/>
    <x v="2"/>
    <x v="0"/>
    <n v="0"/>
    <n v="8.7750000000000004"/>
    <n v="45.942799999999998"/>
    <n v="4.2"/>
  </r>
  <r>
    <x v="1"/>
    <x v="2009"/>
    <s v="FDS26"/>
    <x v="11"/>
    <x v="7"/>
    <s v="OUT027"/>
    <x v="1"/>
    <x v="0"/>
    <x v="3"/>
    <n v="8.9035960999999997E-2"/>
    <m/>
    <n v="260.55939999999998"/>
    <n v="4.2"/>
  </r>
  <r>
    <x v="0"/>
    <x v="2010"/>
    <s v="FDT09"/>
    <x v="6"/>
    <x v="0"/>
    <s v="OUT049"/>
    <x v="0"/>
    <x v="0"/>
    <x v="0"/>
    <n v="1.2282365999999999E-2"/>
    <n v="15.15"/>
    <n v="132.5284"/>
    <n v="4.2"/>
  </r>
  <r>
    <x v="1"/>
    <x v="2011"/>
    <s v="FDK41"/>
    <x v="2"/>
    <x v="2"/>
    <s v="OUT046"/>
    <x v="0"/>
    <x v="1"/>
    <x v="0"/>
    <n v="0.127541722"/>
    <n v="14.3"/>
    <n v="84.922399999999996"/>
    <n v="4.2"/>
  </r>
  <r>
    <x v="1"/>
    <x v="2012"/>
    <s v="FDN09"/>
    <x v="6"/>
    <x v="6"/>
    <s v="OUT010"/>
    <x v="1"/>
    <x v="1"/>
    <x v="2"/>
    <n v="5.8373080000000001E-2"/>
    <n v="14.15"/>
    <n v="243.9828"/>
    <n v="4.2"/>
  </r>
  <r>
    <x v="1"/>
    <x v="2013"/>
    <s v="FDK24"/>
    <x v="13"/>
    <x v="1"/>
    <s v="OUT018"/>
    <x v="1"/>
    <x v="0"/>
    <x v="1"/>
    <n v="0"/>
    <n v="9.1950000000000003"/>
    <n v="43.674399999999999"/>
    <n v="4.2"/>
  </r>
  <r>
    <x v="0"/>
    <x v="2014"/>
    <s v="FDW31"/>
    <x v="0"/>
    <x v="1"/>
    <s v="OUT018"/>
    <x v="1"/>
    <x v="0"/>
    <x v="1"/>
    <n v="4.3333912000000002E-2"/>
    <n v="11.35"/>
    <n v="201.07419999999999"/>
    <n v="4.2"/>
  </r>
  <r>
    <x v="0"/>
    <x v="2015"/>
    <s v="FDL48"/>
    <x v="13"/>
    <x v="3"/>
    <s v="OUT013"/>
    <x v="1"/>
    <x v="2"/>
    <x v="0"/>
    <n v="8.2197959000000001E-2"/>
    <n v="19.350000000000001"/>
    <n v="49.203400000000002"/>
    <n v="4.2"/>
  </r>
  <r>
    <x v="0"/>
    <x v="2016"/>
    <s v="FDB38"/>
    <x v="3"/>
    <x v="7"/>
    <s v="OUT019"/>
    <x v="0"/>
    <x v="1"/>
    <x v="2"/>
    <n v="0"/>
    <m/>
    <n v="160.69200000000001"/>
    <n v="4.2"/>
  </r>
  <r>
    <x v="0"/>
    <x v="2017"/>
    <s v="FDW44"/>
    <x v="0"/>
    <x v="0"/>
    <s v="OUT049"/>
    <x v="0"/>
    <x v="0"/>
    <x v="0"/>
    <n v="3.5205866000000002E-2"/>
    <n v="9.5"/>
    <n v="171.34479999999999"/>
    <n v="4.2"/>
  </r>
  <r>
    <x v="1"/>
    <x v="2018"/>
    <s v="FDE22"/>
    <x v="6"/>
    <x v="7"/>
    <s v="OUT019"/>
    <x v="0"/>
    <x v="1"/>
    <x v="2"/>
    <n v="5.1778172999999997E-2"/>
    <m/>
    <n v="157.892"/>
    <n v="4.2"/>
  </r>
  <r>
    <x v="1"/>
    <x v="2019"/>
    <s v="NCU41"/>
    <x v="1"/>
    <x v="2"/>
    <s v="OUT046"/>
    <x v="0"/>
    <x v="1"/>
    <x v="0"/>
    <n v="5.2054819000000002E-2"/>
    <n v="18.850000000000001"/>
    <n v="189.18459999999999"/>
    <n v="4.2"/>
  </r>
  <r>
    <x v="1"/>
    <x v="2020"/>
    <s v="FDL46"/>
    <x v="6"/>
    <x v="7"/>
    <s v="OUT027"/>
    <x v="1"/>
    <x v="0"/>
    <x v="3"/>
    <n v="5.3795153999999998E-2"/>
    <m/>
    <n v="117.7466"/>
    <n v="4.2"/>
  </r>
  <r>
    <x v="1"/>
    <x v="2021"/>
    <s v="FDB21"/>
    <x v="0"/>
    <x v="8"/>
    <s v="OUT035"/>
    <x v="2"/>
    <x v="1"/>
    <x v="0"/>
    <n v="0.14849252099999999"/>
    <n v="7.4749999999999996"/>
    <n v="240.68539999999999"/>
    <n v="4.2"/>
  </r>
  <r>
    <x v="1"/>
    <x v="2022"/>
    <s v="NCJ42"/>
    <x v="5"/>
    <x v="2"/>
    <s v="OUT046"/>
    <x v="0"/>
    <x v="1"/>
    <x v="0"/>
    <n v="1.4301326E-2"/>
    <n v="19.75"/>
    <n v="103.03319999999999"/>
    <n v="4.2"/>
  </r>
  <r>
    <x v="1"/>
    <x v="2023"/>
    <s v="FDJ08"/>
    <x v="0"/>
    <x v="5"/>
    <s v="OUT017"/>
    <x v="2"/>
    <x v="0"/>
    <x v="0"/>
    <n v="0.11129811100000001"/>
    <n v="11.1"/>
    <n v="191.78460000000001"/>
    <n v="4.2"/>
  </r>
  <r>
    <x v="1"/>
    <x v="2024"/>
    <s v="FDB16"/>
    <x v="11"/>
    <x v="0"/>
    <s v="OUT049"/>
    <x v="0"/>
    <x v="0"/>
    <x v="0"/>
    <n v="4.4995631000000001E-2"/>
    <n v="8.2100000000000009"/>
    <n v="89.219800000000006"/>
    <n v="4.2"/>
  </r>
  <r>
    <x v="0"/>
    <x v="2025"/>
    <s v="FDJ55"/>
    <x v="7"/>
    <x v="0"/>
    <s v="OUT049"/>
    <x v="0"/>
    <x v="0"/>
    <x v="0"/>
    <n v="2.3567537999999999E-2"/>
    <n v="12.8"/>
    <n v="226.84039999999999"/>
    <n v="4.2"/>
  </r>
  <r>
    <x v="1"/>
    <x v="2026"/>
    <s v="NCZ06"/>
    <x v="5"/>
    <x v="7"/>
    <s v="OUT019"/>
    <x v="0"/>
    <x v="1"/>
    <x v="2"/>
    <n v="0.164864915"/>
    <m/>
    <n v="255.2698"/>
    <n v="4.2"/>
  </r>
  <r>
    <x v="1"/>
    <x v="2027"/>
    <s v="FDM14"/>
    <x v="3"/>
    <x v="2"/>
    <s v="OUT046"/>
    <x v="0"/>
    <x v="1"/>
    <x v="0"/>
    <n v="1.3263967999999999E-2"/>
    <n v="13.8"/>
    <n v="106.9254"/>
    <n v="4.2"/>
  </r>
  <r>
    <x v="1"/>
    <x v="2028"/>
    <s v="FDA23"/>
    <x v="13"/>
    <x v="2"/>
    <s v="OUT046"/>
    <x v="0"/>
    <x v="1"/>
    <x v="0"/>
    <n v="4.7187038000000001E-2"/>
    <n v="9.8000000000000007"/>
    <n v="100.6016"/>
    <n v="4.2"/>
  </r>
  <r>
    <x v="1"/>
    <x v="2029"/>
    <s v="FDW49"/>
    <x v="3"/>
    <x v="2"/>
    <s v="OUT046"/>
    <x v="0"/>
    <x v="1"/>
    <x v="0"/>
    <n v="8.2552213999999999E-2"/>
    <n v="19.5"/>
    <n v="179.80019999999999"/>
    <n v="4.2"/>
  </r>
  <r>
    <x v="1"/>
    <x v="2030"/>
    <s v="DRK23"/>
    <x v="9"/>
    <x v="0"/>
    <s v="OUT049"/>
    <x v="0"/>
    <x v="0"/>
    <x v="0"/>
    <n v="7.2088552E-2"/>
    <n v="8.3949999999999996"/>
    <n v="253.70400000000001"/>
    <n v="4.2"/>
  </r>
  <r>
    <x v="0"/>
    <x v="2031"/>
    <s v="FDV56"/>
    <x v="0"/>
    <x v="7"/>
    <s v="OUT027"/>
    <x v="1"/>
    <x v="0"/>
    <x v="3"/>
    <n v="1.3529884000000001E-2"/>
    <m/>
    <n v="106.25960000000001"/>
    <n v="4.2"/>
  </r>
  <r>
    <x v="1"/>
    <x v="2032"/>
    <s v="DRK39"/>
    <x v="11"/>
    <x v="3"/>
    <s v="OUT013"/>
    <x v="1"/>
    <x v="2"/>
    <x v="0"/>
    <n v="4.9823902000000003E-2"/>
    <n v="7.02"/>
    <n v="82.224999999999994"/>
    <n v="4.2"/>
  </r>
  <r>
    <x v="1"/>
    <x v="2033"/>
    <s v="FDM52"/>
    <x v="2"/>
    <x v="4"/>
    <s v="OUT045"/>
    <x v="2"/>
    <x v="0"/>
    <x v="0"/>
    <n v="2.6046138E-2"/>
    <n v="15.1"/>
    <n v="147.20760000000001"/>
    <n v="4.2"/>
  </r>
  <r>
    <x v="1"/>
    <x v="2034"/>
    <s v="FDH58"/>
    <x v="6"/>
    <x v="4"/>
    <s v="OUT045"/>
    <x v="2"/>
    <x v="0"/>
    <x v="0"/>
    <n v="3.7014587000000002E-2"/>
    <n v="12.3"/>
    <n v="115.18340000000001"/>
    <n v="4.2"/>
  </r>
  <r>
    <x v="0"/>
    <x v="2035"/>
    <s v="FDL24"/>
    <x v="13"/>
    <x v="7"/>
    <s v="OUT027"/>
    <x v="1"/>
    <x v="0"/>
    <x v="3"/>
    <n v="2.4776026E-2"/>
    <m/>
    <n v="172.34219999999999"/>
    <n v="4.2"/>
  </r>
  <r>
    <x v="1"/>
    <x v="2036"/>
    <s v="FDF46"/>
    <x v="6"/>
    <x v="8"/>
    <s v="OUT035"/>
    <x v="2"/>
    <x v="1"/>
    <x v="0"/>
    <n v="9.3653464000000006E-2"/>
    <n v="7.07"/>
    <n v="113.38339999999999"/>
    <n v="4.2"/>
  </r>
  <r>
    <x v="1"/>
    <x v="2037"/>
    <s v="NCO54"/>
    <x v="5"/>
    <x v="4"/>
    <s v="OUT045"/>
    <x v="2"/>
    <x v="0"/>
    <x v="0"/>
    <n v="1.430324E-2"/>
    <n v="19.5"/>
    <n v="57.261400000000002"/>
    <n v="4.2"/>
  </r>
  <r>
    <x v="1"/>
    <x v="2038"/>
    <s v="NCR17"/>
    <x v="1"/>
    <x v="1"/>
    <s v="OUT018"/>
    <x v="1"/>
    <x v="0"/>
    <x v="1"/>
    <n v="2.4482644000000001E-2"/>
    <n v="9.8000000000000007"/>
    <n v="116.2492"/>
    <n v="4.2"/>
  </r>
  <r>
    <x v="0"/>
    <x v="2039"/>
    <s v="FDU44"/>
    <x v="0"/>
    <x v="7"/>
    <s v="OUT027"/>
    <x v="1"/>
    <x v="0"/>
    <x v="3"/>
    <n v="5.8142797000000003E-2"/>
    <m/>
    <n v="162.15520000000001"/>
    <n v="4.2"/>
  </r>
  <r>
    <x v="0"/>
    <x v="2040"/>
    <s v="FDJ03"/>
    <x v="11"/>
    <x v="3"/>
    <s v="OUT013"/>
    <x v="1"/>
    <x v="2"/>
    <x v="0"/>
    <n v="7.2334667000000005E-2"/>
    <n v="12.35"/>
    <n v="49.169199999999996"/>
    <n v="4.2"/>
  </r>
  <r>
    <x v="0"/>
    <x v="2041"/>
    <s v="FDZ08"/>
    <x v="0"/>
    <x v="7"/>
    <s v="OUT027"/>
    <x v="1"/>
    <x v="0"/>
    <x v="3"/>
    <n v="0.109459733"/>
    <m/>
    <n v="84.159199999999998"/>
    <n v="4.2"/>
  </r>
  <r>
    <x v="1"/>
    <x v="2042"/>
    <s v="NCK42"/>
    <x v="5"/>
    <x v="2"/>
    <s v="OUT046"/>
    <x v="0"/>
    <x v="1"/>
    <x v="0"/>
    <n v="1.3120028000000001E-2"/>
    <n v="7.4749999999999996"/>
    <n v="217.61920000000001"/>
    <n v="4.2"/>
  </r>
  <r>
    <x v="1"/>
    <x v="2043"/>
    <s v="DRK12"/>
    <x v="4"/>
    <x v="6"/>
    <s v="OUT010"/>
    <x v="1"/>
    <x v="0"/>
    <x v="2"/>
    <n v="0"/>
    <n v="9.5"/>
    <n v="32.89"/>
    <n v="4.2"/>
  </r>
  <r>
    <x v="1"/>
    <x v="2044"/>
    <s v="NCR30"/>
    <x v="5"/>
    <x v="1"/>
    <s v="OUT018"/>
    <x v="1"/>
    <x v="0"/>
    <x v="1"/>
    <n v="7.1282168000000007E-2"/>
    <n v="20.6"/>
    <n v="74.4696"/>
    <n v="4.2"/>
  </r>
  <r>
    <x v="1"/>
    <x v="2045"/>
    <s v="NCZ41"/>
    <x v="1"/>
    <x v="3"/>
    <s v="OUT013"/>
    <x v="1"/>
    <x v="2"/>
    <x v="0"/>
    <n v="6.4367626999999997E-2"/>
    <n v="19.850000000000001"/>
    <n v="126.1704"/>
    <n v="4.2"/>
  </r>
  <r>
    <x v="0"/>
    <x v="2046"/>
    <s v="FDN52"/>
    <x v="2"/>
    <x v="7"/>
    <s v="OUT027"/>
    <x v="1"/>
    <x v="0"/>
    <x v="3"/>
    <n v="0.13093274999999999"/>
    <m/>
    <n v="86.919799999999995"/>
    <n v="4.2"/>
  </r>
  <r>
    <x v="1"/>
    <x v="2047"/>
    <s v="FDA43"/>
    <x v="0"/>
    <x v="3"/>
    <s v="OUT013"/>
    <x v="1"/>
    <x v="2"/>
    <x v="0"/>
    <n v="6.4621926999999996E-2"/>
    <n v="10.895"/>
    <n v="196.67939999999999"/>
    <n v="4.2"/>
  </r>
  <r>
    <x v="1"/>
    <x v="2048"/>
    <s v="NCO18"/>
    <x v="5"/>
    <x v="4"/>
    <s v="OUT045"/>
    <x v="2"/>
    <x v="0"/>
    <x v="0"/>
    <n v="2.4701262000000002E-2"/>
    <n v="13.15"/>
    <n v="176.86859999999999"/>
    <n v="4.2"/>
  </r>
  <r>
    <x v="1"/>
    <x v="2049"/>
    <s v="FDZ33"/>
    <x v="6"/>
    <x v="8"/>
    <s v="OUT035"/>
    <x v="2"/>
    <x v="1"/>
    <x v="0"/>
    <n v="0.107376743"/>
    <n v="10.195"/>
    <n v="147.60759999999999"/>
    <n v="4.2"/>
  </r>
  <r>
    <x v="1"/>
    <x v="2050"/>
    <s v="NCY05"/>
    <x v="1"/>
    <x v="2"/>
    <s v="OUT046"/>
    <x v="0"/>
    <x v="1"/>
    <x v="0"/>
    <n v="5.4990008999999999E-2"/>
    <n v="13.5"/>
    <n v="35.287399999999998"/>
    <n v="4.2"/>
  </r>
  <r>
    <x v="1"/>
    <x v="2051"/>
    <s v="FDO34"/>
    <x v="6"/>
    <x v="6"/>
    <s v="OUT010"/>
    <x v="1"/>
    <x v="0"/>
    <x v="2"/>
    <n v="5.0111640999999998E-2"/>
    <n v="17.7"/>
    <n v="165.98159999999999"/>
    <n v="4.2"/>
  </r>
  <r>
    <x v="1"/>
    <x v="2052"/>
    <s v="FDX20"/>
    <x v="0"/>
    <x v="0"/>
    <s v="OUT049"/>
    <x v="0"/>
    <x v="0"/>
    <x v="0"/>
    <n v="4.2626421999999997E-2"/>
    <n v="7.3650000000000002"/>
    <n v="227.072"/>
    <n v="4.2"/>
  </r>
  <r>
    <x v="1"/>
    <x v="2053"/>
    <s v="NCD19"/>
    <x v="5"/>
    <x v="0"/>
    <s v="OUT049"/>
    <x v="0"/>
    <x v="0"/>
    <x v="0"/>
    <n v="0"/>
    <n v="8.93"/>
    <n v="53.261400000000002"/>
    <n v="4.2"/>
  </r>
  <r>
    <x v="1"/>
    <x v="2054"/>
    <s v="FDZ12"/>
    <x v="13"/>
    <x v="0"/>
    <s v="OUT049"/>
    <x v="0"/>
    <x v="0"/>
    <x v="0"/>
    <n v="0.10313892199999999"/>
    <n v="9.17"/>
    <n v="141.74700000000001"/>
    <n v="4.2"/>
  </r>
  <r>
    <x v="1"/>
    <x v="2055"/>
    <s v="FDA23"/>
    <x v="13"/>
    <x v="0"/>
    <s v="OUT049"/>
    <x v="0"/>
    <x v="0"/>
    <x v="0"/>
    <n v="4.7260402E-2"/>
    <n v="9.8000000000000007"/>
    <n v="102.80159999999999"/>
    <n v="4.2"/>
  </r>
  <r>
    <x v="1"/>
    <x v="2056"/>
    <s v="FDO12"/>
    <x v="13"/>
    <x v="0"/>
    <s v="OUT049"/>
    <x v="0"/>
    <x v="0"/>
    <x v="0"/>
    <n v="5.5015935000000002E-2"/>
    <n v="15.75"/>
    <n v="194.34520000000001"/>
    <n v="4.2"/>
  </r>
  <r>
    <x v="1"/>
    <x v="2057"/>
    <s v="FDH24"/>
    <x v="13"/>
    <x v="0"/>
    <s v="OUT049"/>
    <x v="0"/>
    <x v="0"/>
    <x v="0"/>
    <n v="2.1464454000000001E-2"/>
    <n v="20.7"/>
    <n v="156.62880000000001"/>
    <n v="4.2"/>
  </r>
  <r>
    <x v="1"/>
    <x v="2058"/>
    <s v="FDW47"/>
    <x v="8"/>
    <x v="0"/>
    <s v="OUT049"/>
    <x v="0"/>
    <x v="0"/>
    <x v="0"/>
    <n v="4.6447328000000003E-2"/>
    <n v="15"/>
    <n v="121.5414"/>
    <n v="4.2"/>
  </r>
  <r>
    <x v="1"/>
    <x v="2059"/>
    <s v="FDW25"/>
    <x v="3"/>
    <x v="0"/>
    <s v="OUT049"/>
    <x v="0"/>
    <x v="0"/>
    <x v="0"/>
    <n v="3.7457098000000001E-2"/>
    <n v="5.1749999999999998"/>
    <n v="83.422399999999996"/>
    <n v="4.2"/>
  </r>
  <r>
    <x v="1"/>
    <x v="2060"/>
    <s v="FDC38"/>
    <x v="3"/>
    <x v="0"/>
    <s v="OUT049"/>
    <x v="0"/>
    <x v="0"/>
    <x v="0"/>
    <n v="0.12268441300000001"/>
    <n v="15.7"/>
    <n v="132.29419999999999"/>
    <n v="4.2"/>
  </r>
  <r>
    <x v="1"/>
    <x v="2061"/>
    <s v="FDB15"/>
    <x v="11"/>
    <x v="0"/>
    <s v="OUT049"/>
    <x v="0"/>
    <x v="0"/>
    <x v="0"/>
    <n v="0.13702344599999999"/>
    <n v="10.895"/>
    <n v="263.7568"/>
    <n v="4.2"/>
  </r>
  <r>
    <x v="1"/>
    <x v="2062"/>
    <s v="DRC27"/>
    <x v="11"/>
    <x v="0"/>
    <s v="OUT049"/>
    <x v="0"/>
    <x v="0"/>
    <x v="0"/>
    <n v="5.8192802000000002E-2"/>
    <n v="13.8"/>
    <n v="246.9802"/>
    <n v="4.2"/>
  </r>
  <r>
    <x v="1"/>
    <x v="2063"/>
    <s v="FDS50"/>
    <x v="11"/>
    <x v="0"/>
    <s v="OUT049"/>
    <x v="0"/>
    <x v="0"/>
    <x v="0"/>
    <n v="5.5519561000000002E-2"/>
    <n v="17"/>
    <n v="219.81139999999999"/>
    <n v="4.2"/>
  </r>
  <r>
    <x v="1"/>
    <x v="2064"/>
    <s v="DRH51"/>
    <x v="11"/>
    <x v="0"/>
    <s v="OUT049"/>
    <x v="0"/>
    <x v="0"/>
    <x v="0"/>
    <n v="9.7367722000000004E-2"/>
    <n v="17.600000000000001"/>
    <n v="89.385599999999997"/>
    <n v="4.2"/>
  </r>
  <r>
    <x v="1"/>
    <x v="2065"/>
    <s v="FDB05"/>
    <x v="2"/>
    <x v="0"/>
    <s v="OUT049"/>
    <x v="0"/>
    <x v="0"/>
    <x v="0"/>
    <n v="8.3327692999999994E-2"/>
    <n v="5.1550000000000002"/>
    <n v="247.27760000000001"/>
    <n v="4.2"/>
  </r>
  <r>
    <x v="1"/>
    <x v="2066"/>
    <s v="FDO16"/>
    <x v="2"/>
    <x v="0"/>
    <s v="OUT049"/>
    <x v="0"/>
    <x v="0"/>
    <x v="0"/>
    <n v="1.5131683999999999E-2"/>
    <n v="5.48"/>
    <n v="83.025000000000006"/>
    <n v="4.2"/>
  </r>
  <r>
    <x v="1"/>
    <x v="2067"/>
    <s v="FDZ04"/>
    <x v="2"/>
    <x v="0"/>
    <s v="OUT049"/>
    <x v="0"/>
    <x v="0"/>
    <x v="0"/>
    <n v="3.8014104E-2"/>
    <n v="9.31"/>
    <n v="62.350999999999999"/>
    <n v="4.2"/>
  </r>
  <r>
    <x v="1"/>
    <x v="2068"/>
    <s v="FDH16"/>
    <x v="2"/>
    <x v="0"/>
    <s v="OUT049"/>
    <x v="0"/>
    <x v="0"/>
    <x v="0"/>
    <n v="5.2637056000000002E-2"/>
    <n v="10.5"/>
    <n v="88.582999999999998"/>
    <n v="4.2"/>
  </r>
  <r>
    <x v="1"/>
    <x v="2069"/>
    <s v="FDL16"/>
    <x v="2"/>
    <x v="0"/>
    <s v="OUT049"/>
    <x v="0"/>
    <x v="0"/>
    <x v="0"/>
    <n v="0.16871475999999999"/>
    <n v="12.85"/>
    <n v="47.305999999999997"/>
    <n v="4.2"/>
  </r>
  <r>
    <x v="1"/>
    <x v="2070"/>
    <s v="FDD08"/>
    <x v="0"/>
    <x v="0"/>
    <s v="OUT049"/>
    <x v="0"/>
    <x v="0"/>
    <x v="0"/>
    <n v="3.5409327999999997E-2"/>
    <n v="8.3000000000000007"/>
    <n v="36.250599999999999"/>
    <n v="4.2"/>
  </r>
  <r>
    <x v="1"/>
    <x v="2071"/>
    <s v="FDN31"/>
    <x v="0"/>
    <x v="0"/>
    <s v="OUT049"/>
    <x v="0"/>
    <x v="0"/>
    <x v="0"/>
    <n v="7.2994847000000002E-2"/>
    <n v="11.5"/>
    <n v="189.25299999999999"/>
    <n v="4.2"/>
  </r>
  <r>
    <x v="1"/>
    <x v="2072"/>
    <s v="FDV43"/>
    <x v="0"/>
    <x v="0"/>
    <s v="OUT049"/>
    <x v="0"/>
    <x v="0"/>
    <x v="0"/>
    <n v="7.6975117999999995E-2"/>
    <n v="16"/>
    <n v="46.208599999999997"/>
    <n v="4.2"/>
  </r>
  <r>
    <x v="1"/>
    <x v="2073"/>
    <s v="FDI32"/>
    <x v="0"/>
    <x v="0"/>
    <s v="OUT049"/>
    <x v="0"/>
    <x v="0"/>
    <x v="0"/>
    <n v="0.17464455200000001"/>
    <n v="17.7"/>
    <n v="113.2834"/>
    <n v="4.2"/>
  </r>
  <r>
    <x v="1"/>
    <x v="2074"/>
    <s v="FDE08"/>
    <x v="0"/>
    <x v="0"/>
    <s v="OUT049"/>
    <x v="0"/>
    <x v="0"/>
    <x v="0"/>
    <n v="4.9396363999999998E-2"/>
    <n v="18.2"/>
    <n v="146.4734"/>
    <n v="4.2"/>
  </r>
  <r>
    <x v="1"/>
    <x v="2075"/>
    <s v="DRK11"/>
    <x v="9"/>
    <x v="0"/>
    <s v="OUT049"/>
    <x v="0"/>
    <x v="0"/>
    <x v="0"/>
    <n v="1.0781158000000001E-2"/>
    <n v="8.2100000000000009"/>
    <n v="149.9392"/>
    <n v="4.2"/>
  </r>
  <r>
    <x v="1"/>
    <x v="2076"/>
    <s v="DRP47"/>
    <x v="9"/>
    <x v="0"/>
    <s v="OUT049"/>
    <x v="0"/>
    <x v="0"/>
    <x v="0"/>
    <n v="0.14082191699999999"/>
    <n v="15.75"/>
    <n v="252.93819999999999"/>
    <n v="4.2"/>
  </r>
  <r>
    <x v="1"/>
    <x v="2077"/>
    <s v="NCM53"/>
    <x v="1"/>
    <x v="0"/>
    <s v="OUT049"/>
    <x v="0"/>
    <x v="0"/>
    <x v="0"/>
    <n v="5.2121824999999997E-2"/>
    <n v="18.75"/>
    <n v="104.828"/>
    <n v="4.2"/>
  </r>
  <r>
    <x v="1"/>
    <x v="2078"/>
    <s v="NCV54"/>
    <x v="5"/>
    <x v="0"/>
    <s v="OUT049"/>
    <x v="0"/>
    <x v="0"/>
    <x v="0"/>
    <n v="3.3160416999999998E-2"/>
    <n v="11.1"/>
    <n v="119.61239999999999"/>
    <n v="4.2"/>
  </r>
  <r>
    <x v="1"/>
    <x v="2079"/>
    <s v="NCG42"/>
    <x v="5"/>
    <x v="0"/>
    <s v="OUT049"/>
    <x v="0"/>
    <x v="0"/>
    <x v="0"/>
    <n v="4.1291928999999998E-2"/>
    <n v="19.2"/>
    <n v="130.131"/>
    <n v="4.2"/>
  </r>
  <r>
    <x v="1"/>
    <x v="2080"/>
    <s v="FDV03"/>
    <x v="7"/>
    <x v="0"/>
    <s v="OUT049"/>
    <x v="0"/>
    <x v="0"/>
    <x v="0"/>
    <n v="5.8181585000000001E-2"/>
    <n v="17.600000000000001"/>
    <n v="154.4314"/>
    <n v="4.2"/>
  </r>
  <r>
    <x v="1"/>
    <x v="2081"/>
    <s v="FDL15"/>
    <x v="7"/>
    <x v="0"/>
    <s v="OUT049"/>
    <x v="0"/>
    <x v="0"/>
    <x v="0"/>
    <n v="4.6707263999999998E-2"/>
    <n v="17.850000000000001"/>
    <n v="152.66820000000001"/>
    <n v="4.2"/>
  </r>
  <r>
    <x v="1"/>
    <x v="2082"/>
    <s v="FDL10"/>
    <x v="6"/>
    <x v="0"/>
    <s v="OUT049"/>
    <x v="0"/>
    <x v="0"/>
    <x v="0"/>
    <n v="3.9553605999999998E-2"/>
    <n v="8.3949999999999996"/>
    <n v="99.104200000000006"/>
    <n v="4.2"/>
  </r>
  <r>
    <x v="1"/>
    <x v="2083"/>
    <s v="FDX09"/>
    <x v="6"/>
    <x v="0"/>
    <s v="OUT049"/>
    <x v="0"/>
    <x v="0"/>
    <x v="0"/>
    <n v="6.5350715000000004E-2"/>
    <n v="9"/>
    <n v="175.43700000000001"/>
    <n v="4.2"/>
  </r>
  <r>
    <x v="1"/>
    <x v="2084"/>
    <s v="FDI46"/>
    <x v="6"/>
    <x v="0"/>
    <s v="OUT049"/>
    <x v="0"/>
    <x v="0"/>
    <x v="0"/>
    <n v="7.4460855000000006E-2"/>
    <n v="9.5"/>
    <n v="253.67240000000001"/>
    <n v="4.2"/>
  </r>
  <r>
    <x v="1"/>
    <x v="2085"/>
    <s v="FDZ33"/>
    <x v="6"/>
    <x v="0"/>
    <s v="OUT049"/>
    <x v="0"/>
    <x v="0"/>
    <x v="0"/>
    <n v="0.10756402399999999"/>
    <n v="10.195"/>
    <n v="149.0076"/>
    <n v="4.2"/>
  </r>
  <r>
    <x v="1"/>
    <x v="2086"/>
    <s v="FDQ22"/>
    <x v="6"/>
    <x v="0"/>
    <s v="OUT049"/>
    <x v="0"/>
    <x v="0"/>
    <x v="0"/>
    <n v="2.9785888999999999E-2"/>
    <n v="16.75"/>
    <n v="38.982199999999999"/>
    <n v="4.2"/>
  </r>
  <r>
    <x v="1"/>
    <x v="2087"/>
    <s v="FDV45"/>
    <x v="6"/>
    <x v="0"/>
    <s v="OUT049"/>
    <x v="0"/>
    <x v="0"/>
    <x v="0"/>
    <n v="4.5117475999999997E-2"/>
    <n v="16.75"/>
    <n v="187.9556"/>
    <n v="4.2"/>
  </r>
  <r>
    <x v="1"/>
    <x v="2088"/>
    <s v="FDU34"/>
    <x v="6"/>
    <x v="0"/>
    <s v="OUT049"/>
    <x v="0"/>
    <x v="0"/>
    <x v="0"/>
    <n v="7.5311837000000006E-2"/>
    <n v="18.25"/>
    <n v="122.6046"/>
    <n v="4.2"/>
  </r>
  <r>
    <x v="1"/>
    <x v="2089"/>
    <s v="FDY46"/>
    <x v="6"/>
    <x v="0"/>
    <s v="OUT049"/>
    <x v="0"/>
    <x v="0"/>
    <x v="0"/>
    <n v="4.7964395E-2"/>
    <n v="18.600000000000001"/>
    <n v="185.0898"/>
    <n v="4.2"/>
  </r>
  <r>
    <x v="1"/>
    <x v="2090"/>
    <s v="FDP10"/>
    <x v="6"/>
    <x v="0"/>
    <s v="OUT049"/>
    <x v="0"/>
    <x v="0"/>
    <x v="0"/>
    <n v="0.128289285"/>
    <n v="19"/>
    <n v="104.9622"/>
    <n v="4.2"/>
  </r>
  <r>
    <x v="1"/>
    <x v="2091"/>
    <s v="FDR21"/>
    <x v="6"/>
    <x v="0"/>
    <s v="OUT049"/>
    <x v="0"/>
    <x v="0"/>
    <x v="0"/>
    <n v="6.7039526000000002E-2"/>
    <n v="19.7"/>
    <n v="178.33699999999999"/>
    <n v="4.2"/>
  </r>
  <r>
    <x v="1"/>
    <x v="2092"/>
    <s v="DRK49"/>
    <x v="4"/>
    <x v="0"/>
    <s v="OUT049"/>
    <x v="0"/>
    <x v="0"/>
    <x v="0"/>
    <n v="3.5999599E-2"/>
    <n v="14.15"/>
    <n v="41.513800000000003"/>
    <n v="4.2"/>
  </r>
  <r>
    <x v="1"/>
    <x v="2093"/>
    <s v="DRE25"/>
    <x v="4"/>
    <x v="0"/>
    <s v="OUT049"/>
    <x v="0"/>
    <x v="0"/>
    <x v="0"/>
    <n v="7.3397129000000005E-2"/>
    <n v="15.35"/>
    <n v="91.912000000000006"/>
    <n v="4.2"/>
  </r>
  <r>
    <x v="0"/>
    <x v="2094"/>
    <s v="FDB49"/>
    <x v="13"/>
    <x v="0"/>
    <s v="OUT049"/>
    <x v="0"/>
    <x v="0"/>
    <x v="0"/>
    <n v="3.0198228000000001E-2"/>
    <n v="8.3000000000000007"/>
    <n v="98.238399999999999"/>
    <n v="4.2"/>
  </r>
  <r>
    <x v="0"/>
    <x v="2095"/>
    <s v="FDV11"/>
    <x v="8"/>
    <x v="0"/>
    <s v="OUT049"/>
    <x v="0"/>
    <x v="0"/>
    <x v="0"/>
    <n v="8.1794766000000005E-2"/>
    <n v="9.1"/>
    <n v="173.6054"/>
    <n v="4.2"/>
  </r>
  <r>
    <x v="0"/>
    <x v="2096"/>
    <s v="FDR59"/>
    <x v="8"/>
    <x v="0"/>
    <s v="OUT049"/>
    <x v="0"/>
    <x v="0"/>
    <x v="0"/>
    <n v="6.3962842000000006E-2"/>
    <n v="14.5"/>
    <n v="263.15940000000001"/>
    <n v="4.2"/>
  </r>
  <r>
    <x v="0"/>
    <x v="2097"/>
    <s v="FDV13"/>
    <x v="3"/>
    <x v="0"/>
    <s v="OUT049"/>
    <x v="0"/>
    <x v="0"/>
    <x v="0"/>
    <n v="2.7653794999999998E-2"/>
    <n v="17.350000000000001"/>
    <n v="88.085599999999999"/>
    <n v="4.2"/>
  </r>
  <r>
    <x v="0"/>
    <x v="2098"/>
    <s v="FDU26"/>
    <x v="11"/>
    <x v="0"/>
    <s v="OUT049"/>
    <x v="0"/>
    <x v="0"/>
    <x v="0"/>
    <n v="4.2685216999999998E-2"/>
    <n v="16.7"/>
    <n v="120.7782"/>
    <n v="4.2"/>
  </r>
  <r>
    <x v="0"/>
    <x v="2099"/>
    <s v="FDA03"/>
    <x v="11"/>
    <x v="0"/>
    <s v="OUT049"/>
    <x v="0"/>
    <x v="0"/>
    <x v="0"/>
    <n v="4.5534457E-2"/>
    <n v="18.5"/>
    <n v="146.31020000000001"/>
    <n v="4.2"/>
  </r>
  <r>
    <x v="0"/>
    <x v="2100"/>
    <s v="FDN28"/>
    <x v="2"/>
    <x v="0"/>
    <s v="OUT049"/>
    <x v="0"/>
    <x v="0"/>
    <x v="0"/>
    <n v="3.0294931000000001E-2"/>
    <n v="5.88"/>
    <n v="104.099"/>
    <n v="4.2"/>
  </r>
  <r>
    <x v="0"/>
    <x v="2101"/>
    <s v="FDI53"/>
    <x v="2"/>
    <x v="0"/>
    <s v="OUT049"/>
    <x v="0"/>
    <x v="0"/>
    <x v="0"/>
    <n v="0.13785895500000001"/>
    <n v="8.8949999999999996"/>
    <n v="162.12360000000001"/>
    <n v="4.2"/>
  </r>
  <r>
    <x v="0"/>
    <x v="2102"/>
    <s v="FDR28"/>
    <x v="2"/>
    <x v="0"/>
    <s v="OUT049"/>
    <x v="0"/>
    <x v="0"/>
    <x v="0"/>
    <n v="2.5936747E-2"/>
    <n v="13.85"/>
    <n v="164.92099999999999"/>
    <n v="4.2"/>
  </r>
  <r>
    <x v="0"/>
    <x v="2103"/>
    <s v="FDF29"/>
    <x v="2"/>
    <x v="0"/>
    <s v="OUT049"/>
    <x v="0"/>
    <x v="0"/>
    <x v="0"/>
    <n v="1.9965179E-2"/>
    <n v="15.1"/>
    <n v="130.53100000000001"/>
    <n v="4.2"/>
  </r>
  <r>
    <x v="0"/>
    <x v="2104"/>
    <s v="FDY04"/>
    <x v="2"/>
    <x v="0"/>
    <s v="OUT049"/>
    <x v="0"/>
    <x v="0"/>
    <x v="0"/>
    <n v="4.2542483999999998E-2"/>
    <n v="17.7"/>
    <n v="161.92099999999999"/>
    <n v="4.2"/>
  </r>
  <r>
    <x v="0"/>
    <x v="2105"/>
    <s v="FDV19"/>
    <x v="0"/>
    <x v="0"/>
    <s v="OUT049"/>
    <x v="0"/>
    <x v="0"/>
    <x v="0"/>
    <n v="3.5311851999999998E-2"/>
    <n v="14.85"/>
    <n v="160.95779999999999"/>
    <n v="4.2"/>
  </r>
  <r>
    <x v="0"/>
    <x v="2106"/>
    <s v="FDH20"/>
    <x v="0"/>
    <x v="0"/>
    <s v="OUT049"/>
    <x v="0"/>
    <x v="0"/>
    <x v="0"/>
    <n v="2.4987902999999999E-2"/>
    <n v="16.100000000000001"/>
    <n v="97.340999999999994"/>
    <n v="4.2"/>
  </r>
  <r>
    <x v="0"/>
    <x v="2107"/>
    <s v="FDO19"/>
    <x v="0"/>
    <x v="0"/>
    <s v="OUT049"/>
    <x v="0"/>
    <x v="0"/>
    <x v="0"/>
    <n v="1.6622448000000001E-2"/>
    <n v="17.7"/>
    <n v="50.203400000000002"/>
    <n v="4.2"/>
  </r>
  <r>
    <x v="0"/>
    <x v="2108"/>
    <s v="FDU20"/>
    <x v="0"/>
    <x v="0"/>
    <s v="OUT049"/>
    <x v="0"/>
    <x v="0"/>
    <x v="0"/>
    <n v="2.1490911000000001E-2"/>
    <n v="19.350000000000001"/>
    <n v="122.10980000000001"/>
    <n v="4.2"/>
  </r>
  <r>
    <x v="0"/>
    <x v="2109"/>
    <s v="FDR20"/>
    <x v="0"/>
    <x v="0"/>
    <s v="OUT049"/>
    <x v="0"/>
    <x v="0"/>
    <x v="0"/>
    <n v="2.8167477999999999E-2"/>
    <n v="20"/>
    <n v="45.574399999999997"/>
    <n v="4.2"/>
  </r>
  <r>
    <x v="0"/>
    <x v="2110"/>
    <s v="FDV20"/>
    <x v="0"/>
    <x v="0"/>
    <s v="OUT049"/>
    <x v="0"/>
    <x v="0"/>
    <x v="0"/>
    <n v="5.9894377999999998E-2"/>
    <n v="20.2"/>
    <n v="125.9678"/>
    <n v="4.2"/>
  </r>
  <r>
    <x v="0"/>
    <x v="2111"/>
    <s v="FDO27"/>
    <x v="7"/>
    <x v="0"/>
    <s v="OUT049"/>
    <x v="0"/>
    <x v="0"/>
    <x v="0"/>
    <n v="0.17935589299999999"/>
    <n v="6.1749999999999998"/>
    <n v="94.175200000000004"/>
    <n v="4.2"/>
  </r>
  <r>
    <x v="0"/>
    <x v="2112"/>
    <s v="FDX51"/>
    <x v="7"/>
    <x v="0"/>
    <s v="OUT049"/>
    <x v="0"/>
    <x v="0"/>
    <x v="0"/>
    <n v="2.2093018999999998E-2"/>
    <n v="9.5"/>
    <n v="195.9452"/>
    <n v="4.2"/>
  </r>
  <r>
    <x v="0"/>
    <x v="2113"/>
    <s v="FDR27"/>
    <x v="7"/>
    <x v="0"/>
    <s v="OUT049"/>
    <x v="0"/>
    <x v="0"/>
    <x v="0"/>
    <n v="9.6249842000000002E-2"/>
    <n v="15.1"/>
    <n v="134.49420000000001"/>
    <n v="4.2"/>
  </r>
  <r>
    <x v="0"/>
    <x v="2114"/>
    <s v="FDU33"/>
    <x v="6"/>
    <x v="0"/>
    <s v="OUT049"/>
    <x v="0"/>
    <x v="0"/>
    <x v="0"/>
    <n v="0.13491920199999999"/>
    <n v="7.63"/>
    <n v="46.940199999999997"/>
    <n v="4.2"/>
  </r>
  <r>
    <x v="0"/>
    <x v="2115"/>
    <s v="FDC10"/>
    <x v="6"/>
    <x v="0"/>
    <s v="OUT049"/>
    <x v="0"/>
    <x v="0"/>
    <x v="0"/>
    <n v="7.2990978999999998E-2"/>
    <n v="9.8000000000000007"/>
    <n v="121.60980000000001"/>
    <n v="4.2"/>
  </r>
  <r>
    <x v="0"/>
    <x v="2116"/>
    <s v="FDF11"/>
    <x v="15"/>
    <x v="0"/>
    <s v="OUT049"/>
    <x v="0"/>
    <x v="0"/>
    <x v="0"/>
    <n v="1.7658633999999999E-2"/>
    <n v="10.195"/>
    <n v="240.15379999999999"/>
    <n v="4.2"/>
  </r>
  <r>
    <x v="0"/>
    <x v="2117"/>
    <s v="FDE11"/>
    <x v="15"/>
    <x v="0"/>
    <s v="OUT049"/>
    <x v="0"/>
    <x v="0"/>
    <x v="0"/>
    <n v="0.135306012"/>
    <n v="17.7"/>
    <n v="183.79239999999999"/>
    <n v="4.2"/>
  </r>
  <r>
    <x v="1"/>
    <x v="2118"/>
    <s v="FDO24"/>
    <x v="13"/>
    <x v="0"/>
    <s v="OUT049"/>
    <x v="0"/>
    <x v="0"/>
    <x v="0"/>
    <n v="0"/>
    <n v="11.1"/>
    <n v="156.46039999999999"/>
    <n v="4.2"/>
  </r>
  <r>
    <x v="1"/>
    <x v="2119"/>
    <s v="NCD54"/>
    <x v="5"/>
    <x v="0"/>
    <s v="OUT049"/>
    <x v="0"/>
    <x v="0"/>
    <x v="0"/>
    <n v="2.9054046E-2"/>
    <n v="21.1"/>
    <n v="144.67859999999999"/>
    <n v="4.2"/>
  </r>
  <r>
    <x v="1"/>
    <x v="2120"/>
    <s v="FDH33"/>
    <x v="6"/>
    <x v="7"/>
    <s v="OUT019"/>
    <x v="0"/>
    <x v="1"/>
    <x v="2"/>
    <n v="0.213125482"/>
    <m/>
    <n v="44.942799999999998"/>
    <n v="4.2"/>
  </r>
  <r>
    <x v="1"/>
    <x v="2121"/>
    <s v="FDK24"/>
    <x v="13"/>
    <x v="7"/>
    <s v="OUT019"/>
    <x v="0"/>
    <x v="1"/>
    <x v="2"/>
    <n v="0.17735437300000001"/>
    <m/>
    <n v="46.674399999999999"/>
    <n v="4.2"/>
  </r>
  <r>
    <x v="1"/>
    <x v="2122"/>
    <s v="FDN60"/>
    <x v="13"/>
    <x v="7"/>
    <s v="OUT019"/>
    <x v="0"/>
    <x v="1"/>
    <x v="2"/>
    <n v="0.16660951700000001"/>
    <m/>
    <n v="157.66040000000001"/>
    <n v="4.2"/>
  </r>
  <r>
    <x v="1"/>
    <x v="2123"/>
    <s v="FDW36"/>
    <x v="13"/>
    <x v="7"/>
    <s v="OUT019"/>
    <x v="0"/>
    <x v="1"/>
    <x v="2"/>
    <n v="9.9681704999999995E-2"/>
    <m/>
    <n v="107.4622"/>
    <n v="4.2"/>
  </r>
  <r>
    <x v="1"/>
    <x v="2124"/>
    <s v="FDR23"/>
    <x v="8"/>
    <x v="7"/>
    <s v="OUT019"/>
    <x v="0"/>
    <x v="1"/>
    <x v="2"/>
    <n v="0.14319938900000001"/>
    <m/>
    <n v="175.83699999999999"/>
    <n v="4.2"/>
  </r>
  <r>
    <x v="1"/>
    <x v="2125"/>
    <s v="FDA13"/>
    <x v="3"/>
    <x v="7"/>
    <s v="OUT019"/>
    <x v="0"/>
    <x v="1"/>
    <x v="2"/>
    <n v="0.137539574"/>
    <m/>
    <n v="38.8506"/>
    <n v="4.2"/>
  </r>
  <r>
    <x v="1"/>
    <x v="2126"/>
    <s v="FDH38"/>
    <x v="3"/>
    <x v="7"/>
    <s v="OUT019"/>
    <x v="0"/>
    <x v="1"/>
    <x v="2"/>
    <n v="1.8275994E-2"/>
    <m/>
    <n v="115.2808"/>
    <n v="4.2"/>
  </r>
  <r>
    <x v="1"/>
    <x v="2127"/>
    <s v="FDS01"/>
    <x v="3"/>
    <x v="7"/>
    <s v="OUT019"/>
    <x v="0"/>
    <x v="1"/>
    <x v="2"/>
    <n v="3.1069203E-2"/>
    <m/>
    <n v="179.6686"/>
    <n v="4.2"/>
  </r>
  <r>
    <x v="1"/>
    <x v="2128"/>
    <s v="FDY13"/>
    <x v="3"/>
    <x v="7"/>
    <s v="OUT019"/>
    <x v="0"/>
    <x v="1"/>
    <x v="2"/>
    <n v="5.2749198999999997E-2"/>
    <m/>
    <n v="74.966999999999999"/>
    <n v="4.2"/>
  </r>
  <r>
    <x v="1"/>
    <x v="2129"/>
    <s v="FDL40"/>
    <x v="2"/>
    <x v="7"/>
    <s v="OUT019"/>
    <x v="0"/>
    <x v="1"/>
    <x v="2"/>
    <n v="0"/>
    <m/>
    <n v="98.241"/>
    <n v="4.2"/>
  </r>
  <r>
    <x v="1"/>
    <x v="2130"/>
    <s v="NCK05"/>
    <x v="1"/>
    <x v="7"/>
    <s v="OUT019"/>
    <x v="0"/>
    <x v="1"/>
    <x v="2"/>
    <n v="0.135612397"/>
    <m/>
    <n v="61.153599999999997"/>
    <n v="4.2"/>
  </r>
  <r>
    <x v="1"/>
    <x v="2131"/>
    <s v="NCM05"/>
    <x v="1"/>
    <x v="7"/>
    <s v="OUT019"/>
    <x v="0"/>
    <x v="1"/>
    <x v="2"/>
    <n v="0.104784329"/>
    <m/>
    <n v="266.02260000000001"/>
    <n v="4.2"/>
  </r>
  <r>
    <x v="1"/>
    <x v="2132"/>
    <s v="NCY29"/>
    <x v="1"/>
    <x v="7"/>
    <s v="OUT019"/>
    <x v="0"/>
    <x v="1"/>
    <x v="2"/>
    <n v="0.13522696200000001"/>
    <m/>
    <n v="56.292999999999999"/>
    <n v="4.2"/>
  </r>
  <r>
    <x v="1"/>
    <x v="2133"/>
    <s v="NCG30"/>
    <x v="5"/>
    <x v="7"/>
    <s v="OUT019"/>
    <x v="0"/>
    <x v="1"/>
    <x v="2"/>
    <n v="0.196659953"/>
    <m/>
    <n v="125.80459999999999"/>
    <n v="4.2"/>
  </r>
  <r>
    <x v="1"/>
    <x v="2134"/>
    <s v="FDG31"/>
    <x v="7"/>
    <x v="7"/>
    <s v="OUT019"/>
    <x v="0"/>
    <x v="1"/>
    <x v="2"/>
    <n v="6.6351687000000006E-2"/>
    <m/>
    <n v="65.082599999999999"/>
    <n v="4.2"/>
  </r>
  <r>
    <x v="1"/>
    <x v="2135"/>
    <s v="FDV15"/>
    <x v="7"/>
    <x v="7"/>
    <s v="OUT019"/>
    <x v="0"/>
    <x v="1"/>
    <x v="2"/>
    <n v="0.25592909600000002"/>
    <m/>
    <n v="103.3648"/>
    <n v="4.2"/>
  </r>
  <r>
    <x v="1"/>
    <x v="2136"/>
    <s v="FDE46"/>
    <x v="6"/>
    <x v="7"/>
    <s v="OUT019"/>
    <x v="0"/>
    <x v="1"/>
    <x v="2"/>
    <n v="2.7610697999999999E-2"/>
    <m/>
    <n v="149.53659999999999"/>
    <n v="4.2"/>
  </r>
  <r>
    <x v="1"/>
    <x v="2137"/>
    <s v="DRF25"/>
    <x v="4"/>
    <x v="7"/>
    <s v="OUT019"/>
    <x v="0"/>
    <x v="1"/>
    <x v="2"/>
    <n v="6.8153090999999999E-2"/>
    <m/>
    <n v="36.018999999999998"/>
    <n v="4.2"/>
  </r>
  <r>
    <x v="1"/>
    <x v="2138"/>
    <s v="DRF49"/>
    <x v="4"/>
    <x v="7"/>
    <s v="OUT019"/>
    <x v="0"/>
    <x v="1"/>
    <x v="2"/>
    <n v="0.124448295"/>
    <m/>
    <n v="112.0518"/>
    <n v="4.2"/>
  </r>
  <r>
    <x v="1"/>
    <x v="2139"/>
    <s v="DRH37"/>
    <x v="4"/>
    <x v="7"/>
    <s v="OUT019"/>
    <x v="0"/>
    <x v="1"/>
    <x v="2"/>
    <n v="7.2864868999999999E-2"/>
    <m/>
    <n v="165.2526"/>
    <n v="4.2"/>
  </r>
  <r>
    <x v="0"/>
    <x v="2140"/>
    <s v="FDH14"/>
    <x v="3"/>
    <x v="7"/>
    <s v="OUT019"/>
    <x v="0"/>
    <x v="1"/>
    <x v="2"/>
    <n v="8.1955735000000002E-2"/>
    <m/>
    <n v="142.0838"/>
    <n v="4.2"/>
  </r>
  <r>
    <x v="0"/>
    <x v="2141"/>
    <s v="FDE51"/>
    <x v="11"/>
    <x v="7"/>
    <s v="OUT019"/>
    <x v="0"/>
    <x v="1"/>
    <x v="2"/>
    <n v="0.168901843"/>
    <m/>
    <n v="43.4086"/>
    <n v="4.2"/>
  </r>
  <r>
    <x v="0"/>
    <x v="2142"/>
    <s v="FDL52"/>
    <x v="2"/>
    <x v="7"/>
    <s v="OUT019"/>
    <x v="0"/>
    <x v="1"/>
    <x v="2"/>
    <n v="8.0697998000000007E-2"/>
    <m/>
    <n v="39.8506"/>
    <n v="4.2"/>
  </r>
  <r>
    <x v="0"/>
    <x v="2143"/>
    <s v="FDY28"/>
    <x v="2"/>
    <x v="7"/>
    <s v="OUT019"/>
    <x v="0"/>
    <x v="1"/>
    <x v="2"/>
    <n v="0.26639670999999998"/>
    <m/>
    <n v="215.62180000000001"/>
    <n v="4.2"/>
  </r>
  <r>
    <x v="0"/>
    <x v="2144"/>
    <s v="FDE56"/>
    <x v="0"/>
    <x v="7"/>
    <s v="OUT019"/>
    <x v="0"/>
    <x v="1"/>
    <x v="2"/>
    <n v="0.27873064199999997"/>
    <m/>
    <n v="63.2194"/>
    <n v="4.2"/>
  </r>
  <r>
    <x v="0"/>
    <x v="2145"/>
    <s v="FDH45"/>
    <x v="0"/>
    <x v="7"/>
    <s v="OUT019"/>
    <x v="0"/>
    <x v="1"/>
    <x v="2"/>
    <n v="0.18500898499999999"/>
    <m/>
    <n v="42.379600000000003"/>
    <n v="4.2"/>
  </r>
  <r>
    <x v="0"/>
    <x v="2146"/>
    <s v="FDH56"/>
    <x v="0"/>
    <x v="7"/>
    <s v="OUT019"/>
    <x v="0"/>
    <x v="1"/>
    <x v="2"/>
    <n v="0.11173569"/>
    <m/>
    <n v="115.9492"/>
    <n v="4.2"/>
  </r>
  <r>
    <x v="0"/>
    <x v="2147"/>
    <s v="FDO56"/>
    <x v="0"/>
    <x v="7"/>
    <s v="OUT019"/>
    <x v="0"/>
    <x v="1"/>
    <x v="2"/>
    <n v="7.8758649E-2"/>
    <m/>
    <n v="116.38079999999999"/>
    <n v="4.2"/>
  </r>
  <r>
    <x v="0"/>
    <x v="2148"/>
    <s v="FDT55"/>
    <x v="0"/>
    <x v="7"/>
    <s v="OUT019"/>
    <x v="0"/>
    <x v="1"/>
    <x v="2"/>
    <n v="7.6434541999999994E-2"/>
    <m/>
    <n v="155.8946"/>
    <n v="4.2"/>
  </r>
  <r>
    <x v="0"/>
    <x v="2149"/>
    <s v="FDY03"/>
    <x v="7"/>
    <x v="7"/>
    <s v="OUT019"/>
    <x v="0"/>
    <x v="1"/>
    <x v="2"/>
    <n v="0.133279499"/>
    <m/>
    <n v="112.6202"/>
    <n v="4.2"/>
  </r>
  <r>
    <x v="0"/>
    <x v="2150"/>
    <s v="FDS21"/>
    <x v="6"/>
    <x v="7"/>
    <s v="OUT019"/>
    <x v="0"/>
    <x v="1"/>
    <x v="2"/>
    <n v="3.6551446000000001E-2"/>
    <m/>
    <n v="62.7194"/>
    <n v="4.2"/>
  </r>
  <r>
    <x v="1"/>
    <x v="2151"/>
    <s v="FDB50"/>
    <x v="3"/>
    <x v="2"/>
    <s v="OUT046"/>
    <x v="0"/>
    <x v="1"/>
    <x v="0"/>
    <n v="0.15361856600000001"/>
    <n v="13"/>
    <n v="79.698599999999999"/>
    <n v="4.2"/>
  </r>
  <r>
    <x v="1"/>
    <x v="2152"/>
    <s v="NCN30"/>
    <x v="5"/>
    <x v="2"/>
    <s v="OUT046"/>
    <x v="0"/>
    <x v="1"/>
    <x v="0"/>
    <n v="1.6993204000000001E-2"/>
    <n v="16.350000000000001"/>
    <n v="95.741"/>
    <n v="4.2"/>
  </r>
  <r>
    <x v="1"/>
    <x v="2153"/>
    <s v="FDV15"/>
    <x v="7"/>
    <x v="2"/>
    <s v="OUT046"/>
    <x v="0"/>
    <x v="1"/>
    <x v="0"/>
    <n v="0.14617245300000001"/>
    <n v="10.3"/>
    <n v="103.3648"/>
    <n v="4.2"/>
  </r>
  <r>
    <x v="1"/>
    <x v="2154"/>
    <s v="FDZ12"/>
    <x v="13"/>
    <x v="2"/>
    <s v="OUT046"/>
    <x v="0"/>
    <x v="1"/>
    <x v="0"/>
    <n v="0.102978817"/>
    <n v="9.17"/>
    <n v="144.947"/>
    <n v="4.2"/>
  </r>
  <r>
    <x v="1"/>
    <x v="2155"/>
    <s v="FDS23"/>
    <x v="8"/>
    <x v="2"/>
    <s v="OUT046"/>
    <x v="0"/>
    <x v="1"/>
    <x v="0"/>
    <n v="0.14088911100000001"/>
    <n v="4.6349999999999998"/>
    <n v="127.0994"/>
    <n v="4.2"/>
  </r>
  <r>
    <x v="1"/>
    <x v="2156"/>
    <s v="FDR35"/>
    <x v="8"/>
    <x v="2"/>
    <s v="OUT046"/>
    <x v="0"/>
    <x v="1"/>
    <x v="0"/>
    <n v="2.0697723000000001E-2"/>
    <n v="12.5"/>
    <n v="198.8742"/>
    <n v="4.2"/>
  </r>
  <r>
    <x v="1"/>
    <x v="2157"/>
    <s v="FDX13"/>
    <x v="3"/>
    <x v="2"/>
    <s v="OUT046"/>
    <x v="0"/>
    <x v="1"/>
    <x v="0"/>
    <n v="4.7782959E-2"/>
    <n v="7.7249999999999996"/>
    <n v="249.10919999999999"/>
    <n v="4.2"/>
  </r>
  <r>
    <x v="1"/>
    <x v="2158"/>
    <s v="FDG02"/>
    <x v="3"/>
    <x v="2"/>
    <s v="OUT046"/>
    <x v="0"/>
    <x v="1"/>
    <x v="0"/>
    <n v="1.1261165E-2"/>
    <n v="7.8550000000000004"/>
    <n v="189.5188"/>
    <n v="4.2"/>
  </r>
  <r>
    <x v="1"/>
    <x v="2159"/>
    <s v="FDO50"/>
    <x v="3"/>
    <x v="2"/>
    <s v="OUT046"/>
    <x v="0"/>
    <x v="1"/>
    <x v="0"/>
    <n v="7.8168739000000001E-2"/>
    <n v="16.25"/>
    <n v="91.380399999999995"/>
    <n v="4.2"/>
  </r>
  <r>
    <x v="1"/>
    <x v="2160"/>
    <s v="FDC28"/>
    <x v="2"/>
    <x v="2"/>
    <s v="OUT046"/>
    <x v="0"/>
    <x v="1"/>
    <x v="0"/>
    <n v="5.4986919000000002E-2"/>
    <n v="7.9050000000000002"/>
    <n v="108.6254"/>
    <n v="4.2"/>
  </r>
  <r>
    <x v="1"/>
    <x v="2161"/>
    <s v="FDH41"/>
    <x v="2"/>
    <x v="2"/>
    <s v="OUT046"/>
    <x v="0"/>
    <x v="1"/>
    <x v="0"/>
    <n v="8.2011521000000004E-2"/>
    <n v="9"/>
    <n v="213.35339999999999"/>
    <n v="4.2"/>
  </r>
  <r>
    <x v="1"/>
    <x v="2162"/>
    <s v="FDC17"/>
    <x v="2"/>
    <x v="2"/>
    <s v="OUT046"/>
    <x v="0"/>
    <x v="1"/>
    <x v="0"/>
    <n v="1.5460725999999999E-2"/>
    <n v="12.15"/>
    <n v="211.89279999999999"/>
    <n v="4.2"/>
  </r>
  <r>
    <x v="1"/>
    <x v="2163"/>
    <s v="FDG40"/>
    <x v="2"/>
    <x v="2"/>
    <s v="OUT046"/>
    <x v="0"/>
    <x v="1"/>
    <x v="0"/>
    <n v="3.9824345999999997E-2"/>
    <n v="13.65"/>
    <n v="32.855800000000002"/>
    <n v="4.2"/>
  </r>
  <r>
    <x v="1"/>
    <x v="2164"/>
    <s v="FDG29"/>
    <x v="2"/>
    <x v="2"/>
    <s v="OUT046"/>
    <x v="0"/>
    <x v="1"/>
    <x v="0"/>
    <n v="5.6291920000000002E-2"/>
    <n v="17.600000000000001"/>
    <n v="42.545400000000001"/>
    <n v="4.2"/>
  </r>
  <r>
    <x v="1"/>
    <x v="2165"/>
    <s v="FDD05"/>
    <x v="2"/>
    <x v="2"/>
    <s v="OUT046"/>
    <x v="0"/>
    <x v="1"/>
    <x v="0"/>
    <n v="1.6611475000000001E-2"/>
    <n v="19.350000000000001"/>
    <n v="122.0098"/>
    <n v="4.2"/>
  </r>
  <r>
    <x v="1"/>
    <x v="2166"/>
    <s v="FDO32"/>
    <x v="0"/>
    <x v="2"/>
    <s v="OUT046"/>
    <x v="0"/>
    <x v="1"/>
    <x v="0"/>
    <n v="0.12054361099999999"/>
    <n v="6.36"/>
    <n v="45.805999999999997"/>
    <n v="4.2"/>
  </r>
  <r>
    <x v="1"/>
    <x v="2167"/>
    <s v="DRH59"/>
    <x v="9"/>
    <x v="2"/>
    <s v="OUT046"/>
    <x v="0"/>
    <x v="1"/>
    <x v="0"/>
    <n v="5.8433449999999998E-2"/>
    <n v="10.8"/>
    <n v="74.738"/>
    <n v="4.2"/>
  </r>
  <r>
    <x v="1"/>
    <x v="2168"/>
    <s v="NCM17"/>
    <x v="1"/>
    <x v="2"/>
    <s v="OUT046"/>
    <x v="0"/>
    <x v="1"/>
    <x v="0"/>
    <n v="7.1135870000000004E-2"/>
    <n v="7.93"/>
    <n v="42.708599999999997"/>
    <n v="4.2"/>
  </r>
  <r>
    <x v="1"/>
    <x v="2169"/>
    <s v="NCP29"/>
    <x v="1"/>
    <x v="2"/>
    <s v="OUT046"/>
    <x v="0"/>
    <x v="1"/>
    <x v="0"/>
    <n v="0.11227101"/>
    <n v="8.42"/>
    <n v="63.216799999999999"/>
    <n v="4.2"/>
  </r>
  <r>
    <x v="1"/>
    <x v="2170"/>
    <s v="NCN41"/>
    <x v="1"/>
    <x v="2"/>
    <s v="OUT046"/>
    <x v="0"/>
    <x v="1"/>
    <x v="0"/>
    <n v="5.2209302999999999E-2"/>
    <n v="17"/>
    <n v="122.373"/>
    <n v="4.2"/>
  </r>
  <r>
    <x v="1"/>
    <x v="2171"/>
    <s v="NCP17"/>
    <x v="1"/>
    <x v="2"/>
    <s v="OUT046"/>
    <x v="0"/>
    <x v="1"/>
    <x v="0"/>
    <n v="2.7714371000000002E-2"/>
    <n v="19.350000000000001"/>
    <n v="65.616799999999998"/>
    <n v="4.2"/>
  </r>
  <r>
    <x v="1"/>
    <x v="2172"/>
    <s v="NCA05"/>
    <x v="1"/>
    <x v="2"/>
    <s v="OUT046"/>
    <x v="0"/>
    <x v="1"/>
    <x v="0"/>
    <n v="2.5130632E-2"/>
    <n v="20.75"/>
    <n v="150.07339999999999"/>
    <n v="4.2"/>
  </r>
  <r>
    <x v="1"/>
    <x v="2173"/>
    <s v="NCB31"/>
    <x v="5"/>
    <x v="2"/>
    <s v="OUT046"/>
    <x v="0"/>
    <x v="1"/>
    <x v="0"/>
    <n v="0.11867435899999999"/>
    <n v="6.2350000000000003"/>
    <n v="261.69099999999997"/>
    <n v="4.2"/>
  </r>
  <r>
    <x v="1"/>
    <x v="2174"/>
    <s v="NCE07"/>
    <x v="5"/>
    <x v="2"/>
    <s v="OUT046"/>
    <x v="0"/>
    <x v="1"/>
    <x v="0"/>
    <n v="1.3130031E-2"/>
    <n v="8.18"/>
    <n v="142.61539999999999"/>
    <n v="4.2"/>
  </r>
  <r>
    <x v="1"/>
    <x v="2175"/>
    <s v="NCD19"/>
    <x v="5"/>
    <x v="2"/>
    <s v="OUT046"/>
    <x v="0"/>
    <x v="1"/>
    <x v="0"/>
    <n v="1.3179388E-2"/>
    <n v="8.93"/>
    <n v="55.1614"/>
    <n v="4.2"/>
  </r>
  <r>
    <x v="1"/>
    <x v="2176"/>
    <s v="NCP18"/>
    <x v="5"/>
    <x v="2"/>
    <s v="OUT046"/>
    <x v="0"/>
    <x v="1"/>
    <x v="0"/>
    <n v="2.8598249999999999E-2"/>
    <n v="12.15"/>
    <n v="150.4708"/>
    <n v="4.2"/>
  </r>
  <r>
    <x v="1"/>
    <x v="2177"/>
    <s v="NCG06"/>
    <x v="5"/>
    <x v="2"/>
    <s v="OUT046"/>
    <x v="0"/>
    <x v="1"/>
    <x v="0"/>
    <n v="2.9445361E-2"/>
    <n v="16.350000000000001"/>
    <n v="257.66460000000001"/>
    <n v="4.2"/>
  </r>
  <r>
    <x v="1"/>
    <x v="2178"/>
    <s v="NCC30"/>
    <x v="5"/>
    <x v="2"/>
    <s v="OUT046"/>
    <x v="0"/>
    <x v="1"/>
    <x v="0"/>
    <n v="2.7579197999999999E-2"/>
    <n v="16.600000000000001"/>
    <n v="178.73439999999999"/>
    <n v="4.2"/>
  </r>
  <r>
    <x v="1"/>
    <x v="2179"/>
    <s v="NCI30"/>
    <x v="5"/>
    <x v="2"/>
    <s v="OUT046"/>
    <x v="0"/>
    <x v="1"/>
    <x v="0"/>
    <n v="5.8935521999999997E-2"/>
    <n v="20.25"/>
    <n v="246.64599999999999"/>
    <n v="4.2"/>
  </r>
  <r>
    <x v="1"/>
    <x v="2180"/>
    <s v="FDS03"/>
    <x v="7"/>
    <x v="2"/>
    <s v="OUT046"/>
    <x v="0"/>
    <x v="1"/>
    <x v="0"/>
    <n v="7.9628610000000002E-2"/>
    <n v="7.8250000000000002"/>
    <n v="63.482599999999998"/>
    <n v="4.2"/>
  </r>
  <r>
    <x v="1"/>
    <x v="2181"/>
    <s v="FDL43"/>
    <x v="7"/>
    <x v="2"/>
    <s v="OUT046"/>
    <x v="0"/>
    <x v="1"/>
    <x v="0"/>
    <n v="2.7064380999999998E-2"/>
    <n v="10.1"/>
    <n v="76.367000000000004"/>
    <n v="4.2"/>
  </r>
  <r>
    <x v="1"/>
    <x v="2182"/>
    <s v="FDV03"/>
    <x v="7"/>
    <x v="2"/>
    <s v="OUT046"/>
    <x v="0"/>
    <x v="1"/>
    <x v="0"/>
    <n v="5.8091269000000001E-2"/>
    <n v="17.600000000000001"/>
    <n v="156.23140000000001"/>
    <n v="4.2"/>
  </r>
  <r>
    <x v="1"/>
    <x v="2183"/>
    <s v="NCL31"/>
    <x v="10"/>
    <x v="2"/>
    <s v="OUT046"/>
    <x v="0"/>
    <x v="1"/>
    <x v="0"/>
    <n v="0.120280989"/>
    <n v="7.39"/>
    <n v="142.74700000000001"/>
    <n v="4.2"/>
  </r>
  <r>
    <x v="1"/>
    <x v="2184"/>
    <s v="FDR58"/>
    <x v="6"/>
    <x v="2"/>
    <s v="OUT046"/>
    <x v="0"/>
    <x v="1"/>
    <x v="0"/>
    <n v="4.1921462E-2"/>
    <n v="6.6749999999999998"/>
    <n v="92.346199999999996"/>
    <n v="4.2"/>
  </r>
  <r>
    <x v="1"/>
    <x v="2185"/>
    <s v="FDF22"/>
    <x v="6"/>
    <x v="2"/>
    <s v="OUT046"/>
    <x v="0"/>
    <x v="1"/>
    <x v="0"/>
    <n v="5.6830682E-2"/>
    <n v="6.8650000000000002"/>
    <n v="214.02180000000001"/>
    <n v="4.2"/>
  </r>
  <r>
    <x v="1"/>
    <x v="2186"/>
    <s v="FDZ10"/>
    <x v="6"/>
    <x v="2"/>
    <s v="OUT046"/>
    <x v="0"/>
    <x v="1"/>
    <x v="0"/>
    <n v="4.4463491000000001E-2"/>
    <n v="17.850000000000001"/>
    <n v="127.102"/>
    <n v="4.2"/>
  </r>
  <r>
    <x v="1"/>
    <x v="2187"/>
    <s v="FDW45"/>
    <x v="6"/>
    <x v="2"/>
    <s v="OUT046"/>
    <x v="0"/>
    <x v="1"/>
    <x v="0"/>
    <n v="3.9010990000000002E-2"/>
    <n v="18"/>
    <n v="147.74180000000001"/>
    <n v="4.2"/>
  </r>
  <r>
    <x v="1"/>
    <x v="2188"/>
    <s v="FDN45"/>
    <x v="6"/>
    <x v="2"/>
    <s v="OUT046"/>
    <x v="0"/>
    <x v="1"/>
    <x v="0"/>
    <n v="0.118102769"/>
    <n v="19.350000000000001"/>
    <n v="224.80879999999999"/>
    <n v="4.2"/>
  </r>
  <r>
    <x v="1"/>
    <x v="2189"/>
    <s v="DRZ24"/>
    <x v="4"/>
    <x v="2"/>
    <s v="OUT046"/>
    <x v="0"/>
    <x v="1"/>
    <x v="0"/>
    <n v="8.1787519000000003E-2"/>
    <n v="7.5350000000000001"/>
    <n v="120.84399999999999"/>
    <n v="4.2"/>
  </r>
  <r>
    <x v="0"/>
    <x v="2190"/>
    <s v="FDS36"/>
    <x v="13"/>
    <x v="2"/>
    <s v="OUT046"/>
    <x v="0"/>
    <x v="1"/>
    <x v="0"/>
    <n v="4.688734E-2"/>
    <n v="8.3800000000000008"/>
    <n v="107.95699999999999"/>
    <n v="4.2"/>
  </r>
  <r>
    <x v="0"/>
    <x v="2191"/>
    <s v="FDJ60"/>
    <x v="13"/>
    <x v="2"/>
    <s v="OUT046"/>
    <x v="0"/>
    <x v="1"/>
    <x v="0"/>
    <n v="6.2528425999999998E-2"/>
    <n v="19.350000000000001"/>
    <n v="166.91839999999999"/>
    <n v="4.2"/>
  </r>
  <r>
    <x v="0"/>
    <x v="2192"/>
    <s v="FDB37"/>
    <x v="13"/>
    <x v="2"/>
    <s v="OUT046"/>
    <x v="0"/>
    <x v="1"/>
    <x v="0"/>
    <n v="2.2940826000000001E-2"/>
    <n v="20.25"/>
    <n v="241.85380000000001"/>
    <n v="4.2"/>
  </r>
  <r>
    <x v="0"/>
    <x v="2193"/>
    <s v="FDG38"/>
    <x v="3"/>
    <x v="2"/>
    <s v="OUT046"/>
    <x v="0"/>
    <x v="1"/>
    <x v="0"/>
    <n v="5.2729140000000001E-2"/>
    <n v="8.9749999999999996"/>
    <n v="86.422399999999996"/>
    <n v="4.2"/>
  </r>
  <r>
    <x v="0"/>
    <x v="2194"/>
    <s v="FDI38"/>
    <x v="3"/>
    <x v="2"/>
    <s v="OUT046"/>
    <x v="0"/>
    <x v="1"/>
    <x v="0"/>
    <n v="1.4626900999999999E-2"/>
    <n v="13.35"/>
    <n v="207.7638"/>
    <n v="4.2"/>
  </r>
  <r>
    <x v="0"/>
    <x v="2195"/>
    <s v="FDI02"/>
    <x v="3"/>
    <x v="2"/>
    <s v="OUT046"/>
    <x v="0"/>
    <x v="1"/>
    <x v="0"/>
    <n v="0.11456509300000001"/>
    <n v="15.7"/>
    <n v="112.0202"/>
    <n v="4.2"/>
  </r>
  <r>
    <x v="0"/>
    <x v="2196"/>
    <s v="FDD38"/>
    <x v="3"/>
    <x v="2"/>
    <s v="OUT046"/>
    <x v="0"/>
    <x v="1"/>
    <x v="0"/>
    <n v="8.191729E-3"/>
    <n v="16.75"/>
    <n v="103.56740000000001"/>
    <n v="4.2"/>
  </r>
  <r>
    <x v="0"/>
    <x v="2197"/>
    <s v="FDY49"/>
    <x v="3"/>
    <x v="2"/>
    <s v="OUT046"/>
    <x v="0"/>
    <x v="1"/>
    <x v="0"/>
    <n v="1.2012070999999999E-2"/>
    <n v="17.2"/>
    <n v="163.11840000000001"/>
    <n v="4.2"/>
  </r>
  <r>
    <x v="0"/>
    <x v="2198"/>
    <s v="FDE05"/>
    <x v="2"/>
    <x v="2"/>
    <s v="OUT046"/>
    <x v="0"/>
    <x v="1"/>
    <x v="0"/>
    <n v="3.2454046E-2"/>
    <n v="10.895"/>
    <n v="144.81020000000001"/>
    <n v="4.2"/>
  </r>
  <r>
    <x v="0"/>
    <x v="2199"/>
    <s v="FDQ40"/>
    <x v="2"/>
    <x v="2"/>
    <s v="OUT046"/>
    <x v="0"/>
    <x v="1"/>
    <x v="0"/>
    <n v="3.6027523999999998E-2"/>
    <n v="11.1"/>
    <n v="177.27119999999999"/>
    <n v="4.2"/>
  </r>
  <r>
    <x v="0"/>
    <x v="2200"/>
    <s v="FDI16"/>
    <x v="2"/>
    <x v="2"/>
    <s v="OUT046"/>
    <x v="0"/>
    <x v="1"/>
    <x v="0"/>
    <n v="0.135775701"/>
    <n v="14"/>
    <n v="54.564"/>
    <n v="4.2"/>
  </r>
  <r>
    <x v="0"/>
    <x v="2201"/>
    <s v="FDV28"/>
    <x v="2"/>
    <x v="2"/>
    <s v="OUT046"/>
    <x v="0"/>
    <x v="1"/>
    <x v="0"/>
    <n v="0.159728395"/>
    <n v="16.100000000000001"/>
    <n v="34.355800000000002"/>
    <n v="4.2"/>
  </r>
  <r>
    <x v="0"/>
    <x v="2202"/>
    <s v="FDZ43"/>
    <x v="0"/>
    <x v="2"/>
    <s v="OUT046"/>
    <x v="0"/>
    <x v="1"/>
    <x v="0"/>
    <n v="5.7058545000000002E-2"/>
    <n v="11"/>
    <n v="241.75120000000001"/>
    <n v="4.2"/>
  </r>
  <r>
    <x v="0"/>
    <x v="2203"/>
    <s v="FDV19"/>
    <x v="0"/>
    <x v="2"/>
    <s v="OUT046"/>
    <x v="0"/>
    <x v="1"/>
    <x v="0"/>
    <n v="3.5257036999999998E-2"/>
    <n v="14.85"/>
    <n v="161.2578"/>
    <n v="4.2"/>
  </r>
  <r>
    <x v="0"/>
    <x v="2204"/>
    <s v="FDZ31"/>
    <x v="0"/>
    <x v="2"/>
    <s v="OUT046"/>
    <x v="0"/>
    <x v="1"/>
    <x v="0"/>
    <n v="0.11321722300000001"/>
    <n v="15.35"/>
    <n v="191.15039999999999"/>
    <n v="4.2"/>
  </r>
  <r>
    <x v="0"/>
    <x v="2205"/>
    <s v="FDS32"/>
    <x v="0"/>
    <x v="2"/>
    <s v="OUT046"/>
    <x v="0"/>
    <x v="1"/>
    <x v="0"/>
    <n v="2.9653914E-2"/>
    <n v="17.75"/>
    <n v="140.5838"/>
    <n v="4.2"/>
  </r>
  <r>
    <x v="0"/>
    <x v="2206"/>
    <s v="FDQ32"/>
    <x v="0"/>
    <x v="2"/>
    <s v="OUT046"/>
    <x v="0"/>
    <x v="1"/>
    <x v="0"/>
    <n v="4.6608496999999999E-2"/>
    <n v="17.850000000000001"/>
    <n v="122.9388"/>
    <n v="4.2"/>
  </r>
  <r>
    <x v="0"/>
    <x v="2207"/>
    <s v="FDS27"/>
    <x v="7"/>
    <x v="2"/>
    <s v="OUT046"/>
    <x v="0"/>
    <x v="1"/>
    <x v="0"/>
    <n v="1.2458143E-2"/>
    <n v="10.195"/>
    <n v="196.31100000000001"/>
    <n v="4.2"/>
  </r>
  <r>
    <x v="0"/>
    <x v="2208"/>
    <s v="FDH31"/>
    <x v="7"/>
    <x v="2"/>
    <s v="OUT046"/>
    <x v="0"/>
    <x v="1"/>
    <x v="0"/>
    <n v="2.0411155E-2"/>
    <n v="12"/>
    <n v="98.604200000000006"/>
    <n v="4.2"/>
  </r>
  <r>
    <x v="0"/>
    <x v="2209"/>
    <s v="FDL58"/>
    <x v="6"/>
    <x v="2"/>
    <s v="OUT046"/>
    <x v="0"/>
    <x v="1"/>
    <x v="0"/>
    <n v="7.4149073999999995E-2"/>
    <n v="5.78"/>
    <n v="262.2568"/>
    <n v="4.2"/>
  </r>
  <r>
    <x v="0"/>
    <x v="2210"/>
    <s v="FDH46"/>
    <x v="6"/>
    <x v="2"/>
    <s v="OUT046"/>
    <x v="0"/>
    <x v="1"/>
    <x v="0"/>
    <n v="4.1282286000000001E-2"/>
    <n v="6.9349999999999996"/>
    <n v="103.53319999999999"/>
    <n v="4.2"/>
  </r>
  <r>
    <x v="0"/>
    <x v="2211"/>
    <s v="FDS58"/>
    <x v="6"/>
    <x v="2"/>
    <s v="OUT046"/>
    <x v="0"/>
    <x v="1"/>
    <x v="0"/>
    <n v="0"/>
    <n v="9.2850000000000001"/>
    <n v="161.55779999999999"/>
    <n v="4.2"/>
  </r>
  <r>
    <x v="0"/>
    <x v="2212"/>
    <s v="FDU46"/>
    <x v="6"/>
    <x v="2"/>
    <s v="OUT046"/>
    <x v="0"/>
    <x v="1"/>
    <x v="0"/>
    <n v="1.11263E-2"/>
    <n v="10.3"/>
    <n v="87.254000000000005"/>
    <n v="4.2"/>
  </r>
  <r>
    <x v="0"/>
    <x v="2213"/>
    <s v="FDY57"/>
    <x v="6"/>
    <x v="2"/>
    <s v="OUT046"/>
    <x v="0"/>
    <x v="1"/>
    <x v="0"/>
    <n v="0.121254236"/>
    <n v="20.2"/>
    <n v="94.575199999999995"/>
    <n v="4.2"/>
  </r>
  <r>
    <x v="0"/>
    <x v="2214"/>
    <s v="FDH47"/>
    <x v="15"/>
    <x v="2"/>
    <s v="OUT046"/>
    <x v="0"/>
    <x v="1"/>
    <x v="0"/>
    <n v="0.12881621200000001"/>
    <n v="13.5"/>
    <n v="96.406800000000004"/>
    <n v="4.2"/>
  </r>
  <r>
    <x v="0"/>
    <x v="2215"/>
    <s v="FDE11"/>
    <x v="15"/>
    <x v="2"/>
    <s v="OUT046"/>
    <x v="0"/>
    <x v="1"/>
    <x v="0"/>
    <n v="0"/>
    <n v="17.7"/>
    <n v="184.39240000000001"/>
    <n v="4.2"/>
  </r>
  <r>
    <x v="1"/>
    <x v="2216"/>
    <s v="FDV38"/>
    <x v="11"/>
    <x v="4"/>
    <s v="OUT045"/>
    <x v="2"/>
    <x v="0"/>
    <x v="0"/>
    <n v="0.101980245"/>
    <n v="19.25"/>
    <n v="54.395600000000002"/>
    <n v="4.2"/>
  </r>
  <r>
    <x v="1"/>
    <x v="2217"/>
    <s v="NCM06"/>
    <x v="5"/>
    <x v="4"/>
    <s v="OUT045"/>
    <x v="2"/>
    <x v="0"/>
    <x v="0"/>
    <n v="7.5881475000000004E-2"/>
    <n v="7.4749999999999996"/>
    <n v="155.26560000000001"/>
    <n v="4.2"/>
  </r>
  <r>
    <x v="1"/>
    <x v="2218"/>
    <s v="NCO43"/>
    <x v="10"/>
    <x v="4"/>
    <s v="OUT045"/>
    <x v="2"/>
    <x v="0"/>
    <x v="0"/>
    <n v="0"/>
    <n v="5.5"/>
    <n v="103.1016"/>
    <n v="4.2"/>
  </r>
  <r>
    <x v="1"/>
    <x v="2219"/>
    <s v="FDB51"/>
    <x v="11"/>
    <x v="5"/>
    <s v="OUT017"/>
    <x v="2"/>
    <x v="0"/>
    <x v="0"/>
    <n v="3.8671588E-2"/>
    <n v="6.92"/>
    <n v="64.285200000000003"/>
    <n v="4.2"/>
  </r>
  <r>
    <x v="1"/>
    <x v="2220"/>
    <s v="FDP33"/>
    <x v="6"/>
    <x v="5"/>
    <s v="OUT017"/>
    <x v="2"/>
    <x v="0"/>
    <x v="0"/>
    <n v="8.9777213999999994E-2"/>
    <n v="18.7"/>
    <n v="256.46719999999999"/>
    <n v="4.2"/>
  </r>
  <r>
    <x v="1"/>
    <x v="2221"/>
    <s v="FDK48"/>
    <x v="13"/>
    <x v="4"/>
    <s v="OUT045"/>
    <x v="2"/>
    <x v="0"/>
    <x v="0"/>
    <n v="3.7708541999999998E-2"/>
    <n v="7.4450000000000003"/>
    <n v="74.735399999999998"/>
    <n v="4.2"/>
  </r>
  <r>
    <x v="1"/>
    <x v="2222"/>
    <s v="FDZ48"/>
    <x v="13"/>
    <x v="4"/>
    <s v="OUT045"/>
    <x v="2"/>
    <x v="0"/>
    <x v="0"/>
    <n v="7.6113670999999994E-2"/>
    <n v="17.75"/>
    <n v="111.45440000000001"/>
    <n v="4.2"/>
  </r>
  <r>
    <x v="1"/>
    <x v="2223"/>
    <s v="FDP24"/>
    <x v="13"/>
    <x v="4"/>
    <s v="OUT045"/>
    <x v="2"/>
    <x v="0"/>
    <x v="0"/>
    <n v="8.3172413000000001E-2"/>
    <n v="20.6"/>
    <n v="121.07559999999999"/>
    <n v="4.2"/>
  </r>
  <r>
    <x v="1"/>
    <x v="2224"/>
    <s v="FDS37"/>
    <x v="3"/>
    <x v="4"/>
    <s v="OUT045"/>
    <x v="2"/>
    <x v="0"/>
    <x v="0"/>
    <n v="3.2009652999999999E-2"/>
    <n v="7.6550000000000002"/>
    <n v="117.2492"/>
    <n v="4.2"/>
  </r>
  <r>
    <x v="1"/>
    <x v="2225"/>
    <s v="FDU13"/>
    <x v="3"/>
    <x v="4"/>
    <s v="OUT045"/>
    <x v="2"/>
    <x v="0"/>
    <x v="0"/>
    <n v="0.18793900299999999"/>
    <n v="8.3550000000000004"/>
    <n v="146.9418"/>
    <n v="4.2"/>
  </r>
  <r>
    <x v="1"/>
    <x v="2226"/>
    <s v="FDX01"/>
    <x v="3"/>
    <x v="4"/>
    <s v="OUT045"/>
    <x v="2"/>
    <x v="0"/>
    <x v="0"/>
    <n v="2.4213341999999999E-2"/>
    <n v="10.1"/>
    <n v="116.715"/>
    <n v="4.2"/>
  </r>
  <r>
    <x v="1"/>
    <x v="2227"/>
    <s v="FDA13"/>
    <x v="3"/>
    <x v="4"/>
    <s v="OUT045"/>
    <x v="2"/>
    <x v="0"/>
    <x v="0"/>
    <n v="7.8714259999999994E-2"/>
    <n v="15.85"/>
    <n v="37.250599999999999"/>
    <n v="4.2"/>
  </r>
  <r>
    <x v="1"/>
    <x v="2228"/>
    <s v="FDZ15"/>
    <x v="11"/>
    <x v="4"/>
    <s v="OUT045"/>
    <x v="2"/>
    <x v="0"/>
    <x v="0"/>
    <n v="2.0913070999999998E-2"/>
    <n v="13.1"/>
    <n v="120.1782"/>
    <n v="4.2"/>
  </r>
  <r>
    <x v="1"/>
    <x v="2229"/>
    <s v="DRF51"/>
    <x v="11"/>
    <x v="4"/>
    <s v="OUT045"/>
    <x v="2"/>
    <x v="0"/>
    <x v="0"/>
    <n v="0.166174549"/>
    <n v="15.75"/>
    <n v="37.450600000000001"/>
    <n v="4.2"/>
  </r>
  <r>
    <x v="1"/>
    <x v="2230"/>
    <s v="FDD39"/>
    <x v="11"/>
    <x v="4"/>
    <s v="OUT045"/>
    <x v="2"/>
    <x v="0"/>
    <x v="0"/>
    <n v="7.0297175000000003E-2"/>
    <n v="16.7"/>
    <n v="216.38499999999999"/>
    <n v="4.2"/>
  </r>
  <r>
    <x v="1"/>
    <x v="2231"/>
    <s v="FDS50"/>
    <x v="11"/>
    <x v="4"/>
    <s v="OUT045"/>
    <x v="2"/>
    <x v="0"/>
    <x v="0"/>
    <n v="5.5545797000000001E-2"/>
    <n v="17"/>
    <n v="220.51140000000001"/>
    <n v="4.2"/>
  </r>
  <r>
    <x v="1"/>
    <x v="2232"/>
    <s v="FDO16"/>
    <x v="2"/>
    <x v="4"/>
    <s v="OUT045"/>
    <x v="2"/>
    <x v="0"/>
    <x v="0"/>
    <n v="1.5138834E-2"/>
    <n v="5.48"/>
    <n v="81.924999999999997"/>
    <n v="4.2"/>
  </r>
  <r>
    <x v="1"/>
    <x v="2233"/>
    <s v="FDK40"/>
    <x v="2"/>
    <x v="4"/>
    <s v="OUT045"/>
    <x v="2"/>
    <x v="0"/>
    <x v="0"/>
    <n v="2.189371E-2"/>
    <n v="7.0350000000000001"/>
    <n v="262.791"/>
    <n v="4.2"/>
  </r>
  <r>
    <x v="1"/>
    <x v="2234"/>
    <s v="FDC28"/>
    <x v="2"/>
    <x v="4"/>
    <s v="OUT045"/>
    <x v="2"/>
    <x v="0"/>
    <x v="0"/>
    <n v="5.5098434000000002E-2"/>
    <n v="7.9050000000000002"/>
    <n v="109.22539999999999"/>
    <n v="4.2"/>
  </r>
  <r>
    <x v="1"/>
    <x v="2235"/>
    <s v="FDE29"/>
    <x v="2"/>
    <x v="4"/>
    <s v="OUT045"/>
    <x v="2"/>
    <x v="0"/>
    <x v="0"/>
    <n v="0.14341939400000001"/>
    <n v="8.9049999999999994"/>
    <n v="61.4878"/>
    <n v="4.2"/>
  </r>
  <r>
    <x v="1"/>
    <x v="2236"/>
    <s v="FDH41"/>
    <x v="2"/>
    <x v="4"/>
    <s v="OUT045"/>
    <x v="2"/>
    <x v="0"/>
    <x v="0"/>
    <n v="8.2177842000000001E-2"/>
    <n v="9"/>
    <n v="214.1534"/>
    <n v="4.2"/>
  </r>
  <r>
    <x v="1"/>
    <x v="2237"/>
    <s v="FDX40"/>
    <x v="2"/>
    <x v="4"/>
    <s v="OUT045"/>
    <x v="2"/>
    <x v="0"/>
    <x v="0"/>
    <n v="9.9193899000000002E-2"/>
    <n v="12.85"/>
    <n v="38.116399999999999"/>
    <n v="4.2"/>
  </r>
  <r>
    <x v="1"/>
    <x v="2238"/>
    <s v="FDS40"/>
    <x v="2"/>
    <x v="4"/>
    <s v="OUT045"/>
    <x v="2"/>
    <x v="0"/>
    <x v="0"/>
    <n v="1.4047825E-2"/>
    <n v="15.35"/>
    <n v="36.719000000000001"/>
    <n v="4.2"/>
  </r>
  <r>
    <x v="1"/>
    <x v="2239"/>
    <s v="FDJ04"/>
    <x v="2"/>
    <x v="4"/>
    <s v="OUT045"/>
    <x v="2"/>
    <x v="0"/>
    <x v="0"/>
    <n v="0.12470444"/>
    <n v="18"/>
    <n v="120.3124"/>
    <n v="4.2"/>
  </r>
  <r>
    <x v="1"/>
    <x v="2240"/>
    <s v="FDP19"/>
    <x v="0"/>
    <x v="4"/>
    <s v="OUT045"/>
    <x v="2"/>
    <x v="0"/>
    <x v="0"/>
    <n v="0.17386795799999999"/>
    <n v="11.5"/>
    <n v="128.86519999999999"/>
    <n v="4.2"/>
  </r>
  <r>
    <x v="1"/>
    <x v="2241"/>
    <s v="FDD33"/>
    <x v="0"/>
    <x v="4"/>
    <s v="OUT045"/>
    <x v="2"/>
    <x v="0"/>
    <x v="0"/>
    <n v="0.10841205900000001"/>
    <n v="12.85"/>
    <n v="233.26419999999999"/>
    <n v="4.2"/>
  </r>
  <r>
    <x v="1"/>
    <x v="2242"/>
    <s v="FDZ56"/>
    <x v="0"/>
    <x v="4"/>
    <s v="OUT045"/>
    <x v="2"/>
    <x v="0"/>
    <x v="0"/>
    <n v="2.5789175000000001E-2"/>
    <n v="16.25"/>
    <n v="166.94739999999999"/>
    <n v="4.2"/>
  </r>
  <r>
    <x v="1"/>
    <x v="2243"/>
    <s v="FDY55"/>
    <x v="0"/>
    <x v="4"/>
    <s v="OUT045"/>
    <x v="2"/>
    <x v="0"/>
    <x v="0"/>
    <n v="8.1485126000000005E-2"/>
    <n v="16.75"/>
    <n v="258.09879999999998"/>
    <n v="4.2"/>
  </r>
  <r>
    <x v="1"/>
    <x v="2244"/>
    <s v="FDI32"/>
    <x v="0"/>
    <x v="4"/>
    <s v="OUT045"/>
    <x v="2"/>
    <x v="0"/>
    <x v="0"/>
    <n v="0"/>
    <n v="17.7"/>
    <n v="115.0834"/>
    <n v="4.2"/>
  </r>
  <r>
    <x v="1"/>
    <x v="2245"/>
    <s v="FDL44"/>
    <x v="0"/>
    <x v="4"/>
    <s v="OUT045"/>
    <x v="2"/>
    <x v="0"/>
    <x v="0"/>
    <n v="1.2300013E-2"/>
    <n v="18.25"/>
    <n v="160.48939999999999"/>
    <n v="4.2"/>
  </r>
  <r>
    <x v="1"/>
    <x v="2246"/>
    <s v="DRK47"/>
    <x v="9"/>
    <x v="4"/>
    <s v="OUT045"/>
    <x v="2"/>
    <x v="0"/>
    <x v="0"/>
    <n v="6.4194303999999994E-2"/>
    <n v="7.9050000000000002"/>
    <n v="229.46940000000001"/>
    <n v="4.2"/>
  </r>
  <r>
    <x v="1"/>
    <x v="2247"/>
    <s v="DRP35"/>
    <x v="9"/>
    <x v="4"/>
    <s v="OUT045"/>
    <x v="2"/>
    <x v="1"/>
    <x v="0"/>
    <n v="9.1051578999999994E-2"/>
    <n v="18.850000000000001"/>
    <n v="127.4336"/>
    <n v="4.2"/>
  </r>
  <r>
    <x v="1"/>
    <x v="2248"/>
    <s v="NCH29"/>
    <x v="1"/>
    <x v="4"/>
    <s v="OUT045"/>
    <x v="2"/>
    <x v="1"/>
    <x v="0"/>
    <n v="3.4543718000000001E-2"/>
    <n v="5.51"/>
    <n v="99.772599999999997"/>
    <n v="4.2"/>
  </r>
  <r>
    <x v="1"/>
    <x v="2249"/>
    <s v="NCY05"/>
    <x v="1"/>
    <x v="4"/>
    <s v="OUT045"/>
    <x v="2"/>
    <x v="1"/>
    <x v="0"/>
    <n v="5.5101530000000003E-2"/>
    <n v="13.5"/>
    <n v="37.087400000000002"/>
    <n v="4.2"/>
  </r>
  <r>
    <x v="1"/>
    <x v="2250"/>
    <s v="NCV41"/>
    <x v="1"/>
    <x v="4"/>
    <s v="OUT045"/>
    <x v="2"/>
    <x v="1"/>
    <x v="0"/>
    <n v="1.7073332E-2"/>
    <n v="14.35"/>
    <n v="109.5228"/>
    <n v="4.2"/>
  </r>
  <r>
    <x v="1"/>
    <x v="2251"/>
    <s v="NCM41"/>
    <x v="1"/>
    <x v="4"/>
    <s v="OUT045"/>
    <x v="2"/>
    <x v="1"/>
    <x v="0"/>
    <n v="3.5728302000000003E-2"/>
    <n v="16.5"/>
    <n v="95.212000000000003"/>
    <n v="4.2"/>
  </r>
  <r>
    <x v="1"/>
    <x v="2252"/>
    <s v="NCW41"/>
    <x v="1"/>
    <x v="4"/>
    <s v="OUT045"/>
    <x v="2"/>
    <x v="1"/>
    <x v="0"/>
    <n v="1.5481709999999999E-2"/>
    <n v="18"/>
    <n v="159.3604"/>
    <n v="4.2"/>
  </r>
  <r>
    <x v="1"/>
    <x v="2253"/>
    <s v="NCA17"/>
    <x v="1"/>
    <x v="4"/>
    <s v="OUT045"/>
    <x v="2"/>
    <x v="1"/>
    <x v="0"/>
    <n v="4.5510309999999998E-2"/>
    <n v="20.6"/>
    <n v="149.63919999999999"/>
    <n v="4.2"/>
  </r>
  <r>
    <x v="1"/>
    <x v="2254"/>
    <s v="NCO26"/>
    <x v="5"/>
    <x v="4"/>
    <s v="OUT045"/>
    <x v="2"/>
    <x v="1"/>
    <x v="0"/>
    <n v="7.7011493E-2"/>
    <n v="7.2350000000000003"/>
    <n v="117.3492"/>
    <n v="4.2"/>
  </r>
  <r>
    <x v="1"/>
    <x v="2255"/>
    <s v="NCR42"/>
    <x v="5"/>
    <x v="4"/>
    <s v="OUT045"/>
    <x v="2"/>
    <x v="1"/>
    <x v="0"/>
    <n v="3.8559926000000001E-2"/>
    <n v="9.1050000000000004"/>
    <n v="33.89"/>
    <n v="4.2"/>
  </r>
  <r>
    <x v="1"/>
    <x v="2256"/>
    <s v="NCF42"/>
    <x v="5"/>
    <x v="4"/>
    <s v="OUT045"/>
    <x v="2"/>
    <x v="1"/>
    <x v="0"/>
    <n v="0.16772251899999999"/>
    <n v="17.350000000000001"/>
    <n v="176.37119999999999"/>
    <n v="4.2"/>
  </r>
  <r>
    <x v="1"/>
    <x v="2257"/>
    <s v="NCM19"/>
    <x v="10"/>
    <x v="4"/>
    <s v="OUT045"/>
    <x v="2"/>
    <x v="1"/>
    <x v="0"/>
    <n v="4.7333043999999998E-2"/>
    <n v="12.65"/>
    <n v="113.8202"/>
    <n v="4.2"/>
  </r>
  <r>
    <x v="1"/>
    <x v="2258"/>
    <s v="NCQ38"/>
    <x v="10"/>
    <x v="4"/>
    <s v="OUT045"/>
    <x v="2"/>
    <x v="1"/>
    <x v="0"/>
    <n v="1.3393537E-2"/>
    <n v="16.350000000000001"/>
    <n v="106.02800000000001"/>
    <n v="4.2"/>
  </r>
  <r>
    <x v="1"/>
    <x v="2259"/>
    <s v="FDQ46"/>
    <x v="6"/>
    <x v="4"/>
    <s v="OUT045"/>
    <x v="2"/>
    <x v="1"/>
    <x v="0"/>
    <n v="0.104023565"/>
    <n v="7.51"/>
    <n v="112.45440000000001"/>
    <n v="4.2"/>
  </r>
  <r>
    <x v="1"/>
    <x v="2260"/>
    <s v="FDI22"/>
    <x v="6"/>
    <x v="4"/>
    <s v="OUT045"/>
    <x v="2"/>
    <x v="1"/>
    <x v="0"/>
    <n v="9.6407554000000006E-2"/>
    <n v="12.6"/>
    <n v="210.8612"/>
    <n v="4.2"/>
  </r>
  <r>
    <x v="1"/>
    <x v="2261"/>
    <s v="FDH33"/>
    <x v="6"/>
    <x v="4"/>
    <s v="OUT045"/>
    <x v="2"/>
    <x v="1"/>
    <x v="0"/>
    <n v="0.12197227400000001"/>
    <n v="12.85"/>
    <n v="43.142800000000001"/>
    <n v="4.2"/>
  </r>
  <r>
    <x v="1"/>
    <x v="2262"/>
    <s v="FDB34"/>
    <x v="6"/>
    <x v="4"/>
    <s v="OUT045"/>
    <x v="2"/>
    <x v="1"/>
    <x v="0"/>
    <n v="2.6663777999999999E-2"/>
    <n v="15.25"/>
    <n v="87.019800000000004"/>
    <n v="4.2"/>
  </r>
  <r>
    <x v="1"/>
    <x v="2263"/>
    <s v="FDV45"/>
    <x v="6"/>
    <x v="4"/>
    <s v="OUT045"/>
    <x v="2"/>
    <x v="1"/>
    <x v="0"/>
    <n v="4.5138797000000001E-2"/>
    <n v="16.75"/>
    <n v="187.9556"/>
    <n v="4.2"/>
  </r>
  <r>
    <x v="1"/>
    <x v="2264"/>
    <s v="FDM21"/>
    <x v="6"/>
    <x v="4"/>
    <s v="OUT045"/>
    <x v="2"/>
    <x v="1"/>
    <x v="0"/>
    <n v="6.4494609999999994E-2"/>
    <n v="20.2"/>
    <n v="259.26459999999997"/>
    <n v="4.2"/>
  </r>
  <r>
    <x v="1"/>
    <x v="2265"/>
    <s v="DRZ24"/>
    <x v="4"/>
    <x v="4"/>
    <s v="OUT045"/>
    <x v="2"/>
    <x v="1"/>
    <x v="0"/>
    <n v="0"/>
    <n v="7.5350000000000001"/>
    <n v="121.64400000000001"/>
    <n v="4.2"/>
  </r>
  <r>
    <x v="1"/>
    <x v="2266"/>
    <s v="DRL37"/>
    <x v="4"/>
    <x v="4"/>
    <s v="OUT045"/>
    <x v="2"/>
    <x v="1"/>
    <x v="0"/>
    <n v="5.3480419000000001E-2"/>
    <n v="15.5"/>
    <n v="42.377000000000002"/>
    <n v="4.2"/>
  </r>
  <r>
    <x v="1"/>
    <x v="2267"/>
    <s v="DRH25"/>
    <x v="4"/>
    <x v="4"/>
    <s v="OUT045"/>
    <x v="2"/>
    <x v="1"/>
    <x v="0"/>
    <n v="1.4622625E-2"/>
    <n v="18.7"/>
    <n v="52.032400000000003"/>
    <n v="4.2"/>
  </r>
  <r>
    <x v="1"/>
    <x v="2268"/>
    <s v="FDJ48"/>
    <x v="13"/>
    <x v="5"/>
    <s v="OUT017"/>
    <x v="2"/>
    <x v="1"/>
    <x v="0"/>
    <n v="5.6754036000000001E-2"/>
    <n v="11.3"/>
    <n v="247.51179999999999"/>
    <n v="4.2"/>
  </r>
  <r>
    <x v="1"/>
    <x v="2269"/>
    <s v="FDH24"/>
    <x v="13"/>
    <x v="5"/>
    <s v="OUT017"/>
    <x v="2"/>
    <x v="1"/>
    <x v="0"/>
    <n v="2.1552357000000001E-2"/>
    <n v="20.7"/>
    <n v="157.02879999999999"/>
    <n v="4.2"/>
  </r>
  <r>
    <x v="1"/>
    <x v="2270"/>
    <s v="FDK38"/>
    <x v="3"/>
    <x v="5"/>
    <s v="OUT017"/>
    <x v="2"/>
    <x v="1"/>
    <x v="0"/>
    <n v="5.3591344999999999E-2"/>
    <n v="6.65"/>
    <n v="149.77340000000001"/>
    <n v="4.2"/>
  </r>
  <r>
    <x v="1"/>
    <x v="2271"/>
    <s v="FDE02"/>
    <x v="3"/>
    <x v="5"/>
    <s v="OUT017"/>
    <x v="2"/>
    <x v="1"/>
    <x v="0"/>
    <n v="0.121936216"/>
    <n v="8.7100000000000009"/>
    <n v="94.477800000000002"/>
    <n v="4.2"/>
  </r>
  <r>
    <x v="1"/>
    <x v="2272"/>
    <s v="FDY25"/>
    <x v="3"/>
    <x v="5"/>
    <s v="OUT017"/>
    <x v="2"/>
    <x v="1"/>
    <x v="0"/>
    <n v="3.4166609000000001E-2"/>
    <n v="12"/>
    <n v="181.29759999999999"/>
    <n v="4.2"/>
  </r>
  <r>
    <x v="1"/>
    <x v="2273"/>
    <s v="FDB50"/>
    <x v="3"/>
    <x v="5"/>
    <s v="OUT017"/>
    <x v="2"/>
    <x v="1"/>
    <x v="0"/>
    <n v="0.154487495"/>
    <n v="13"/>
    <n v="77.298599999999993"/>
    <n v="4.2"/>
  </r>
  <r>
    <x v="1"/>
    <x v="2274"/>
    <s v="FDT37"/>
    <x v="3"/>
    <x v="5"/>
    <s v="OUT017"/>
    <x v="2"/>
    <x v="1"/>
    <x v="0"/>
    <n v="3.5469670000000002E-2"/>
    <n v="14.15"/>
    <n v="256.3014"/>
    <n v="4.2"/>
  </r>
  <r>
    <x v="1"/>
    <x v="2275"/>
    <s v="FDH27"/>
    <x v="11"/>
    <x v="5"/>
    <s v="OUT017"/>
    <x v="2"/>
    <x v="1"/>
    <x v="0"/>
    <n v="5.8676973E-2"/>
    <n v="7.0750000000000002"/>
    <n v="142.0128"/>
    <n v="4.2"/>
  </r>
  <r>
    <x v="1"/>
    <x v="2276"/>
    <s v="FDP26"/>
    <x v="11"/>
    <x v="5"/>
    <s v="OUT017"/>
    <x v="2"/>
    <x v="1"/>
    <x v="0"/>
    <n v="0.140342195"/>
    <n v="7.7850000000000001"/>
    <n v="105.6306"/>
    <n v="4.2"/>
  </r>
  <r>
    <x v="1"/>
    <x v="2277"/>
    <s v="FDZ15"/>
    <x v="11"/>
    <x v="5"/>
    <s v="OUT017"/>
    <x v="2"/>
    <x v="1"/>
    <x v="0"/>
    <n v="2.0988797999999999E-2"/>
    <n v="13.1"/>
    <n v="117.7782"/>
    <n v="4.2"/>
  </r>
  <r>
    <x v="1"/>
    <x v="2278"/>
    <s v="FDD03"/>
    <x v="11"/>
    <x v="5"/>
    <s v="OUT017"/>
    <x v="2"/>
    <x v="1"/>
    <x v="0"/>
    <n v="8.0257682999999996E-2"/>
    <n v="13.3"/>
    <n v="232.63"/>
    <n v="4.2"/>
  </r>
  <r>
    <x v="1"/>
    <x v="2279"/>
    <s v="FDE53"/>
    <x v="2"/>
    <x v="5"/>
    <s v="OUT017"/>
    <x v="2"/>
    <x v="1"/>
    <x v="0"/>
    <n v="2.7032204000000001E-2"/>
    <n v="10.895"/>
    <n v="106.328"/>
    <n v="4.2"/>
  </r>
  <r>
    <x v="1"/>
    <x v="2280"/>
    <s v="FDS40"/>
    <x v="2"/>
    <x v="5"/>
    <s v="OUT017"/>
    <x v="2"/>
    <x v="1"/>
    <x v="0"/>
    <n v="1.4098693000000001E-2"/>
    <n v="15.35"/>
    <n v="37.219000000000001"/>
    <n v="4.2"/>
  </r>
  <r>
    <x v="1"/>
    <x v="2281"/>
    <s v="FDY31"/>
    <x v="0"/>
    <x v="5"/>
    <s v="OUT017"/>
    <x v="2"/>
    <x v="1"/>
    <x v="0"/>
    <n v="4.3809261000000002E-2"/>
    <n v="5.98"/>
    <n v="146.84180000000001"/>
    <n v="4.2"/>
  </r>
  <r>
    <x v="1"/>
    <x v="2282"/>
    <s v="FDZ19"/>
    <x v="0"/>
    <x v="5"/>
    <s v="OUT017"/>
    <x v="2"/>
    <x v="1"/>
    <x v="0"/>
    <n v="9.3983518000000002E-2"/>
    <n v="6.4249999999999998"/>
    <n v="175.5712"/>
    <n v="4.2"/>
  </r>
  <r>
    <x v="1"/>
    <x v="2283"/>
    <s v="FDQ20"/>
    <x v="0"/>
    <x v="5"/>
    <s v="OUT017"/>
    <x v="2"/>
    <x v="1"/>
    <x v="0"/>
    <n v="2.9953314000000002E-2"/>
    <n v="8.3249999999999993"/>
    <n v="39.513800000000003"/>
    <n v="4.2"/>
  </r>
  <r>
    <x v="1"/>
    <x v="2284"/>
    <s v="FDJ56"/>
    <x v="0"/>
    <x v="5"/>
    <s v="OUT017"/>
    <x v="2"/>
    <x v="1"/>
    <x v="0"/>
    <n v="0.18444042099999999"/>
    <n v="8.9849999999999994"/>
    <n v="99.67"/>
    <n v="4.2"/>
  </r>
  <r>
    <x v="1"/>
    <x v="2285"/>
    <s v="FDG57"/>
    <x v="0"/>
    <x v="5"/>
    <s v="OUT017"/>
    <x v="2"/>
    <x v="1"/>
    <x v="0"/>
    <n v="7.2707308999999998E-2"/>
    <n v="14.7"/>
    <n v="49.503399999999999"/>
    <n v="4.2"/>
  </r>
  <r>
    <x v="1"/>
    <x v="2286"/>
    <s v="FDI44"/>
    <x v="0"/>
    <x v="5"/>
    <s v="OUT017"/>
    <x v="2"/>
    <x v="1"/>
    <x v="0"/>
    <n v="0.10079982799999999"/>
    <n v="16.100000000000001"/>
    <n v="78.4328"/>
    <n v="4.2"/>
  </r>
  <r>
    <x v="1"/>
    <x v="2287"/>
    <s v="DRF23"/>
    <x v="9"/>
    <x v="5"/>
    <s v="OUT017"/>
    <x v="2"/>
    <x v="1"/>
    <x v="0"/>
    <n v="0.12334608499999999"/>
    <n v="4.6100000000000003"/>
    <n v="172.53960000000001"/>
    <n v="4.2"/>
  </r>
  <r>
    <x v="1"/>
    <x v="2288"/>
    <s v="DRK59"/>
    <x v="9"/>
    <x v="5"/>
    <s v="OUT017"/>
    <x v="2"/>
    <x v="1"/>
    <x v="0"/>
    <n v="7.5876602000000001E-2"/>
    <n v="8.8949999999999996"/>
    <n v="235.9616"/>
    <n v="4.2"/>
  </r>
  <r>
    <x v="1"/>
    <x v="2289"/>
    <s v="DRL35"/>
    <x v="9"/>
    <x v="5"/>
    <s v="OUT017"/>
    <x v="2"/>
    <x v="1"/>
    <x v="0"/>
    <n v="3.0877302999999998E-2"/>
    <n v="15.7"/>
    <n v="42.177"/>
    <n v="4.2"/>
  </r>
  <r>
    <x v="1"/>
    <x v="2290"/>
    <s v="NCR17"/>
    <x v="1"/>
    <x v="5"/>
    <s v="OUT017"/>
    <x v="2"/>
    <x v="1"/>
    <x v="0"/>
    <n v="2.4521239E-2"/>
    <n v="9.8000000000000007"/>
    <n v="117.5492"/>
    <n v="4.2"/>
  </r>
  <r>
    <x v="1"/>
    <x v="2291"/>
    <s v="NCO26"/>
    <x v="5"/>
    <x v="5"/>
    <s v="OUT017"/>
    <x v="2"/>
    <x v="1"/>
    <x v="0"/>
    <n v="7.7290355000000005E-2"/>
    <n v="7.2350000000000003"/>
    <n v="116.9492"/>
    <n v="4.2"/>
  </r>
  <r>
    <x v="1"/>
    <x v="2292"/>
    <s v="NCE31"/>
    <x v="5"/>
    <x v="5"/>
    <s v="OUT017"/>
    <x v="2"/>
    <x v="1"/>
    <x v="0"/>
    <n v="0.18588912899999999"/>
    <n v="7.67"/>
    <n v="35.421599999999998"/>
    <n v="4.2"/>
  </r>
  <r>
    <x v="1"/>
    <x v="2293"/>
    <s v="NCQ30"/>
    <x v="5"/>
    <x v="5"/>
    <s v="OUT017"/>
    <x v="2"/>
    <x v="1"/>
    <x v="0"/>
    <n v="2.9236727000000001E-2"/>
    <n v="7.7249999999999996"/>
    <n v="123.84139999999999"/>
    <n v="4.2"/>
  </r>
  <r>
    <x v="1"/>
    <x v="2294"/>
    <s v="NCR42"/>
    <x v="5"/>
    <x v="5"/>
    <s v="OUT017"/>
    <x v="2"/>
    <x v="1"/>
    <x v="0"/>
    <n v="3.8699552999999998E-2"/>
    <n v="9.1050000000000004"/>
    <n v="33.79"/>
    <n v="4.2"/>
  </r>
  <r>
    <x v="1"/>
    <x v="2295"/>
    <s v="NCI18"/>
    <x v="5"/>
    <x v="5"/>
    <s v="OUT017"/>
    <x v="2"/>
    <x v="2"/>
    <x v="0"/>
    <n v="1.4103354E-2"/>
    <n v="18.350000000000001"/>
    <n v="225.47460000000001"/>
    <n v="4.2"/>
  </r>
  <r>
    <x v="1"/>
    <x v="2296"/>
    <s v="NCJ42"/>
    <x v="5"/>
    <x v="5"/>
    <s v="OUT017"/>
    <x v="2"/>
    <x v="2"/>
    <x v="0"/>
    <n v="1.4382219999999999E-2"/>
    <n v="19.75"/>
    <n v="102.2332"/>
    <n v="4.2"/>
  </r>
  <r>
    <x v="1"/>
    <x v="2297"/>
    <s v="FDS39"/>
    <x v="7"/>
    <x v="5"/>
    <s v="OUT017"/>
    <x v="2"/>
    <x v="2"/>
    <x v="0"/>
    <n v="2.2587620999999999E-2"/>
    <n v="6.8949999999999996"/>
    <n v="143.78120000000001"/>
    <n v="4.2"/>
  </r>
  <r>
    <x v="1"/>
    <x v="2298"/>
    <s v="FDR33"/>
    <x v="6"/>
    <x v="5"/>
    <s v="OUT017"/>
    <x v="2"/>
    <x v="2"/>
    <x v="0"/>
    <n v="2.6940466E-2"/>
    <n v="7.31"/>
    <n v="108.45699999999999"/>
    <n v="4.2"/>
  </r>
  <r>
    <x v="1"/>
    <x v="2299"/>
    <s v="FDJ09"/>
    <x v="6"/>
    <x v="5"/>
    <s v="OUT017"/>
    <x v="2"/>
    <x v="2"/>
    <x v="0"/>
    <n v="5.8725133999999998E-2"/>
    <n v="15"/>
    <n v="43.674399999999999"/>
    <n v="4.2"/>
  </r>
  <r>
    <x v="1"/>
    <x v="2300"/>
    <s v="FDT57"/>
    <x v="6"/>
    <x v="5"/>
    <s v="OUT017"/>
    <x v="2"/>
    <x v="2"/>
    <x v="0"/>
    <n v="1.9142452000000001E-2"/>
    <n v="15.2"/>
    <n v="237.5248"/>
    <n v="4.2"/>
  </r>
  <r>
    <x v="1"/>
    <x v="2301"/>
    <s v="FDS10"/>
    <x v="6"/>
    <x v="5"/>
    <s v="OUT017"/>
    <x v="2"/>
    <x v="2"/>
    <x v="0"/>
    <n v="3.5384612000000003E-2"/>
    <n v="19.2"/>
    <n v="180.33179999999999"/>
    <n v="4.2"/>
  </r>
  <r>
    <x v="1"/>
    <x v="2302"/>
    <s v="DRM37"/>
    <x v="4"/>
    <x v="5"/>
    <s v="OUT017"/>
    <x v="2"/>
    <x v="2"/>
    <x v="0"/>
    <n v="9.6943078000000002E-2"/>
    <n v="15.35"/>
    <n v="196.57679999999999"/>
    <n v="4.2"/>
  </r>
  <r>
    <x v="0"/>
    <x v="2303"/>
    <s v="FDL24"/>
    <x v="13"/>
    <x v="4"/>
    <s v="OUT045"/>
    <x v="2"/>
    <x v="2"/>
    <x v="0"/>
    <n v="2.494708E-2"/>
    <n v="10.3"/>
    <n v="172.34219999999999"/>
    <n v="4.2"/>
  </r>
  <r>
    <x v="0"/>
    <x v="2304"/>
    <s v="FDT24"/>
    <x v="13"/>
    <x v="4"/>
    <s v="OUT045"/>
    <x v="2"/>
    <x v="2"/>
    <x v="0"/>
    <n v="0.186236236"/>
    <n v="12.35"/>
    <n v="78.732799999999997"/>
    <n v="4.2"/>
  </r>
  <r>
    <x v="0"/>
    <x v="2305"/>
    <s v="FDX52"/>
    <x v="2"/>
    <x v="4"/>
    <s v="OUT045"/>
    <x v="2"/>
    <x v="2"/>
    <x v="0"/>
    <n v="4.2087749000000001E-2"/>
    <n v="11.5"/>
    <n v="192.68199999999999"/>
    <n v="4.2"/>
  </r>
  <r>
    <x v="0"/>
    <x v="2306"/>
    <s v="FDN08"/>
    <x v="0"/>
    <x v="4"/>
    <s v="OUT045"/>
    <x v="2"/>
    <x v="2"/>
    <x v="0"/>
    <n v="8.8543867999999998E-2"/>
    <n v="7.72"/>
    <n v="117.5466"/>
    <n v="4.2"/>
  </r>
  <r>
    <x v="0"/>
    <x v="2307"/>
    <s v="FDW44"/>
    <x v="0"/>
    <x v="4"/>
    <s v="OUT045"/>
    <x v="2"/>
    <x v="2"/>
    <x v="0"/>
    <n v="3.5222503000000002E-2"/>
    <n v="9.5"/>
    <n v="170.1448"/>
    <n v="4.2"/>
  </r>
  <r>
    <x v="0"/>
    <x v="2308"/>
    <s v="FDW31"/>
    <x v="0"/>
    <x v="4"/>
    <s v="OUT045"/>
    <x v="2"/>
    <x v="2"/>
    <x v="0"/>
    <n v="4.324563E-2"/>
    <n v="11.35"/>
    <n v="199.4742"/>
    <n v="4.2"/>
  </r>
  <r>
    <x v="0"/>
    <x v="2309"/>
    <s v="FDJ44"/>
    <x v="0"/>
    <x v="4"/>
    <s v="OUT045"/>
    <x v="2"/>
    <x v="2"/>
    <x v="0"/>
    <n v="0.106542886"/>
    <n v="12.3"/>
    <n v="173.2396"/>
    <n v="4.2"/>
  </r>
  <r>
    <x v="0"/>
    <x v="2310"/>
    <s v="FDF08"/>
    <x v="0"/>
    <x v="4"/>
    <s v="OUT045"/>
    <x v="2"/>
    <x v="2"/>
    <x v="0"/>
    <n v="6.5339802000000002E-2"/>
    <n v="14.3"/>
    <n v="89.185599999999994"/>
    <n v="4.2"/>
  </r>
  <r>
    <x v="0"/>
    <x v="2311"/>
    <s v="FDH44"/>
    <x v="0"/>
    <x v="4"/>
    <s v="OUT045"/>
    <x v="2"/>
    <x v="2"/>
    <x v="0"/>
    <n v="2.5924623000000001E-2"/>
    <n v="19.100000000000001"/>
    <n v="148.04179999999999"/>
    <n v="4.2"/>
  </r>
  <r>
    <x v="0"/>
    <x v="2312"/>
    <s v="FDE33"/>
    <x v="0"/>
    <x v="4"/>
    <s v="OUT045"/>
    <x v="2"/>
    <x v="2"/>
    <x v="0"/>
    <n v="4.9736267000000001E-2"/>
    <n v="19.350000000000001"/>
    <n v="76.864400000000003"/>
    <n v="4.2"/>
  </r>
  <r>
    <x v="0"/>
    <x v="2313"/>
    <s v="FDO03"/>
    <x v="7"/>
    <x v="4"/>
    <s v="OUT045"/>
    <x v="2"/>
    <x v="2"/>
    <x v="0"/>
    <n v="3.6957776999999997E-2"/>
    <n v="10.395"/>
    <n v="230.5352"/>
    <n v="4.2"/>
  </r>
  <r>
    <x v="0"/>
    <x v="2314"/>
    <s v="FDS45"/>
    <x v="6"/>
    <x v="4"/>
    <s v="OUT045"/>
    <x v="2"/>
    <x v="2"/>
    <x v="0"/>
    <n v="2.9555773E-2"/>
    <n v="5.1749999999999998"/>
    <n v="105.9622"/>
    <n v="4.2"/>
  </r>
  <r>
    <x v="0"/>
    <x v="2315"/>
    <s v="FDP45"/>
    <x v="6"/>
    <x v="4"/>
    <s v="OUT045"/>
    <x v="2"/>
    <x v="2"/>
    <x v="0"/>
    <n v="3.0686952E-2"/>
    <n v="15.7"/>
    <n v="253.47239999999999"/>
    <n v="4.2"/>
  </r>
  <r>
    <x v="0"/>
    <x v="2316"/>
    <s v="FDS22"/>
    <x v="6"/>
    <x v="4"/>
    <s v="OUT045"/>
    <x v="2"/>
    <x v="2"/>
    <x v="0"/>
    <n v="2.3201856999999999E-2"/>
    <n v="16.850000000000001"/>
    <n v="45.942799999999998"/>
    <n v="4.2"/>
  </r>
  <r>
    <x v="0"/>
    <x v="2317"/>
    <s v="DRM49"/>
    <x v="4"/>
    <x v="4"/>
    <s v="OUT045"/>
    <x v="2"/>
    <x v="2"/>
    <x v="0"/>
    <n v="0.152262171"/>
    <n v="6.11"/>
    <n v="44.4086"/>
    <n v="4.2"/>
  </r>
  <r>
    <x v="0"/>
    <x v="2318"/>
    <s v="FDQ49"/>
    <x v="12"/>
    <x v="5"/>
    <s v="OUT017"/>
    <x v="2"/>
    <x v="2"/>
    <x v="0"/>
    <n v="3.9469736999999998E-2"/>
    <n v="20.2"/>
    <n v="155.16300000000001"/>
    <n v="4.2"/>
  </r>
  <r>
    <x v="0"/>
    <x v="2319"/>
    <s v="FDH02"/>
    <x v="3"/>
    <x v="5"/>
    <s v="OUT017"/>
    <x v="2"/>
    <x v="2"/>
    <x v="0"/>
    <n v="2.0898691E-2"/>
    <n v="7.27"/>
    <n v="92.248800000000003"/>
    <n v="4.2"/>
  </r>
  <r>
    <x v="0"/>
    <x v="2320"/>
    <s v="FDI02"/>
    <x v="3"/>
    <x v="5"/>
    <s v="OUT017"/>
    <x v="2"/>
    <x v="2"/>
    <x v="0"/>
    <n v="0.11521312"/>
    <n v="15.7"/>
    <n v="112.0202"/>
    <n v="4.2"/>
  </r>
  <r>
    <x v="0"/>
    <x v="2321"/>
    <s v="FDV01"/>
    <x v="3"/>
    <x v="5"/>
    <s v="OUT017"/>
    <x v="2"/>
    <x v="2"/>
    <x v="0"/>
    <n v="0"/>
    <n v="19.2"/>
    <n v="153.3314"/>
    <n v="4.2"/>
  </r>
  <r>
    <x v="0"/>
    <x v="2322"/>
    <s v="FDQ26"/>
    <x v="11"/>
    <x v="5"/>
    <s v="OUT017"/>
    <x v="2"/>
    <x v="2"/>
    <x v="0"/>
    <n v="6.8256315999999997E-2"/>
    <n v="13.5"/>
    <n v="60.956200000000003"/>
    <n v="4.2"/>
  </r>
  <r>
    <x v="0"/>
    <x v="2323"/>
    <s v="FDU26"/>
    <x v="11"/>
    <x v="5"/>
    <s v="OUT017"/>
    <x v="2"/>
    <x v="2"/>
    <x v="0"/>
    <n v="4.2860026000000002E-2"/>
    <n v="16.7"/>
    <n v="120.37820000000001"/>
    <n v="4.2"/>
  </r>
  <r>
    <x v="0"/>
    <x v="2324"/>
    <s v="FDC29"/>
    <x v="2"/>
    <x v="5"/>
    <s v="OUT017"/>
    <x v="2"/>
    <x v="2"/>
    <x v="0"/>
    <n v="2.4342578E-2"/>
    <n v="8.39"/>
    <n v="113.6176"/>
    <n v="4.2"/>
  </r>
  <r>
    <x v="0"/>
    <x v="2325"/>
    <s v="FDN04"/>
    <x v="2"/>
    <x v="5"/>
    <s v="OUT017"/>
    <x v="2"/>
    <x v="2"/>
    <x v="0"/>
    <n v="1.4166738999999999E-2"/>
    <n v="11.8"/>
    <n v="178.23439999999999"/>
    <n v="4.2"/>
  </r>
  <r>
    <x v="0"/>
    <x v="2326"/>
    <s v="FDR52"/>
    <x v="2"/>
    <x v="5"/>
    <s v="OUT017"/>
    <x v="2"/>
    <x v="2"/>
    <x v="0"/>
    <n v="7.6474728000000006E-2"/>
    <n v="12.65"/>
    <n v="191.88460000000001"/>
    <n v="4.2"/>
  </r>
  <r>
    <x v="0"/>
    <x v="2327"/>
    <s v="FDP28"/>
    <x v="2"/>
    <x v="5"/>
    <s v="OUT017"/>
    <x v="2"/>
    <x v="2"/>
    <x v="0"/>
    <n v="8.1096612999999998E-2"/>
    <n v="13.65"/>
    <n v="261.29360000000003"/>
    <n v="4.2"/>
  </r>
  <r>
    <x v="0"/>
    <x v="2328"/>
    <s v="FDA40"/>
    <x v="2"/>
    <x v="5"/>
    <s v="OUT017"/>
    <x v="2"/>
    <x v="2"/>
    <x v="0"/>
    <n v="9.9832727999999996E-2"/>
    <n v="16"/>
    <n v="87.485600000000005"/>
    <n v="4.2"/>
  </r>
  <r>
    <x v="0"/>
    <x v="2329"/>
    <s v="FDD21"/>
    <x v="0"/>
    <x v="5"/>
    <s v="OUT017"/>
    <x v="2"/>
    <x v="0"/>
    <x v="0"/>
    <n v="0"/>
    <n v="10.3"/>
    <n v="115.7176"/>
    <n v="4.2"/>
  </r>
  <r>
    <x v="0"/>
    <x v="2330"/>
    <s v="FDA08"/>
    <x v="0"/>
    <x v="5"/>
    <s v="OUT017"/>
    <x v="2"/>
    <x v="0"/>
    <x v="0"/>
    <n v="5.0368454E-2"/>
    <n v="11.85"/>
    <n v="163.8526"/>
    <n v="4.2"/>
  </r>
  <r>
    <x v="0"/>
    <x v="2331"/>
    <s v="FDS44"/>
    <x v="0"/>
    <x v="5"/>
    <s v="OUT017"/>
    <x v="2"/>
    <x v="0"/>
    <x v="0"/>
    <n v="0.156926608"/>
    <n v="12.65"/>
    <n v="238.35380000000001"/>
    <n v="4.2"/>
  </r>
  <r>
    <x v="0"/>
    <x v="2332"/>
    <s v="FDG08"/>
    <x v="0"/>
    <x v="5"/>
    <s v="OUT017"/>
    <x v="2"/>
    <x v="0"/>
    <x v="0"/>
    <n v="0"/>
    <n v="13.15"/>
    <n v="171.97640000000001"/>
    <n v="4.2"/>
  </r>
  <r>
    <x v="0"/>
    <x v="2333"/>
    <s v="FDT55"/>
    <x v="0"/>
    <x v="5"/>
    <s v="OUT017"/>
    <x v="2"/>
    <x v="0"/>
    <x v="0"/>
    <n v="4.3902086999999999E-2"/>
    <n v="13.6"/>
    <n v="157.09460000000001"/>
    <n v="4.2"/>
  </r>
  <r>
    <x v="0"/>
    <x v="2334"/>
    <s v="FDC21"/>
    <x v="0"/>
    <x v="5"/>
    <s v="OUT017"/>
    <x v="2"/>
    <x v="0"/>
    <x v="0"/>
    <n v="4.3201812999999999E-2"/>
    <n v="14.6"/>
    <n v="110.1254"/>
    <n v="4.2"/>
  </r>
  <r>
    <x v="0"/>
    <x v="2335"/>
    <s v="FDV19"/>
    <x v="0"/>
    <x v="5"/>
    <s v="OUT017"/>
    <x v="2"/>
    <x v="0"/>
    <x v="0"/>
    <n v="3.5456465E-2"/>
    <n v="14.85"/>
    <n v="162.2578"/>
    <n v="4.2"/>
  </r>
  <r>
    <x v="0"/>
    <x v="2336"/>
    <s v="FDO19"/>
    <x v="0"/>
    <x v="5"/>
    <s v="OUT017"/>
    <x v="2"/>
    <x v="0"/>
    <x v="0"/>
    <n v="0"/>
    <n v="17.7"/>
    <n v="46.803400000000003"/>
    <n v="4.2"/>
  </r>
  <r>
    <x v="0"/>
    <x v="2337"/>
    <s v="FDT32"/>
    <x v="0"/>
    <x v="5"/>
    <s v="OUT017"/>
    <x v="2"/>
    <x v="0"/>
    <x v="0"/>
    <n v="6.6005185999999993E-2"/>
    <n v="19"/>
    <n v="188.42140000000001"/>
    <n v="4.2"/>
  </r>
  <r>
    <x v="0"/>
    <x v="2338"/>
    <s v="FDJ57"/>
    <x v="14"/>
    <x v="5"/>
    <s v="OUT017"/>
    <x v="2"/>
    <x v="0"/>
    <x v="0"/>
    <n v="2.1695674000000002E-2"/>
    <n v="7.42"/>
    <n v="185.35820000000001"/>
    <n v="4.2"/>
  </r>
  <r>
    <x v="0"/>
    <x v="2339"/>
    <s v="FDF34"/>
    <x v="6"/>
    <x v="5"/>
    <s v="OUT017"/>
    <x v="2"/>
    <x v="0"/>
    <x v="0"/>
    <n v="1.4098693000000001E-2"/>
    <n v="9.3000000000000007"/>
    <n v="197.70840000000001"/>
    <n v="4.2"/>
  </r>
  <r>
    <x v="0"/>
    <x v="2340"/>
    <s v="FDO21"/>
    <x v="6"/>
    <x v="5"/>
    <s v="OUT017"/>
    <x v="2"/>
    <x v="0"/>
    <x v="0"/>
    <n v="9.8182440000000003E-3"/>
    <n v="11.6"/>
    <n v="223.1404"/>
    <n v="4.2"/>
  </r>
  <r>
    <x v="0"/>
    <x v="2341"/>
    <s v="FDA09"/>
    <x v="6"/>
    <x v="5"/>
    <s v="OUT017"/>
    <x v="2"/>
    <x v="0"/>
    <x v="0"/>
    <n v="0.15021128"/>
    <n v="13.35"/>
    <n v="179.066"/>
    <n v="4.2"/>
  </r>
  <r>
    <x v="0"/>
    <x v="2342"/>
    <s v="FDN34"/>
    <x v="6"/>
    <x v="5"/>
    <s v="OUT017"/>
    <x v="2"/>
    <x v="0"/>
    <x v="0"/>
    <n v="4.6023105000000002E-2"/>
    <n v="15.6"/>
    <n v="169.2132"/>
    <n v="4.2"/>
  </r>
  <r>
    <x v="0"/>
    <x v="2343"/>
    <s v="FDR34"/>
    <x v="6"/>
    <x v="5"/>
    <s v="OUT017"/>
    <x v="2"/>
    <x v="0"/>
    <x v="0"/>
    <n v="1.6055614999999999E-2"/>
    <n v="17"/>
    <n v="228.43520000000001"/>
    <n v="4.2"/>
  </r>
  <r>
    <x v="0"/>
    <x v="2344"/>
    <s v="DRM49"/>
    <x v="4"/>
    <x v="5"/>
    <s v="OUT017"/>
    <x v="2"/>
    <x v="0"/>
    <x v="0"/>
    <n v="0.15281351800000001"/>
    <n v="6.11"/>
    <n v="45.608600000000003"/>
    <n v="4.2"/>
  </r>
  <r>
    <x v="1"/>
    <x v="2345"/>
    <s v="DRG36"/>
    <x v="4"/>
    <x v="4"/>
    <s v="OUT045"/>
    <x v="2"/>
    <x v="0"/>
    <x v="0"/>
    <n v="9.5571649999999994E-2"/>
    <n v="14.15"/>
    <n v="171.01060000000001"/>
    <n v="4.2"/>
  </r>
  <r>
    <x v="1"/>
    <x v="2346"/>
    <s v="DRF27"/>
    <x v="11"/>
    <x v="5"/>
    <s v="OUT017"/>
    <x v="2"/>
    <x v="0"/>
    <x v="0"/>
    <n v="2.8578012E-2"/>
    <n v="8.93"/>
    <n v="152.23400000000001"/>
    <n v="4.2"/>
  </r>
  <r>
    <x v="0"/>
    <x v="2347"/>
    <s v="FDI07"/>
    <x v="7"/>
    <x v="4"/>
    <s v="OUT045"/>
    <x v="2"/>
    <x v="0"/>
    <x v="0"/>
    <n v="3.3829329999999998E-2"/>
    <n v="12.35"/>
    <n v="196.9426"/>
    <n v="4.2"/>
  </r>
  <r>
    <x v="0"/>
    <x v="2348"/>
    <s v="FDD47"/>
    <x v="15"/>
    <x v="4"/>
    <s v="OUT045"/>
    <x v="2"/>
    <x v="0"/>
    <x v="0"/>
    <n v="0.14269958799999999"/>
    <n v="7.6"/>
    <n v="171.7448"/>
    <n v="4.2"/>
  </r>
  <r>
    <x v="0"/>
    <x v="2349"/>
    <s v="FDN51"/>
    <x v="7"/>
    <x v="5"/>
    <s v="OUT017"/>
    <x v="2"/>
    <x v="0"/>
    <x v="0"/>
    <n v="2.1065311E-2"/>
    <n v="17.850000000000001"/>
    <n v="261.59359999999998"/>
    <n v="4.2"/>
  </r>
  <r>
    <x v="0"/>
    <x v="2350"/>
    <s v="FDT10"/>
    <x v="6"/>
    <x v="5"/>
    <s v="OUT017"/>
    <x v="2"/>
    <x v="0"/>
    <x v="0"/>
    <n v="6.2395455000000002E-2"/>
    <n v="16.7"/>
    <n v="57.656199999999998"/>
    <n v="4.2"/>
  </r>
  <r>
    <x v="1"/>
    <x v="2351"/>
    <s v="FDT20"/>
    <x v="0"/>
    <x v="8"/>
    <s v="OUT035"/>
    <x v="2"/>
    <x v="1"/>
    <x v="0"/>
    <n v="4.1387618000000001E-2"/>
    <n v="10.5"/>
    <n v="40.116399999999999"/>
    <n v="4.2"/>
  </r>
  <r>
    <x v="1"/>
    <x v="2352"/>
    <s v="NCF30"/>
    <x v="5"/>
    <x v="8"/>
    <s v="OUT035"/>
    <x v="2"/>
    <x v="1"/>
    <x v="0"/>
    <n v="0.12622018700000001"/>
    <n v="17"/>
    <n v="126.7362"/>
    <n v="4.2"/>
  </r>
  <r>
    <x v="1"/>
    <x v="2353"/>
    <s v="NCO06"/>
    <x v="5"/>
    <x v="8"/>
    <s v="OUT035"/>
    <x v="2"/>
    <x v="1"/>
    <x v="0"/>
    <n v="0.10801000600000001"/>
    <n v="19.25"/>
    <n v="33.355800000000002"/>
    <n v="4.2"/>
  </r>
  <r>
    <x v="1"/>
    <x v="2354"/>
    <s v="NCO42"/>
    <x v="5"/>
    <x v="8"/>
    <s v="OUT035"/>
    <x v="2"/>
    <x v="1"/>
    <x v="0"/>
    <n v="2.4650932E-2"/>
    <n v="21.25"/>
    <n v="146.0102"/>
    <n v="4.2"/>
  </r>
  <r>
    <x v="1"/>
    <x v="2355"/>
    <s v="FDF33"/>
    <x v="14"/>
    <x v="8"/>
    <s v="OUT035"/>
    <x v="2"/>
    <x v="1"/>
    <x v="0"/>
    <n v="2.1531416000000001E-2"/>
    <n v="7.97"/>
    <n v="108.45959999999999"/>
    <n v="4.2"/>
  </r>
  <r>
    <x v="1"/>
    <x v="2356"/>
    <s v="FDW23"/>
    <x v="13"/>
    <x v="8"/>
    <s v="OUT035"/>
    <x v="2"/>
    <x v="1"/>
    <x v="0"/>
    <n v="8.1996785000000003E-2"/>
    <n v="5.7649999999999997"/>
    <n v="40.116399999999999"/>
    <n v="4.2"/>
  </r>
  <r>
    <x v="1"/>
    <x v="2357"/>
    <s v="FDP23"/>
    <x v="8"/>
    <x v="8"/>
    <s v="OUT035"/>
    <x v="2"/>
    <x v="1"/>
    <x v="0"/>
    <n v="3.5580130000000001E-2"/>
    <n v="6.71"/>
    <n v="217.51660000000001"/>
    <n v="4.2"/>
  </r>
  <r>
    <x v="1"/>
    <x v="2358"/>
    <s v="FDP25"/>
    <x v="3"/>
    <x v="8"/>
    <s v="OUT035"/>
    <x v="2"/>
    <x v="1"/>
    <x v="0"/>
    <n v="2.1203508999999999E-2"/>
    <n v="15.2"/>
    <n v="216.38239999999999"/>
    <n v="4.2"/>
  </r>
  <r>
    <x v="1"/>
    <x v="2359"/>
    <s v="FDD50"/>
    <x v="3"/>
    <x v="8"/>
    <s v="OUT035"/>
    <x v="2"/>
    <x v="1"/>
    <x v="0"/>
    <n v="0.14161543600000001"/>
    <n v="18.850000000000001"/>
    <n v="169.01320000000001"/>
    <n v="4.2"/>
  </r>
  <r>
    <x v="1"/>
    <x v="2360"/>
    <s v="FDZ15"/>
    <x v="11"/>
    <x v="8"/>
    <s v="OUT035"/>
    <x v="2"/>
    <x v="1"/>
    <x v="0"/>
    <n v="0"/>
    <n v="13.1"/>
    <n v="117.87820000000001"/>
    <n v="4.2"/>
  </r>
  <r>
    <x v="1"/>
    <x v="2361"/>
    <s v="FDC53"/>
    <x v="2"/>
    <x v="8"/>
    <s v="OUT035"/>
    <x v="2"/>
    <x v="1"/>
    <x v="0"/>
    <n v="8.8340229999999999E-3"/>
    <n v="8.68"/>
    <n v="100.0384"/>
    <n v="4.2"/>
  </r>
  <r>
    <x v="1"/>
    <x v="2362"/>
    <s v="FDD29"/>
    <x v="2"/>
    <x v="8"/>
    <s v="OUT035"/>
    <x v="2"/>
    <x v="1"/>
    <x v="0"/>
    <n v="1.8407033E-2"/>
    <n v="12.15"/>
    <n v="254.7698"/>
    <n v="4.2"/>
  </r>
  <r>
    <x v="1"/>
    <x v="2363"/>
    <s v="FDI52"/>
    <x v="2"/>
    <x v="8"/>
    <s v="OUT035"/>
    <x v="2"/>
    <x v="1"/>
    <x v="0"/>
    <n v="0.104658344"/>
    <n v="18.7"/>
    <n v="121.2072"/>
    <n v="4.2"/>
  </r>
  <r>
    <x v="1"/>
    <x v="2364"/>
    <s v="FDA31"/>
    <x v="0"/>
    <x v="8"/>
    <s v="OUT035"/>
    <x v="2"/>
    <x v="1"/>
    <x v="0"/>
    <n v="0.109990885"/>
    <n v="7.1"/>
    <n v="172.90799999999999"/>
    <n v="4.2"/>
  </r>
  <r>
    <x v="1"/>
    <x v="2365"/>
    <s v="FDH08"/>
    <x v="0"/>
    <x v="8"/>
    <s v="OUT035"/>
    <x v="2"/>
    <x v="1"/>
    <x v="0"/>
    <n v="1.7425784E-2"/>
    <n v="7.51"/>
    <n v="227.90100000000001"/>
    <n v="4.2"/>
  </r>
  <r>
    <x v="1"/>
    <x v="2366"/>
    <s v="FDI45"/>
    <x v="0"/>
    <x v="8"/>
    <s v="OUT035"/>
    <x v="2"/>
    <x v="1"/>
    <x v="0"/>
    <n v="3.7574137000000001E-2"/>
    <n v="13.1"/>
    <n v="174.2054"/>
    <n v="4.2"/>
  </r>
  <r>
    <x v="1"/>
    <x v="2367"/>
    <s v="FDL56"/>
    <x v="0"/>
    <x v="8"/>
    <s v="OUT035"/>
    <x v="2"/>
    <x v="1"/>
    <x v="0"/>
    <n v="0.12575682399999999"/>
    <n v="14.1"/>
    <n v="87.119799999999998"/>
    <n v="4.2"/>
  </r>
  <r>
    <x v="1"/>
    <x v="2368"/>
    <s v="FDD57"/>
    <x v="0"/>
    <x v="8"/>
    <s v="OUT035"/>
    <x v="2"/>
    <x v="1"/>
    <x v="0"/>
    <n v="2.2395357000000001E-2"/>
    <n v="18.100000000000001"/>
    <n v="96.509399999999999"/>
    <n v="4.2"/>
  </r>
  <r>
    <x v="1"/>
    <x v="2369"/>
    <s v="FDC32"/>
    <x v="0"/>
    <x v="8"/>
    <s v="OUT035"/>
    <x v="2"/>
    <x v="1"/>
    <x v="0"/>
    <n v="9.9090260999999999E-2"/>
    <n v="18.350000000000001"/>
    <n v="94.046199999999999"/>
    <n v="4.2"/>
  </r>
  <r>
    <x v="1"/>
    <x v="2370"/>
    <s v="FDW20"/>
    <x v="0"/>
    <x v="8"/>
    <s v="OUT035"/>
    <x v="2"/>
    <x v="1"/>
    <x v="0"/>
    <n v="2.4144862E-2"/>
    <n v="20.75"/>
    <n v="123.373"/>
    <n v="4.2"/>
  </r>
  <r>
    <x v="1"/>
    <x v="2371"/>
    <s v="DRI11"/>
    <x v="9"/>
    <x v="8"/>
    <s v="OUT035"/>
    <x v="2"/>
    <x v="1"/>
    <x v="0"/>
    <n v="3.4397781000000002E-2"/>
    <n v="8.26"/>
    <n v="115.7834"/>
    <n v="4.2"/>
  </r>
  <r>
    <x v="1"/>
    <x v="2372"/>
    <s v="DRG23"/>
    <x v="9"/>
    <x v="8"/>
    <s v="OUT035"/>
    <x v="2"/>
    <x v="1"/>
    <x v="0"/>
    <n v="8.6764795000000006E-2"/>
    <n v="8.8800000000000008"/>
    <n v="153.8682"/>
    <n v="4.2"/>
  </r>
  <r>
    <x v="1"/>
    <x v="2373"/>
    <s v="NCL29"/>
    <x v="1"/>
    <x v="8"/>
    <s v="OUT035"/>
    <x v="2"/>
    <x v="1"/>
    <x v="0"/>
    <n v="0.11391788899999999"/>
    <n v="9.6950000000000003"/>
    <n v="158.2604"/>
    <n v="4.2"/>
  </r>
  <r>
    <x v="1"/>
    <x v="2374"/>
    <s v="NCQ41"/>
    <x v="1"/>
    <x v="8"/>
    <s v="OUT035"/>
    <x v="2"/>
    <x v="1"/>
    <x v="0"/>
    <n v="1.9476707999999999E-2"/>
    <n v="14.8"/>
    <n v="193.07939999999999"/>
    <n v="4.2"/>
  </r>
  <r>
    <x v="1"/>
    <x v="2375"/>
    <s v="NCF43"/>
    <x v="5"/>
    <x v="8"/>
    <s v="OUT035"/>
    <x v="2"/>
    <x v="1"/>
    <x v="0"/>
    <n v="5.1936085999999999E-2"/>
    <n v="8.51"/>
    <n v="142.947"/>
    <n v="4.2"/>
  </r>
  <r>
    <x v="1"/>
    <x v="2376"/>
    <s v="NCC55"/>
    <x v="5"/>
    <x v="8"/>
    <s v="OUT035"/>
    <x v="2"/>
    <x v="1"/>
    <x v="0"/>
    <n v="6.3751080000000002E-2"/>
    <n v="10.695"/>
    <n v="36.784799999999997"/>
    <n v="4.2"/>
  </r>
  <r>
    <x v="1"/>
    <x v="2377"/>
    <s v="NCG07"/>
    <x v="5"/>
    <x v="8"/>
    <s v="OUT035"/>
    <x v="2"/>
    <x v="1"/>
    <x v="0"/>
    <n v="5.2492122000000002E-2"/>
    <n v="12.3"/>
    <n v="191.053"/>
    <n v="4.2"/>
  </r>
  <r>
    <x v="1"/>
    <x v="2378"/>
    <s v="NCK30"/>
    <x v="5"/>
    <x v="8"/>
    <s v="OUT035"/>
    <x v="2"/>
    <x v="1"/>
    <x v="0"/>
    <n v="6.0967038000000001E-2"/>
    <n v="14.85"/>
    <n v="254.3698"/>
    <n v="4.2"/>
  </r>
  <r>
    <x v="1"/>
    <x v="2379"/>
    <s v="NCC07"/>
    <x v="5"/>
    <x v="8"/>
    <s v="OUT035"/>
    <x v="2"/>
    <x v="1"/>
    <x v="0"/>
    <n v="2.3946619999999998E-2"/>
    <n v="19.600000000000001"/>
    <n v="106.99639999999999"/>
    <n v="4.2"/>
  </r>
  <r>
    <x v="1"/>
    <x v="2380"/>
    <s v="NCJ06"/>
    <x v="5"/>
    <x v="8"/>
    <s v="OUT035"/>
    <x v="2"/>
    <x v="1"/>
    <x v="0"/>
    <n v="3.4646067000000003E-2"/>
    <n v="20.100000000000001"/>
    <n v="120.6782"/>
    <n v="4.2"/>
  </r>
  <r>
    <x v="1"/>
    <x v="2381"/>
    <s v="FDG31"/>
    <x v="7"/>
    <x v="8"/>
    <s v="OUT035"/>
    <x v="2"/>
    <x v="1"/>
    <x v="0"/>
    <n v="3.7889223999999999E-2"/>
    <n v="12.15"/>
    <n v="64.782600000000002"/>
    <n v="4.2"/>
  </r>
  <r>
    <x v="1"/>
    <x v="2382"/>
    <s v="FDY51"/>
    <x v="7"/>
    <x v="8"/>
    <s v="OUT035"/>
    <x v="2"/>
    <x v="1"/>
    <x v="0"/>
    <n v="8.1119484000000006E-2"/>
    <n v="12.5"/>
    <n v="220.07980000000001"/>
    <n v="4.2"/>
  </r>
  <r>
    <x v="1"/>
    <x v="2383"/>
    <s v="NCN19"/>
    <x v="10"/>
    <x v="8"/>
    <s v="OUT035"/>
    <x v="2"/>
    <x v="1"/>
    <x v="0"/>
    <n v="1.209726E-2"/>
    <n v="13.1"/>
    <n v="188.85300000000001"/>
    <n v="4.2"/>
  </r>
  <r>
    <x v="1"/>
    <x v="2384"/>
    <s v="NCN07"/>
    <x v="10"/>
    <x v="8"/>
    <s v="OUT035"/>
    <x v="2"/>
    <x v="1"/>
    <x v="0"/>
    <n v="3.3938279000000002E-2"/>
    <n v="18.5"/>
    <n v="132.5284"/>
    <n v="4.2"/>
  </r>
  <r>
    <x v="1"/>
    <x v="2385"/>
    <s v="FDK45"/>
    <x v="14"/>
    <x v="8"/>
    <s v="OUT035"/>
    <x v="2"/>
    <x v="1"/>
    <x v="0"/>
    <n v="3.3851785000000002E-2"/>
    <n v="11.65"/>
    <n v="112.18600000000001"/>
    <n v="4.2"/>
  </r>
  <r>
    <x v="1"/>
    <x v="2386"/>
    <s v="FDQ46"/>
    <x v="6"/>
    <x v="8"/>
    <s v="OUT035"/>
    <x v="2"/>
    <x v="1"/>
    <x v="0"/>
    <n v="0.10379339899999999"/>
    <n v="7.51"/>
    <n v="110.1544"/>
    <n v="4.2"/>
  </r>
  <r>
    <x v="1"/>
    <x v="2387"/>
    <s v="FDB22"/>
    <x v="6"/>
    <x v="8"/>
    <s v="OUT035"/>
    <x v="2"/>
    <x v="1"/>
    <x v="0"/>
    <n v="0.111419588"/>
    <n v="8.02"/>
    <n v="154.3998"/>
    <n v="4.2"/>
  </r>
  <r>
    <x v="1"/>
    <x v="2388"/>
    <s v="FDW34"/>
    <x v="6"/>
    <x v="8"/>
    <s v="OUT035"/>
    <x v="2"/>
    <x v="1"/>
    <x v="0"/>
    <n v="0"/>
    <n v="9.6"/>
    <n v="244.81700000000001"/>
    <n v="4.2"/>
  </r>
  <r>
    <x v="1"/>
    <x v="2389"/>
    <s v="FDK34"/>
    <x v="6"/>
    <x v="8"/>
    <s v="OUT035"/>
    <x v="2"/>
    <x v="1"/>
    <x v="0"/>
    <n v="3.8519399000000003E-2"/>
    <n v="13.35"/>
    <n v="236.85640000000001"/>
    <n v="4.2"/>
  </r>
  <r>
    <x v="1"/>
    <x v="2390"/>
    <s v="FDM10"/>
    <x v="6"/>
    <x v="8"/>
    <s v="OUT035"/>
    <x v="2"/>
    <x v="1"/>
    <x v="0"/>
    <n v="7.5957230000000001E-2"/>
    <n v="18.25"/>
    <n v="214.12180000000001"/>
    <n v="4.2"/>
  </r>
  <r>
    <x v="1"/>
    <x v="2391"/>
    <s v="FDU34"/>
    <x v="6"/>
    <x v="8"/>
    <s v="OUT035"/>
    <x v="2"/>
    <x v="1"/>
    <x v="0"/>
    <n v="7.5180709999999998E-2"/>
    <n v="18.25"/>
    <n v="126.2046"/>
    <n v="4.2"/>
  </r>
  <r>
    <x v="1"/>
    <x v="2392"/>
    <s v="FDN21"/>
    <x v="6"/>
    <x v="8"/>
    <s v="OUT035"/>
    <x v="2"/>
    <x v="1"/>
    <x v="0"/>
    <n v="7.6841094999999998E-2"/>
    <n v="18.600000000000001"/>
    <n v="162.2236"/>
    <n v="4.2"/>
  </r>
  <r>
    <x v="1"/>
    <x v="2393"/>
    <s v="FDJ22"/>
    <x v="6"/>
    <x v="8"/>
    <s v="OUT035"/>
    <x v="2"/>
    <x v="1"/>
    <x v="0"/>
    <n v="5.2800258000000003E-2"/>
    <n v="18.75"/>
    <n v="193.25040000000001"/>
    <n v="4.2"/>
  </r>
  <r>
    <x v="1"/>
    <x v="2394"/>
    <s v="FDA10"/>
    <x v="6"/>
    <x v="8"/>
    <s v="OUT035"/>
    <x v="2"/>
    <x v="1"/>
    <x v="0"/>
    <n v="0.14178919700000001"/>
    <n v="20.350000000000001"/>
    <n v="121.9072"/>
    <n v="4.2"/>
  </r>
  <r>
    <x v="1"/>
    <x v="2395"/>
    <s v="DRG25"/>
    <x v="4"/>
    <x v="8"/>
    <s v="OUT035"/>
    <x v="2"/>
    <x v="1"/>
    <x v="0"/>
    <n v="1.9046088999999999E-2"/>
    <n v="10.5"/>
    <n v="188.42400000000001"/>
    <n v="4.2"/>
  </r>
  <r>
    <x v="1"/>
    <x v="2396"/>
    <s v="FDF35"/>
    <x v="15"/>
    <x v="8"/>
    <s v="OUT035"/>
    <x v="2"/>
    <x v="1"/>
    <x v="0"/>
    <n v="0.15396020899999999"/>
    <n v="15"/>
    <n v="105.99379999999999"/>
    <n v="4.2"/>
  </r>
  <r>
    <x v="0"/>
    <x v="2397"/>
    <s v="FDP12"/>
    <x v="13"/>
    <x v="8"/>
    <s v="OUT035"/>
    <x v="2"/>
    <x v="1"/>
    <x v="0"/>
    <n v="4.5258247000000001E-2"/>
    <n v="9.8000000000000007"/>
    <n v="35.987400000000001"/>
    <n v="4.2"/>
  </r>
  <r>
    <x v="0"/>
    <x v="2398"/>
    <s v="FDF24"/>
    <x v="13"/>
    <x v="8"/>
    <s v="OUT035"/>
    <x v="2"/>
    <x v="1"/>
    <x v="0"/>
    <n v="2.536567E-2"/>
    <n v="15.5"/>
    <n v="82.793400000000005"/>
    <n v="4.2"/>
  </r>
  <r>
    <x v="0"/>
    <x v="2399"/>
    <s v="FDB37"/>
    <x v="13"/>
    <x v="8"/>
    <s v="OUT035"/>
    <x v="2"/>
    <x v="1"/>
    <x v="0"/>
    <n v="2.2936488000000001E-2"/>
    <n v="20.25"/>
    <n v="240.85380000000001"/>
    <n v="4.2"/>
  </r>
  <r>
    <x v="0"/>
    <x v="2400"/>
    <s v="FDQ59"/>
    <x v="8"/>
    <x v="8"/>
    <s v="OUT035"/>
    <x v="2"/>
    <x v="1"/>
    <x v="0"/>
    <n v="5.6375878999999997E-2"/>
    <n v="9.8000000000000007"/>
    <n v="84.690799999999996"/>
    <n v="4.2"/>
  </r>
  <r>
    <x v="0"/>
    <x v="2401"/>
    <s v="FDS59"/>
    <x v="8"/>
    <x v="8"/>
    <s v="OUT035"/>
    <x v="2"/>
    <x v="1"/>
    <x v="0"/>
    <n v="4.3885146999999999E-2"/>
    <n v="14.8"/>
    <n v="108.75700000000001"/>
    <n v="4.2"/>
  </r>
  <r>
    <x v="0"/>
    <x v="2402"/>
    <s v="FDT50"/>
    <x v="11"/>
    <x v="8"/>
    <s v="OUT035"/>
    <x v="2"/>
    <x v="1"/>
    <x v="0"/>
    <n v="0.10821852"/>
    <n v="6.75"/>
    <n v="96.375200000000007"/>
    <n v="4.2"/>
  </r>
  <r>
    <x v="0"/>
    <x v="2403"/>
    <s v="FDT14"/>
    <x v="11"/>
    <x v="8"/>
    <s v="OUT035"/>
    <x v="2"/>
    <x v="1"/>
    <x v="0"/>
    <n v="0.12770295000000001"/>
    <n v="10.695"/>
    <n v="120.444"/>
    <n v="4.2"/>
  </r>
  <r>
    <x v="0"/>
    <x v="2404"/>
    <s v="FDY15"/>
    <x v="11"/>
    <x v="8"/>
    <s v="OUT035"/>
    <x v="2"/>
    <x v="1"/>
    <x v="0"/>
    <n v="0.170795745"/>
    <n v="18.25"/>
    <n v="154.46299999999999"/>
    <n v="4.2"/>
  </r>
  <r>
    <x v="0"/>
    <x v="2405"/>
    <s v="FDE41"/>
    <x v="2"/>
    <x v="8"/>
    <s v="OUT035"/>
    <x v="2"/>
    <x v="1"/>
    <x v="0"/>
    <n v="6.4002067999999995E-2"/>
    <n v="9.1950000000000003"/>
    <n v="85.556600000000003"/>
    <n v="4.2"/>
  </r>
  <r>
    <x v="0"/>
    <x v="2406"/>
    <s v="FDE28"/>
    <x v="2"/>
    <x v="8"/>
    <s v="OUT035"/>
    <x v="2"/>
    <x v="1"/>
    <x v="0"/>
    <n v="0.13252192900000001"/>
    <n v="9.5"/>
    <n v="228.66679999999999"/>
    <n v="4.2"/>
  </r>
  <r>
    <x v="0"/>
    <x v="2407"/>
    <s v="FDR52"/>
    <x v="2"/>
    <x v="8"/>
    <s v="OUT035"/>
    <x v="2"/>
    <x v="1"/>
    <x v="0"/>
    <n v="7.6030210000000001E-2"/>
    <n v="12.65"/>
    <n v="189.08459999999999"/>
    <n v="4.2"/>
  </r>
  <r>
    <x v="0"/>
    <x v="2408"/>
    <s v="FDX04"/>
    <x v="2"/>
    <x v="8"/>
    <s v="OUT035"/>
    <x v="2"/>
    <x v="1"/>
    <x v="0"/>
    <n v="4.1563695999999997E-2"/>
    <n v="19.600000000000001"/>
    <n v="47.637599999999999"/>
    <n v="4.2"/>
  </r>
  <r>
    <x v="0"/>
    <x v="2409"/>
    <s v="FDF44"/>
    <x v="0"/>
    <x v="8"/>
    <s v="OUT035"/>
    <x v="2"/>
    <x v="1"/>
    <x v="0"/>
    <n v="5.9716729000000003E-2"/>
    <n v="7.17"/>
    <n v="130.99680000000001"/>
    <n v="4.2"/>
  </r>
  <r>
    <x v="0"/>
    <x v="2410"/>
    <s v="FDF21"/>
    <x v="0"/>
    <x v="8"/>
    <s v="OUT035"/>
    <x v="2"/>
    <x v="1"/>
    <x v="0"/>
    <n v="0"/>
    <n v="10.3"/>
    <n v="191.15299999999999"/>
    <n v="4.2"/>
  </r>
  <r>
    <x v="0"/>
    <x v="2411"/>
    <s v="FDJ44"/>
    <x v="0"/>
    <x v="8"/>
    <s v="OUT035"/>
    <x v="2"/>
    <x v="1"/>
    <x v="0"/>
    <n v="0.10630714600000001"/>
    <n v="12.3"/>
    <n v="174.93960000000001"/>
    <n v="4.2"/>
  </r>
  <r>
    <x v="0"/>
    <x v="2412"/>
    <s v="FDW55"/>
    <x v="0"/>
    <x v="8"/>
    <s v="OUT035"/>
    <x v="2"/>
    <x v="1"/>
    <x v="0"/>
    <n v="0"/>
    <n v="12.6"/>
    <n v="248.8092"/>
    <n v="4.2"/>
  </r>
  <r>
    <x v="0"/>
    <x v="2413"/>
    <s v="FDG56"/>
    <x v="0"/>
    <x v="8"/>
    <s v="OUT035"/>
    <x v="2"/>
    <x v="1"/>
    <x v="0"/>
    <n v="7.1439051000000003E-2"/>
    <n v="13.3"/>
    <n v="61.053600000000003"/>
    <n v="4.2"/>
  </r>
  <r>
    <x v="0"/>
    <x v="2414"/>
    <s v="FDF08"/>
    <x v="0"/>
    <x v="8"/>
    <s v="OUT035"/>
    <x v="2"/>
    <x v="1"/>
    <x v="0"/>
    <n v="6.5195228999999993E-2"/>
    <n v="14.3"/>
    <n v="88.985600000000005"/>
    <n v="4.2"/>
  </r>
  <r>
    <x v="0"/>
    <x v="2415"/>
    <s v="FDI08"/>
    <x v="0"/>
    <x v="8"/>
    <s v="OUT035"/>
    <x v="2"/>
    <x v="1"/>
    <x v="0"/>
    <n v="6.6284519E-2"/>
    <n v="18.2"/>
    <n v="247.20920000000001"/>
    <n v="4.2"/>
  </r>
  <r>
    <x v="0"/>
    <x v="2416"/>
    <s v="FDS45"/>
    <x v="6"/>
    <x v="8"/>
    <s v="OUT035"/>
    <x v="2"/>
    <x v="1"/>
    <x v="0"/>
    <n v="2.9490377000000002E-2"/>
    <n v="5.1749999999999998"/>
    <n v="107.6622"/>
    <n v="4.2"/>
  </r>
  <r>
    <x v="0"/>
    <x v="2417"/>
    <s v="FDL58"/>
    <x v="6"/>
    <x v="8"/>
    <s v="OUT035"/>
    <x v="2"/>
    <x v="1"/>
    <x v="0"/>
    <n v="7.4135053000000006E-2"/>
    <n v="5.78"/>
    <n v="264.05680000000001"/>
    <n v="4.2"/>
  </r>
  <r>
    <x v="0"/>
    <x v="2418"/>
    <s v="FDK10"/>
    <x v="6"/>
    <x v="8"/>
    <s v="OUT035"/>
    <x v="2"/>
    <x v="1"/>
    <x v="0"/>
    <n v="4.0351229000000002E-2"/>
    <n v="5.7850000000000001"/>
    <n v="181.36600000000001"/>
    <n v="4.2"/>
  </r>
  <r>
    <x v="0"/>
    <x v="2419"/>
    <s v="FDK58"/>
    <x v="6"/>
    <x v="8"/>
    <s v="OUT035"/>
    <x v="2"/>
    <x v="1"/>
    <x v="0"/>
    <n v="0"/>
    <n v="11.35"/>
    <n v="103.0016"/>
    <n v="4.2"/>
  </r>
  <r>
    <x v="0"/>
    <x v="2420"/>
    <s v="FDA09"/>
    <x v="6"/>
    <x v="8"/>
    <s v="OUT035"/>
    <x v="2"/>
    <x v="1"/>
    <x v="0"/>
    <n v="0.149338159"/>
    <n v="13.35"/>
    <n v="178.666"/>
    <n v="4.2"/>
  </r>
  <r>
    <x v="0"/>
    <x v="2421"/>
    <s v="FDN34"/>
    <x v="6"/>
    <x v="8"/>
    <s v="OUT035"/>
    <x v="2"/>
    <x v="1"/>
    <x v="0"/>
    <n v="4.5755589999999999E-2"/>
    <n v="15.6"/>
    <n v="167.11320000000001"/>
    <n v="4.2"/>
  </r>
  <r>
    <x v="0"/>
    <x v="2422"/>
    <s v="FDL21"/>
    <x v="6"/>
    <x v="8"/>
    <s v="OUT035"/>
    <x v="2"/>
    <x v="1"/>
    <x v="0"/>
    <n v="7.1450630000000001E-3"/>
    <n v="15.85"/>
    <n v="41.048000000000002"/>
    <n v="4.2"/>
  </r>
  <r>
    <x v="1"/>
    <x v="2423"/>
    <s v="NCU53"/>
    <x v="1"/>
    <x v="8"/>
    <s v="OUT035"/>
    <x v="2"/>
    <x v="1"/>
    <x v="0"/>
    <n v="4.2743728000000002E-2"/>
    <n v="5.4850000000000003"/>
    <n v="166.2842"/>
    <n v="4.2"/>
  </r>
  <r>
    <x v="0"/>
    <x v="2424"/>
    <s v="FDU19"/>
    <x v="0"/>
    <x v="8"/>
    <s v="OUT035"/>
    <x v="2"/>
    <x v="1"/>
    <x v="0"/>
    <n v="4.6762632999999998E-2"/>
    <n v="8.77"/>
    <n v="170.84219999999999"/>
    <n v="4.2"/>
  </r>
  <r>
    <x v="0"/>
    <x v="2425"/>
    <s v="FDM08"/>
    <x v="0"/>
    <x v="8"/>
    <s v="OUT035"/>
    <x v="2"/>
    <x v="1"/>
    <x v="0"/>
    <n v="5.3574074999999999E-2"/>
    <n v="10.1"/>
    <n v="223.7088"/>
    <n v="4.2"/>
  </r>
  <r>
    <x v="0"/>
    <x v="2426"/>
    <s v="FDS34"/>
    <x v="6"/>
    <x v="8"/>
    <s v="OUT035"/>
    <x v="2"/>
    <x v="1"/>
    <x v="0"/>
    <n v="7.6744561000000003E-2"/>
    <n v="19.350000000000001"/>
    <n v="113.45180000000001"/>
    <n v="4.2"/>
  </r>
  <r>
    <x v="1"/>
    <x v="2427"/>
    <s v="FDP24"/>
    <x v="13"/>
    <x v="6"/>
    <s v="OUT010"/>
    <x v="1"/>
    <x v="0"/>
    <x v="2"/>
    <n v="0.13893180999999999"/>
    <n v="20.6"/>
    <n v="119.57559999999999"/>
    <n v="4.2"/>
  </r>
  <r>
    <x v="1"/>
    <x v="2428"/>
    <s v="FDV59"/>
    <x v="8"/>
    <x v="6"/>
    <s v="OUT010"/>
    <x v="1"/>
    <x v="0"/>
    <x v="2"/>
    <n v="8.0387423999999999E-2"/>
    <n v="13.35"/>
    <n v="219.2166"/>
    <n v="4.2"/>
  </r>
  <r>
    <x v="1"/>
    <x v="2429"/>
    <s v="FDT13"/>
    <x v="3"/>
    <x v="6"/>
    <s v="OUT010"/>
    <x v="1"/>
    <x v="0"/>
    <x v="2"/>
    <n v="0"/>
    <n v="14.85"/>
    <n v="187.72139999999999"/>
    <n v="4.2"/>
  </r>
  <r>
    <x v="1"/>
    <x v="2430"/>
    <s v="FDX37"/>
    <x v="3"/>
    <x v="6"/>
    <s v="OUT010"/>
    <x v="1"/>
    <x v="0"/>
    <x v="2"/>
    <n v="0.105498192"/>
    <n v="16.2"/>
    <n v="101.47"/>
    <n v="4.2"/>
  </r>
  <r>
    <x v="1"/>
    <x v="2431"/>
    <s v="FDR26"/>
    <x v="11"/>
    <x v="6"/>
    <s v="OUT010"/>
    <x v="1"/>
    <x v="0"/>
    <x v="2"/>
    <n v="7.1699983999999994E-2"/>
    <n v="20.7"/>
    <n v="177.6028"/>
    <n v="4.2"/>
  </r>
  <r>
    <x v="1"/>
    <x v="2432"/>
    <s v="FDF16"/>
    <x v="2"/>
    <x v="6"/>
    <s v="OUT010"/>
    <x v="1"/>
    <x v="0"/>
    <x v="2"/>
    <n v="0.144167934"/>
    <n v="7.3"/>
    <n v="146.30760000000001"/>
    <n v="4.2"/>
  </r>
  <r>
    <x v="1"/>
    <x v="2433"/>
    <s v="FDC53"/>
    <x v="2"/>
    <x v="6"/>
    <s v="OUT010"/>
    <x v="1"/>
    <x v="0"/>
    <x v="2"/>
    <n v="1.4789139999999999E-2"/>
    <n v="8.68"/>
    <n v="97.738399999999999"/>
    <n v="4.2"/>
  </r>
  <r>
    <x v="1"/>
    <x v="2434"/>
    <s v="FDF52"/>
    <x v="2"/>
    <x v="6"/>
    <s v="OUT010"/>
    <x v="1"/>
    <x v="0"/>
    <x v="2"/>
    <n v="0.11178154"/>
    <n v="9.3000000000000007"/>
    <n v="182.32919999999999"/>
    <n v="4.2"/>
  </r>
  <r>
    <x v="1"/>
    <x v="2435"/>
    <s v="FDP16"/>
    <x v="2"/>
    <x v="6"/>
    <s v="OUT010"/>
    <x v="1"/>
    <x v="0"/>
    <x v="2"/>
    <n v="6.5771528999999995E-2"/>
    <n v="18.600000000000001"/>
    <n v="245.78020000000001"/>
    <n v="4.2"/>
  </r>
  <r>
    <x v="1"/>
    <x v="2436"/>
    <s v="FDM32"/>
    <x v="0"/>
    <x v="6"/>
    <s v="OUT010"/>
    <x v="1"/>
    <x v="0"/>
    <x v="2"/>
    <n v="0"/>
    <n v="20.5"/>
    <n v="90.882999999999996"/>
    <n v="4.2"/>
  </r>
  <r>
    <x v="1"/>
    <x v="2437"/>
    <s v="DRI47"/>
    <x v="9"/>
    <x v="6"/>
    <s v="OUT010"/>
    <x v="1"/>
    <x v="0"/>
    <x v="2"/>
    <n v="3.5016090999999999E-2"/>
    <n v="14.7"/>
    <n v="144.31280000000001"/>
    <n v="4.2"/>
  </r>
  <r>
    <x v="1"/>
    <x v="2438"/>
    <s v="DRM23"/>
    <x v="9"/>
    <x v="6"/>
    <s v="OUT010"/>
    <x v="1"/>
    <x v="0"/>
    <x v="2"/>
    <n v="0.227189581"/>
    <n v="16.600000000000001"/>
    <n v="173.94220000000001"/>
    <n v="4.2"/>
  </r>
  <r>
    <x v="1"/>
    <x v="2439"/>
    <s v="NCV29"/>
    <x v="1"/>
    <x v="6"/>
    <s v="OUT010"/>
    <x v="1"/>
    <x v="0"/>
    <x v="2"/>
    <n v="3.8235337000000001E-2"/>
    <n v="11.8"/>
    <n v="177.5686"/>
    <n v="4.2"/>
  </r>
  <r>
    <x v="1"/>
    <x v="2440"/>
    <s v="NCB06"/>
    <x v="1"/>
    <x v="6"/>
    <s v="OUT010"/>
    <x v="1"/>
    <x v="0"/>
    <x v="2"/>
    <n v="0.13780701300000001"/>
    <n v="17.600000000000001"/>
    <n v="161.792"/>
    <n v="4.2"/>
  </r>
  <r>
    <x v="1"/>
    <x v="2441"/>
    <s v="NCK05"/>
    <x v="1"/>
    <x v="6"/>
    <s v="OUT010"/>
    <x v="1"/>
    <x v="0"/>
    <x v="2"/>
    <n v="0"/>
    <n v="20.100000000000001"/>
    <n v="61.3536"/>
    <n v="4.2"/>
  </r>
  <r>
    <x v="1"/>
    <x v="2442"/>
    <s v="NCM06"/>
    <x v="5"/>
    <x v="6"/>
    <s v="OUT010"/>
    <x v="1"/>
    <x v="0"/>
    <x v="2"/>
    <n v="0.12675297499999999"/>
    <n v="7.4749999999999996"/>
    <n v="154.26560000000001"/>
    <n v="4.2"/>
  </r>
  <r>
    <x v="1"/>
    <x v="2443"/>
    <s v="NCE07"/>
    <x v="5"/>
    <x v="6"/>
    <s v="OUT010"/>
    <x v="1"/>
    <x v="0"/>
    <x v="2"/>
    <n v="2.197698E-2"/>
    <n v="8.18"/>
    <n v="140.61539999999999"/>
    <n v="4.2"/>
  </r>
  <r>
    <x v="1"/>
    <x v="2444"/>
    <s v="NCB30"/>
    <x v="5"/>
    <x v="6"/>
    <s v="OUT010"/>
    <x v="1"/>
    <x v="0"/>
    <x v="2"/>
    <n v="4.3021542000000003E-2"/>
    <n v="14.6"/>
    <n v="196.9084"/>
    <n v="4.2"/>
  </r>
  <r>
    <x v="1"/>
    <x v="2445"/>
    <s v="NCK30"/>
    <x v="5"/>
    <x v="6"/>
    <s v="OUT010"/>
    <x v="1"/>
    <x v="0"/>
    <x v="2"/>
    <n v="0.10206562199999999"/>
    <n v="14.85"/>
    <n v="254.2698"/>
    <n v="4.2"/>
  </r>
  <r>
    <x v="1"/>
    <x v="2446"/>
    <s v="NCG18"/>
    <x v="5"/>
    <x v="6"/>
    <s v="OUT010"/>
    <x v="1"/>
    <x v="0"/>
    <x v="2"/>
    <n v="3.8460296999999997E-2"/>
    <n v="15.3"/>
    <n v="104.03319999999999"/>
    <n v="4.2"/>
  </r>
  <r>
    <x v="1"/>
    <x v="2447"/>
    <s v="NCC18"/>
    <x v="5"/>
    <x v="6"/>
    <s v="OUT010"/>
    <x v="1"/>
    <x v="2"/>
    <x v="2"/>
    <n v="0.29671366500000002"/>
    <n v="19.100000000000001"/>
    <n v="171.84219999999999"/>
    <n v="4.2"/>
  </r>
  <r>
    <x v="1"/>
    <x v="2448"/>
    <s v="NCO55"/>
    <x v="10"/>
    <x v="6"/>
    <s v="OUT010"/>
    <x v="1"/>
    <x v="2"/>
    <x v="2"/>
    <n v="0.152377658"/>
    <n v="12.8"/>
    <n v="108.1938"/>
    <n v="4.2"/>
  </r>
  <r>
    <x v="1"/>
    <x v="2449"/>
    <s v="FDD46"/>
    <x v="6"/>
    <x v="6"/>
    <s v="OUT010"/>
    <x v="1"/>
    <x v="2"/>
    <x v="2"/>
    <n v="0.23643360099999999"/>
    <n v="6.0350000000000001"/>
    <n v="155.59979999999999"/>
    <n v="4.2"/>
  </r>
  <r>
    <x v="1"/>
    <x v="2450"/>
    <s v="FDV21"/>
    <x v="6"/>
    <x v="6"/>
    <s v="OUT010"/>
    <x v="1"/>
    <x v="2"/>
    <x v="2"/>
    <n v="0.28635777600000001"/>
    <n v="11.5"/>
    <n v="123.9704"/>
    <n v="4.2"/>
  </r>
  <r>
    <x v="1"/>
    <x v="2451"/>
    <s v="FDC47"/>
    <x v="6"/>
    <x v="6"/>
    <s v="OUT010"/>
    <x v="1"/>
    <x v="2"/>
    <x v="2"/>
    <n v="0.19899855"/>
    <n v="15"/>
    <n v="226.5694"/>
    <n v="4.2"/>
  </r>
  <r>
    <x v="1"/>
    <x v="2452"/>
    <s v="FDK09"/>
    <x v="6"/>
    <x v="6"/>
    <s v="OUT010"/>
    <x v="1"/>
    <x v="2"/>
    <x v="2"/>
    <n v="0.153592956"/>
    <n v="15.2"/>
    <n v="228.0352"/>
    <n v="4.2"/>
  </r>
  <r>
    <x v="1"/>
    <x v="2453"/>
    <s v="FDY09"/>
    <x v="6"/>
    <x v="6"/>
    <s v="OUT010"/>
    <x v="1"/>
    <x v="2"/>
    <x v="2"/>
    <n v="4.2179884000000001E-2"/>
    <n v="15.6"/>
    <n v="174.7054"/>
    <n v="4.2"/>
  </r>
  <r>
    <x v="1"/>
    <x v="2454"/>
    <s v="DRN37"/>
    <x v="4"/>
    <x v="6"/>
    <s v="OUT010"/>
    <x v="1"/>
    <x v="2"/>
    <x v="2"/>
    <n v="0.16118210299999999"/>
    <n v="9.6"/>
    <n v="165.3158"/>
    <n v="4.2"/>
  </r>
  <r>
    <x v="0"/>
    <x v="2455"/>
    <s v="FDI60"/>
    <x v="13"/>
    <x v="6"/>
    <s v="OUT010"/>
    <x v="1"/>
    <x v="2"/>
    <x v="2"/>
    <n v="6.4141866000000006E-2"/>
    <n v="7.22"/>
    <n v="61.250999999999998"/>
    <n v="4.2"/>
  </r>
  <r>
    <x v="0"/>
    <x v="2456"/>
    <s v="FDX48"/>
    <x v="13"/>
    <x v="6"/>
    <s v="OUT010"/>
    <x v="1"/>
    <x v="2"/>
    <x v="2"/>
    <n v="6.3416565999999994E-2"/>
    <n v="17.75"/>
    <n v="154.66560000000001"/>
    <n v="4.2"/>
  </r>
  <r>
    <x v="0"/>
    <x v="2457"/>
    <s v="FDY35"/>
    <x v="8"/>
    <x v="6"/>
    <s v="OUT010"/>
    <x v="1"/>
    <x v="2"/>
    <x v="2"/>
    <n v="2.6827052000000001E-2"/>
    <n v="17.600000000000001"/>
    <n v="47.840200000000003"/>
    <n v="4.2"/>
  </r>
  <r>
    <x v="0"/>
    <x v="2458"/>
    <s v="FDQ25"/>
    <x v="3"/>
    <x v="6"/>
    <s v="OUT010"/>
    <x v="1"/>
    <x v="2"/>
    <x v="2"/>
    <n v="4.7329385000000002E-2"/>
    <n v="8.6300000000000008"/>
    <n v="174.1422"/>
    <n v="4.2"/>
  </r>
  <r>
    <x v="0"/>
    <x v="2459"/>
    <s v="FDL38"/>
    <x v="3"/>
    <x v="6"/>
    <s v="OUT010"/>
    <x v="1"/>
    <x v="2"/>
    <x v="2"/>
    <n v="2.4660201999999999E-2"/>
    <n v="13.8"/>
    <n v="87.417199999999994"/>
    <n v="4.2"/>
  </r>
  <r>
    <x v="0"/>
    <x v="2460"/>
    <s v="FDZ02"/>
    <x v="11"/>
    <x v="6"/>
    <s v="OUT010"/>
    <x v="1"/>
    <x v="2"/>
    <x v="2"/>
    <n v="6.3850971000000006E-2"/>
    <n v="6.9050000000000002"/>
    <n v="97.272599999999997"/>
    <n v="4.2"/>
  </r>
  <r>
    <x v="0"/>
    <x v="2461"/>
    <s v="FDZ28"/>
    <x v="2"/>
    <x v="6"/>
    <s v="OUT010"/>
    <x v="1"/>
    <x v="2"/>
    <x v="2"/>
    <n v="8.6187886000000005E-2"/>
    <n v="20"/>
    <n v="125.4678"/>
    <n v="4.2"/>
  </r>
  <r>
    <x v="0"/>
    <x v="2462"/>
    <s v="FDY08"/>
    <x v="0"/>
    <x v="6"/>
    <s v="OUT010"/>
    <x v="1"/>
    <x v="2"/>
    <x v="2"/>
    <n v="0.28634484799999999"/>
    <n v="9.3949999999999996"/>
    <n v="139.18379999999999"/>
    <n v="4.2"/>
  </r>
  <r>
    <x v="0"/>
    <x v="2463"/>
    <s v="FDH56"/>
    <x v="0"/>
    <x v="6"/>
    <s v="OUT010"/>
    <x v="1"/>
    <x v="2"/>
    <x v="2"/>
    <n v="0.106816919"/>
    <n v="9.8000000000000007"/>
    <n v="114.2492"/>
    <n v="4.2"/>
  </r>
  <r>
    <x v="0"/>
    <x v="2464"/>
    <s v="FDX32"/>
    <x v="0"/>
    <x v="6"/>
    <s v="OUT010"/>
    <x v="1"/>
    <x v="2"/>
    <x v="2"/>
    <n v="0"/>
    <n v="15.1"/>
    <n v="146.27860000000001"/>
    <n v="4.2"/>
  </r>
  <r>
    <x v="0"/>
    <x v="2465"/>
    <s v="FDG09"/>
    <x v="0"/>
    <x v="6"/>
    <s v="OUT010"/>
    <x v="1"/>
    <x v="2"/>
    <x v="2"/>
    <n v="8.0235511999999995E-2"/>
    <n v="20.6"/>
    <n v="188.9556"/>
    <n v="4.2"/>
  </r>
  <r>
    <x v="0"/>
    <x v="2466"/>
    <s v="FDG10"/>
    <x v="6"/>
    <x v="6"/>
    <s v="OUT010"/>
    <x v="1"/>
    <x v="2"/>
    <x v="2"/>
    <n v="1.8310142000000001E-2"/>
    <n v="6.63"/>
    <n v="57.758800000000001"/>
    <n v="4.2"/>
  </r>
  <r>
    <x v="0"/>
    <x v="2467"/>
    <s v="FDM58"/>
    <x v="6"/>
    <x v="6"/>
    <s v="OUT010"/>
    <x v="1"/>
    <x v="1"/>
    <x v="2"/>
    <n v="0.13338539799999999"/>
    <n v="16.850000000000001"/>
    <n v="109.8544"/>
    <n v="4.2"/>
  </r>
  <r>
    <x v="0"/>
    <x v="2468"/>
    <s v="FDE11"/>
    <x v="15"/>
    <x v="6"/>
    <s v="OUT010"/>
    <x v="1"/>
    <x v="1"/>
    <x v="2"/>
    <n v="0.22612296300000001"/>
    <n v="17.7"/>
    <n v="185.79239999999999"/>
    <n v="4.2"/>
  </r>
  <r>
    <x v="1"/>
    <x v="2469"/>
    <s v="FDT08"/>
    <x v="0"/>
    <x v="3"/>
    <s v="OUT013"/>
    <x v="1"/>
    <x v="2"/>
    <x v="0"/>
    <n v="4.9177539999999999E-2"/>
    <n v="13.65"/>
    <n v="151.80500000000001"/>
    <n v="4.2"/>
  </r>
  <r>
    <x v="1"/>
    <x v="2470"/>
    <s v="NCQ50"/>
    <x v="5"/>
    <x v="3"/>
    <s v="OUT013"/>
    <x v="1"/>
    <x v="2"/>
    <x v="0"/>
    <n v="3.4278797999999999E-2"/>
    <n v="18.75"/>
    <n v="214.12180000000001"/>
    <n v="4.2"/>
  </r>
  <r>
    <x v="1"/>
    <x v="2471"/>
    <s v="FDP27"/>
    <x v="7"/>
    <x v="3"/>
    <s v="OUT013"/>
    <x v="1"/>
    <x v="2"/>
    <x v="0"/>
    <n v="0.119351235"/>
    <n v="8.1549999999999994"/>
    <n v="190.15299999999999"/>
    <n v="4.2"/>
  </r>
  <r>
    <x v="1"/>
    <x v="2472"/>
    <s v="FDN12"/>
    <x v="13"/>
    <x v="3"/>
    <s v="OUT013"/>
    <x v="1"/>
    <x v="2"/>
    <x v="0"/>
    <n v="8.1036436000000003E-2"/>
    <n v="15.6"/>
    <n v="112.3544"/>
    <n v="4.2"/>
  </r>
  <r>
    <x v="1"/>
    <x v="2473"/>
    <s v="FDS35"/>
    <x v="8"/>
    <x v="3"/>
    <s v="OUT013"/>
    <x v="1"/>
    <x v="2"/>
    <x v="0"/>
    <n v="0.11112796599999999"/>
    <n v="9.3000000000000007"/>
    <n v="63.182600000000001"/>
    <n v="4.2"/>
  </r>
  <r>
    <x v="1"/>
    <x v="2474"/>
    <s v="FDB51"/>
    <x v="11"/>
    <x v="3"/>
    <s v="OUT013"/>
    <x v="1"/>
    <x v="2"/>
    <x v="0"/>
    <n v="3.8422075999999999E-2"/>
    <n v="6.92"/>
    <n v="62.5852"/>
    <n v="4.2"/>
  </r>
  <r>
    <x v="1"/>
    <x v="2475"/>
    <s v="DRD15"/>
    <x v="11"/>
    <x v="3"/>
    <s v="OUT013"/>
    <x v="1"/>
    <x v="2"/>
    <x v="0"/>
    <n v="5.6748659E-2"/>
    <n v="10.6"/>
    <n v="233.66419999999999"/>
    <n v="4.2"/>
  </r>
  <r>
    <x v="1"/>
    <x v="2476"/>
    <s v="FDU38"/>
    <x v="11"/>
    <x v="3"/>
    <s v="OUT013"/>
    <x v="1"/>
    <x v="2"/>
    <x v="0"/>
    <n v="8.2481200000000005E-2"/>
    <n v="10.8"/>
    <n v="191.65039999999999"/>
    <n v="4.2"/>
  </r>
  <r>
    <x v="1"/>
    <x v="2477"/>
    <s v="FDX50"/>
    <x v="11"/>
    <x v="3"/>
    <s v="OUT013"/>
    <x v="1"/>
    <x v="2"/>
    <x v="0"/>
    <n v="7.4565097999999996E-2"/>
    <n v="20.100000000000001"/>
    <n v="111.3228"/>
    <n v="4.2"/>
  </r>
  <r>
    <x v="1"/>
    <x v="2478"/>
    <s v="FDZ52"/>
    <x v="2"/>
    <x v="3"/>
    <s v="OUT013"/>
    <x v="1"/>
    <x v="2"/>
    <x v="0"/>
    <n v="9.9991245000000006E-2"/>
    <n v="19.2"/>
    <n v="112.7886"/>
    <n v="4.2"/>
  </r>
  <r>
    <x v="1"/>
    <x v="2479"/>
    <s v="FDA20"/>
    <x v="0"/>
    <x v="3"/>
    <s v="OUT013"/>
    <x v="1"/>
    <x v="2"/>
    <x v="0"/>
    <n v="6.6565643999999993E-2"/>
    <n v="6.78"/>
    <n v="185.32400000000001"/>
    <n v="4.2"/>
  </r>
  <r>
    <x v="1"/>
    <x v="2480"/>
    <s v="FDV08"/>
    <x v="0"/>
    <x v="3"/>
    <s v="OUT013"/>
    <x v="1"/>
    <x v="2"/>
    <x v="0"/>
    <n v="2.8571131999999999E-2"/>
    <n v="7.35"/>
    <n v="40.845399999999998"/>
    <n v="4.2"/>
  </r>
  <r>
    <x v="1"/>
    <x v="2481"/>
    <s v="FDT20"/>
    <x v="0"/>
    <x v="3"/>
    <s v="OUT013"/>
    <x v="1"/>
    <x v="2"/>
    <x v="0"/>
    <n v="4.1360996999999997E-2"/>
    <n v="10.5"/>
    <n v="39.516399999999997"/>
    <n v="4.2"/>
  </r>
  <r>
    <x v="1"/>
    <x v="2482"/>
    <s v="FDX19"/>
    <x v="0"/>
    <x v="3"/>
    <s v="OUT013"/>
    <x v="1"/>
    <x v="2"/>
    <x v="0"/>
    <n v="9.6653315000000004E-2"/>
    <n v="19.100000000000001"/>
    <n v="235.19579999999999"/>
    <n v="4.2"/>
  </r>
  <r>
    <x v="1"/>
    <x v="2483"/>
    <s v="DRJ11"/>
    <x v="9"/>
    <x v="3"/>
    <s v="OUT013"/>
    <x v="1"/>
    <x v="2"/>
    <x v="0"/>
    <n v="8.5020341999999999E-2"/>
    <n v="9.5"/>
    <n v="188.78720000000001"/>
    <n v="4.2"/>
  </r>
  <r>
    <x v="1"/>
    <x v="2484"/>
    <s v="NCR53"/>
    <x v="1"/>
    <x v="3"/>
    <s v="OUT013"/>
    <x v="1"/>
    <x v="2"/>
    <x v="0"/>
    <n v="0.14492015999999999"/>
    <n v="12.15"/>
    <n v="224.44040000000001"/>
    <n v="4.2"/>
  </r>
  <r>
    <x v="1"/>
    <x v="2485"/>
    <s v="NCS53"/>
    <x v="1"/>
    <x v="3"/>
    <s v="OUT013"/>
    <x v="1"/>
    <x v="2"/>
    <x v="0"/>
    <n v="8.9703476000000004E-2"/>
    <n v="14.5"/>
    <n v="158.3604"/>
    <n v="4.2"/>
  </r>
  <r>
    <x v="1"/>
    <x v="2486"/>
    <s v="NCC54"/>
    <x v="1"/>
    <x v="3"/>
    <s v="OUT013"/>
    <x v="1"/>
    <x v="2"/>
    <x v="0"/>
    <n v="9.7629611000000005E-2"/>
    <n v="17.75"/>
    <n v="240.4196"/>
    <n v="4.2"/>
  </r>
  <r>
    <x v="1"/>
    <x v="2487"/>
    <s v="NCK05"/>
    <x v="1"/>
    <x v="3"/>
    <s v="OUT013"/>
    <x v="1"/>
    <x v="2"/>
    <x v="0"/>
    <n v="7.7389796999999996E-2"/>
    <n v="20.100000000000001"/>
    <n v="60.8536"/>
    <n v="4.2"/>
  </r>
  <r>
    <x v="1"/>
    <x v="2488"/>
    <s v="NCF42"/>
    <x v="5"/>
    <x v="3"/>
    <s v="OUT013"/>
    <x v="1"/>
    <x v="2"/>
    <x v="0"/>
    <n v="0.16724376899999999"/>
    <n v="17.350000000000001"/>
    <n v="176.27119999999999"/>
    <n v="4.2"/>
  </r>
  <r>
    <x v="1"/>
    <x v="2489"/>
    <s v="NCM54"/>
    <x v="5"/>
    <x v="3"/>
    <s v="OUT013"/>
    <x v="1"/>
    <x v="2"/>
    <x v="0"/>
    <n v="5.0896669999999998E-2"/>
    <n v="17.7"/>
    <n v="125.56780000000001"/>
    <n v="4.2"/>
  </r>
  <r>
    <x v="1"/>
    <x v="2490"/>
    <s v="NCO06"/>
    <x v="5"/>
    <x v="3"/>
    <s v="OUT013"/>
    <x v="1"/>
    <x v="2"/>
    <x v="0"/>
    <n v="0.10794053300000001"/>
    <n v="19.25"/>
    <n v="35.555799999999998"/>
    <n v="4.2"/>
  </r>
  <r>
    <x v="1"/>
    <x v="2491"/>
    <s v="NCR30"/>
    <x v="5"/>
    <x v="3"/>
    <s v="OUT013"/>
    <x v="1"/>
    <x v="2"/>
    <x v="0"/>
    <n v="7.0933893999999997E-2"/>
    <n v="20.6"/>
    <n v="74.869600000000005"/>
    <n v="4.2"/>
  </r>
  <r>
    <x v="1"/>
    <x v="2492"/>
    <s v="FDS39"/>
    <x v="7"/>
    <x v="3"/>
    <s v="OUT013"/>
    <x v="1"/>
    <x v="2"/>
    <x v="0"/>
    <n v="2.2441882999999999E-2"/>
    <n v="6.8949999999999996"/>
    <n v="143.88120000000001"/>
    <n v="4.2"/>
  </r>
  <r>
    <x v="1"/>
    <x v="2493"/>
    <s v="FDV03"/>
    <x v="7"/>
    <x v="3"/>
    <s v="OUT013"/>
    <x v="1"/>
    <x v="2"/>
    <x v="0"/>
    <n v="5.8042926000000002E-2"/>
    <n v="17.600000000000001"/>
    <n v="154.63140000000001"/>
    <n v="4.2"/>
  </r>
  <r>
    <x v="1"/>
    <x v="2494"/>
    <s v="FDQ34"/>
    <x v="6"/>
    <x v="3"/>
    <s v="OUT013"/>
    <x v="1"/>
    <x v="2"/>
    <x v="0"/>
    <n v="0.16210760299999999"/>
    <n v="10.85"/>
    <n v="106.3622"/>
    <n v="4.2"/>
  </r>
  <r>
    <x v="1"/>
    <x v="2495"/>
    <s v="FDI33"/>
    <x v="6"/>
    <x v="3"/>
    <s v="OUT013"/>
    <x v="1"/>
    <x v="2"/>
    <x v="0"/>
    <n v="2.8395166999999999E-2"/>
    <n v="16.5"/>
    <n v="91.714600000000004"/>
    <n v="4.2"/>
  </r>
  <r>
    <x v="1"/>
    <x v="2496"/>
    <s v="DRB01"/>
    <x v="4"/>
    <x v="3"/>
    <s v="OUT013"/>
    <x v="1"/>
    <x v="2"/>
    <x v="0"/>
    <n v="8.2170946999999994E-2"/>
    <n v="7.39"/>
    <n v="190.953"/>
    <n v="4.2"/>
  </r>
  <r>
    <x v="1"/>
    <x v="2497"/>
    <s v="DRI01"/>
    <x v="4"/>
    <x v="3"/>
    <s v="OUT013"/>
    <x v="1"/>
    <x v="2"/>
    <x v="0"/>
    <n v="3.4424278000000003E-2"/>
    <n v="7.97"/>
    <n v="171.84219999999999"/>
    <n v="4.2"/>
  </r>
  <r>
    <x v="1"/>
    <x v="2498"/>
    <s v="DRH49"/>
    <x v="4"/>
    <x v="3"/>
    <s v="OUT013"/>
    <x v="1"/>
    <x v="2"/>
    <x v="0"/>
    <n v="2.4635076999999998E-2"/>
    <n v="19.7"/>
    <n v="84.159199999999998"/>
    <n v="4.2"/>
  </r>
  <r>
    <x v="0"/>
    <x v="2499"/>
    <s v="FDV48"/>
    <x v="13"/>
    <x v="3"/>
    <s v="OUT013"/>
    <x v="1"/>
    <x v="2"/>
    <x v="0"/>
    <n v="5.1573902999999997E-2"/>
    <n v="9.1950000000000003"/>
    <n v="79.864400000000003"/>
    <n v="4.2"/>
  </r>
  <r>
    <x v="0"/>
    <x v="2500"/>
    <s v="FDT24"/>
    <x v="13"/>
    <x v="3"/>
    <s v="OUT013"/>
    <x v="1"/>
    <x v="2"/>
    <x v="0"/>
    <n v="0.185704641"/>
    <n v="12.35"/>
    <n v="77.132800000000003"/>
    <n v="4.2"/>
  </r>
  <r>
    <x v="0"/>
    <x v="2501"/>
    <s v="FDR12"/>
    <x v="13"/>
    <x v="3"/>
    <s v="OUT013"/>
    <x v="1"/>
    <x v="2"/>
    <x v="0"/>
    <n v="3.1508510000000003E-2"/>
    <n v="12.6"/>
    <n v="170.57640000000001"/>
    <n v="4.2"/>
  </r>
  <r>
    <x v="0"/>
    <x v="2502"/>
    <s v="FDS24"/>
    <x v="13"/>
    <x v="3"/>
    <s v="OUT013"/>
    <x v="1"/>
    <x v="2"/>
    <x v="0"/>
    <n v="6.2172697999999998E-2"/>
    <n v="20.85"/>
    <n v="90.251400000000004"/>
    <n v="4.2"/>
  </r>
  <r>
    <x v="0"/>
    <x v="2503"/>
    <s v="FDN25"/>
    <x v="12"/>
    <x v="3"/>
    <s v="OUT013"/>
    <x v="1"/>
    <x v="2"/>
    <x v="0"/>
    <n v="6.1124626000000001E-2"/>
    <n v="7.8949999999999996"/>
    <n v="58.558799999999998"/>
    <n v="4.2"/>
  </r>
  <r>
    <x v="0"/>
    <x v="2504"/>
    <s v="FDL13"/>
    <x v="12"/>
    <x v="3"/>
    <s v="OUT013"/>
    <x v="1"/>
    <x v="2"/>
    <x v="0"/>
    <n v="5.6271701E-2"/>
    <n v="13.85"/>
    <n v="232.23"/>
    <n v="4.2"/>
  </r>
  <r>
    <x v="0"/>
    <x v="2505"/>
    <s v="FDQ49"/>
    <x v="12"/>
    <x v="3"/>
    <s v="OUT013"/>
    <x v="1"/>
    <x v="2"/>
    <x v="0"/>
    <n v="3.9215075000000002E-2"/>
    <n v="20.2"/>
    <n v="157.66300000000001"/>
    <n v="4.2"/>
  </r>
  <r>
    <x v="0"/>
    <x v="2506"/>
    <s v="FDI50"/>
    <x v="3"/>
    <x v="3"/>
    <s v="OUT013"/>
    <x v="1"/>
    <x v="2"/>
    <x v="0"/>
    <n v="3.0816999000000001E-2"/>
    <n v="8.42"/>
    <n v="230.83519999999999"/>
    <n v="4.2"/>
  </r>
  <r>
    <x v="0"/>
    <x v="2507"/>
    <s v="FDH50"/>
    <x v="3"/>
    <x v="3"/>
    <s v="OUT013"/>
    <x v="1"/>
    <x v="2"/>
    <x v="0"/>
    <n v="0.161301097"/>
    <n v="15"/>
    <n v="185.1266"/>
    <n v="4.2"/>
  </r>
  <r>
    <x v="0"/>
    <x v="2508"/>
    <s v="FDA52"/>
    <x v="2"/>
    <x v="3"/>
    <s v="OUT013"/>
    <x v="1"/>
    <x v="2"/>
    <x v="0"/>
    <n v="0.12831540899999999"/>
    <n v="16.2"/>
    <n v="178.137"/>
    <n v="4.2"/>
  </r>
  <r>
    <x v="0"/>
    <x v="2509"/>
    <s v="FDS56"/>
    <x v="0"/>
    <x v="3"/>
    <s v="OUT013"/>
    <x v="1"/>
    <x v="2"/>
    <x v="0"/>
    <n v="3.8724611999999999E-2"/>
    <n v="5.7850000000000001"/>
    <n v="263.92520000000002"/>
    <n v="4.2"/>
  </r>
  <r>
    <x v="0"/>
    <x v="2510"/>
    <s v="FDZ32"/>
    <x v="0"/>
    <x v="3"/>
    <s v="OUT013"/>
    <x v="1"/>
    <x v="2"/>
    <x v="0"/>
    <n v="0"/>
    <n v="7.7850000000000001"/>
    <n v="106.49639999999999"/>
    <n v="4.2"/>
  </r>
  <r>
    <x v="0"/>
    <x v="2511"/>
    <s v="FDD44"/>
    <x v="0"/>
    <x v="3"/>
    <s v="OUT013"/>
    <x v="1"/>
    <x v="2"/>
    <x v="0"/>
    <n v="0"/>
    <n v="8.0500000000000007"/>
    <n v="257.56459999999998"/>
    <n v="4.2"/>
  </r>
  <r>
    <x v="0"/>
    <x v="2512"/>
    <s v="FDY20"/>
    <x v="0"/>
    <x v="3"/>
    <s v="OUT013"/>
    <x v="1"/>
    <x v="2"/>
    <x v="0"/>
    <n v="8.1684727999999998E-2"/>
    <n v="12.5"/>
    <n v="92.348799999999997"/>
    <n v="4.2"/>
  </r>
  <r>
    <x v="0"/>
    <x v="2513"/>
    <s v="FDD32"/>
    <x v="0"/>
    <x v="3"/>
    <s v="OUT013"/>
    <x v="1"/>
    <x v="2"/>
    <x v="0"/>
    <n v="4.0897931999999998E-2"/>
    <n v="17.7"/>
    <n v="82.627600000000001"/>
    <n v="4.2"/>
  </r>
  <r>
    <x v="0"/>
    <x v="2514"/>
    <s v="FDO19"/>
    <x v="0"/>
    <x v="3"/>
    <s v="OUT013"/>
    <x v="1"/>
    <x v="2"/>
    <x v="0"/>
    <n v="1.6582833000000002E-2"/>
    <n v="17.7"/>
    <n v="50.503399999999999"/>
    <n v="4.2"/>
  </r>
  <r>
    <x v="0"/>
    <x v="2515"/>
    <s v="FDO39"/>
    <x v="7"/>
    <x v="3"/>
    <s v="OUT013"/>
    <x v="1"/>
    <x v="2"/>
    <x v="0"/>
    <n v="0.13725256999999999"/>
    <n v="6.9850000000000003"/>
    <n v="183.76079999999999"/>
    <n v="4.2"/>
  </r>
  <r>
    <x v="0"/>
    <x v="2516"/>
    <s v="FDS27"/>
    <x v="7"/>
    <x v="3"/>
    <s v="OUT013"/>
    <x v="1"/>
    <x v="2"/>
    <x v="0"/>
    <n v="1.2447774999999999E-2"/>
    <n v="10.195"/>
    <n v="197.61099999999999"/>
    <n v="4.2"/>
  </r>
  <r>
    <x v="0"/>
    <x v="2517"/>
    <s v="FDT51"/>
    <x v="7"/>
    <x v="3"/>
    <s v="OUT013"/>
    <x v="1"/>
    <x v="2"/>
    <x v="0"/>
    <n v="1.0909703999999999E-2"/>
    <n v="11.65"/>
    <n v="110.8544"/>
    <n v="4.2"/>
  </r>
  <r>
    <x v="0"/>
    <x v="2518"/>
    <s v="FDW15"/>
    <x v="7"/>
    <x v="3"/>
    <s v="OUT013"/>
    <x v="1"/>
    <x v="2"/>
    <x v="0"/>
    <n v="5.5067732000000001E-2"/>
    <n v="15.35"/>
    <n v="146.57339999999999"/>
    <n v="4.2"/>
  </r>
  <r>
    <x v="0"/>
    <x v="2519"/>
    <s v="FDN39"/>
    <x v="7"/>
    <x v="3"/>
    <s v="OUT013"/>
    <x v="1"/>
    <x v="2"/>
    <x v="0"/>
    <n v="0"/>
    <n v="19.350000000000001"/>
    <n v="169.08160000000001"/>
    <n v="4.2"/>
  </r>
  <r>
    <x v="0"/>
    <x v="2520"/>
    <s v="FDG33"/>
    <x v="14"/>
    <x v="3"/>
    <s v="OUT013"/>
    <x v="1"/>
    <x v="2"/>
    <x v="0"/>
    <n v="0.140123575"/>
    <n v="5.3650000000000002"/>
    <n v="172.07640000000001"/>
    <n v="4.2"/>
  </r>
  <r>
    <x v="0"/>
    <x v="2521"/>
    <s v="FDS33"/>
    <x v="6"/>
    <x v="3"/>
    <s v="OUT013"/>
    <x v="1"/>
    <x v="2"/>
    <x v="0"/>
    <n v="0.12332588"/>
    <n v="6.67"/>
    <n v="90.251400000000004"/>
    <n v="4.2"/>
  </r>
  <r>
    <x v="0"/>
    <x v="2522"/>
    <s v="FDC22"/>
    <x v="6"/>
    <x v="3"/>
    <s v="OUT013"/>
    <x v="1"/>
    <x v="2"/>
    <x v="0"/>
    <n v="0.13631486300000001"/>
    <n v="6.89"/>
    <n v="195.08199999999999"/>
    <n v="4.2"/>
  </r>
  <r>
    <x v="0"/>
    <x v="2523"/>
    <s v="FDX33"/>
    <x v="6"/>
    <x v="3"/>
    <s v="OUT013"/>
    <x v="1"/>
    <x v="2"/>
    <x v="0"/>
    <n v="0.117387066"/>
    <n v="9.1950000000000003"/>
    <n v="160.2578"/>
    <n v="4.2"/>
  </r>
  <r>
    <x v="0"/>
    <x v="2524"/>
    <s v="FDU10"/>
    <x v="6"/>
    <x v="3"/>
    <s v="OUT013"/>
    <x v="1"/>
    <x v="2"/>
    <x v="0"/>
    <n v="4.5653999000000001E-2"/>
    <n v="10.1"/>
    <n v="35.684800000000003"/>
    <n v="4.2"/>
  </r>
  <r>
    <x v="0"/>
    <x v="2525"/>
    <s v="FDD10"/>
    <x v="6"/>
    <x v="3"/>
    <s v="OUT013"/>
    <x v="1"/>
    <x v="2"/>
    <x v="0"/>
    <n v="4.5982388999999999E-2"/>
    <n v="20.6"/>
    <n v="177.03440000000001"/>
    <n v="4.2"/>
  </r>
  <r>
    <x v="0"/>
    <x v="2526"/>
    <s v="FDC29"/>
    <x v="2"/>
    <x v="3"/>
    <s v="OUT013"/>
    <x v="1"/>
    <x v="2"/>
    <x v="0"/>
    <n v="2.4185517E-2"/>
    <n v="8.39"/>
    <n v="115.7176"/>
    <n v="4.2"/>
  </r>
  <r>
    <x v="0"/>
    <x v="2527"/>
    <s v="FDB58"/>
    <x v="6"/>
    <x v="3"/>
    <s v="OUT013"/>
    <x v="1"/>
    <x v="2"/>
    <x v="0"/>
    <n v="1.3485235E-2"/>
    <n v="10.5"/>
    <n v="140.0154"/>
    <n v="4.2"/>
  </r>
  <r>
    <x v="0"/>
    <x v="2528"/>
    <s v="FDY57"/>
    <x v="6"/>
    <x v="3"/>
    <s v="OUT013"/>
    <x v="1"/>
    <x v="2"/>
    <x v="0"/>
    <n v="0.121153331"/>
    <n v="20.2"/>
    <n v="97.375200000000007"/>
    <n v="4.2"/>
  </r>
  <r>
    <x v="1"/>
    <x v="2529"/>
    <s v="FDA31"/>
    <x v="0"/>
    <x v="1"/>
    <s v="OUT018"/>
    <x v="1"/>
    <x v="0"/>
    <x v="1"/>
    <n v="0.110459828"/>
    <n v="7.1"/>
    <n v="172.108"/>
    <n v="4.2"/>
  </r>
  <r>
    <x v="1"/>
    <x v="2530"/>
    <s v="FDZ12"/>
    <x v="13"/>
    <x v="1"/>
    <s v="OUT018"/>
    <x v="1"/>
    <x v="0"/>
    <x v="1"/>
    <n v="0.10339830899999999"/>
    <n v="9.17"/>
    <n v="143.947"/>
    <n v="4.2"/>
  </r>
  <r>
    <x v="1"/>
    <x v="2531"/>
    <s v="FDN48"/>
    <x v="13"/>
    <x v="1"/>
    <s v="OUT018"/>
    <x v="1"/>
    <x v="0"/>
    <x v="1"/>
    <n v="6.5215311999999998E-2"/>
    <n v="13.35"/>
    <n v="93.480400000000003"/>
    <n v="4.2"/>
  </r>
  <r>
    <x v="1"/>
    <x v="2532"/>
    <s v="FDO12"/>
    <x v="13"/>
    <x v="1"/>
    <s v="OUT018"/>
    <x v="1"/>
    <x v="0"/>
    <x v="1"/>
    <n v="5.5154295999999998E-2"/>
    <n v="15.75"/>
    <n v="195.54519999999999"/>
    <n v="4.2"/>
  </r>
  <r>
    <x v="1"/>
    <x v="2533"/>
    <s v="FDW13"/>
    <x v="3"/>
    <x v="1"/>
    <s v="OUT018"/>
    <x v="1"/>
    <x v="0"/>
    <x v="1"/>
    <n v="9.8283459000000004E-2"/>
    <n v="8.5"/>
    <n v="51.3324"/>
    <n v="4.2"/>
  </r>
  <r>
    <x v="1"/>
    <x v="2534"/>
    <s v="FDC50"/>
    <x v="3"/>
    <x v="1"/>
    <s v="OUT018"/>
    <x v="1"/>
    <x v="0"/>
    <x v="1"/>
    <n v="0.13705394700000001"/>
    <n v="15.85"/>
    <n v="94.409400000000005"/>
    <n v="4.2"/>
  </r>
  <r>
    <x v="1"/>
    <x v="2535"/>
    <s v="FDP26"/>
    <x v="11"/>
    <x v="1"/>
    <s v="OUT018"/>
    <x v="1"/>
    <x v="0"/>
    <x v="1"/>
    <n v="0.140121306"/>
    <n v="7.7850000000000001"/>
    <n v="102.53060000000001"/>
    <n v="4.2"/>
  </r>
  <r>
    <x v="1"/>
    <x v="2536"/>
    <s v="FDA15"/>
    <x v="11"/>
    <x v="1"/>
    <s v="OUT018"/>
    <x v="1"/>
    <x v="0"/>
    <x v="1"/>
    <n v="1.6087659000000001E-2"/>
    <n v="9.3000000000000007"/>
    <n v="249.60919999999999"/>
    <n v="4.2"/>
  </r>
  <r>
    <x v="1"/>
    <x v="2537"/>
    <s v="FDA16"/>
    <x v="2"/>
    <x v="1"/>
    <s v="OUT018"/>
    <x v="1"/>
    <x v="0"/>
    <x v="1"/>
    <n v="3.4080260000000001E-2"/>
    <n v="6.6950000000000003"/>
    <n v="220.84559999999999"/>
    <n v="4.2"/>
  </r>
  <r>
    <x v="1"/>
    <x v="2538"/>
    <s v="FDJ52"/>
    <x v="2"/>
    <x v="1"/>
    <s v="OUT018"/>
    <x v="1"/>
    <x v="0"/>
    <x v="1"/>
    <n v="1.7859320000000001E-2"/>
    <n v="7.1449999999999996"/>
    <n v="160.65780000000001"/>
    <n v="4.2"/>
  </r>
  <r>
    <x v="1"/>
    <x v="2539"/>
    <s v="FDF09"/>
    <x v="0"/>
    <x v="1"/>
    <s v="OUT018"/>
    <x v="1"/>
    <x v="0"/>
    <x v="1"/>
    <n v="1.2198395000000001E-2"/>
    <n v="6.2149999999999999"/>
    <n v="37.4848"/>
    <n v="4.2"/>
  </r>
  <r>
    <x v="1"/>
    <x v="2540"/>
    <s v="FDP07"/>
    <x v="0"/>
    <x v="1"/>
    <s v="OUT018"/>
    <x v="1"/>
    <x v="0"/>
    <x v="1"/>
    <n v="9.0267996000000003E-2"/>
    <n v="18.2"/>
    <n v="194.71100000000001"/>
    <n v="4.2"/>
  </r>
  <r>
    <x v="1"/>
    <x v="2541"/>
    <s v="DRN35"/>
    <x v="9"/>
    <x v="1"/>
    <s v="OUT018"/>
    <x v="1"/>
    <x v="0"/>
    <x v="1"/>
    <n v="7.0533747999999993E-2"/>
    <n v="8.01"/>
    <n v="34.2532"/>
    <n v="4.2"/>
  </r>
  <r>
    <x v="1"/>
    <x v="2542"/>
    <s v="DRM23"/>
    <x v="9"/>
    <x v="1"/>
    <s v="OUT018"/>
    <x v="1"/>
    <x v="0"/>
    <x v="1"/>
    <n v="0.136286138"/>
    <n v="16.600000000000001"/>
    <n v="171.44220000000001"/>
    <n v="4.2"/>
  </r>
  <r>
    <x v="1"/>
    <x v="2543"/>
    <s v="DRP35"/>
    <x v="9"/>
    <x v="1"/>
    <s v="OUT018"/>
    <x v="1"/>
    <x v="0"/>
    <x v="1"/>
    <n v="9.1237451999999997E-2"/>
    <n v="18.850000000000001"/>
    <n v="128.93360000000001"/>
    <n v="4.2"/>
  </r>
  <r>
    <x v="1"/>
    <x v="2544"/>
    <s v="NCZ53"/>
    <x v="1"/>
    <x v="1"/>
    <s v="OUT018"/>
    <x v="1"/>
    <x v="0"/>
    <x v="1"/>
    <n v="2.4576875000000001E-2"/>
    <n v="9.6"/>
    <n v="186.62139999999999"/>
    <n v="4.2"/>
  </r>
  <r>
    <x v="1"/>
    <x v="2545"/>
    <s v="NCR41"/>
    <x v="1"/>
    <x v="1"/>
    <s v="OUT018"/>
    <x v="1"/>
    <x v="0"/>
    <x v="1"/>
    <n v="1.8097419E-2"/>
    <n v="17.850000000000001"/>
    <n v="96.909400000000005"/>
    <n v="4.2"/>
  </r>
  <r>
    <x v="1"/>
    <x v="2546"/>
    <s v="NCP18"/>
    <x v="5"/>
    <x v="1"/>
    <s v="OUT018"/>
    <x v="1"/>
    <x v="0"/>
    <x v="1"/>
    <n v="2.8714746999999999E-2"/>
    <n v="12.15"/>
    <n v="151.9708"/>
    <n v="4.2"/>
  </r>
  <r>
    <x v="1"/>
    <x v="2547"/>
    <s v="NCG07"/>
    <x v="5"/>
    <x v="1"/>
    <s v="OUT018"/>
    <x v="1"/>
    <x v="0"/>
    <x v="1"/>
    <n v="5.2715919999999999E-2"/>
    <n v="12.3"/>
    <n v="189.65299999999999"/>
    <n v="4.2"/>
  </r>
  <r>
    <x v="1"/>
    <x v="2548"/>
    <s v="NCA06"/>
    <x v="5"/>
    <x v="1"/>
    <s v="OUT018"/>
    <x v="1"/>
    <x v="0"/>
    <x v="1"/>
    <n v="0"/>
    <n v="20.5"/>
    <n v="37.119"/>
    <n v="4.2"/>
  </r>
  <r>
    <x v="1"/>
    <x v="2549"/>
    <s v="FDP39"/>
    <x v="7"/>
    <x v="1"/>
    <s v="OUT018"/>
    <x v="1"/>
    <x v="0"/>
    <x v="1"/>
    <n v="6.9707771000000002E-2"/>
    <n v="12.65"/>
    <n v="51.032400000000003"/>
    <n v="4.2"/>
  </r>
  <r>
    <x v="1"/>
    <x v="2550"/>
    <s v="NCL31"/>
    <x v="10"/>
    <x v="1"/>
    <s v="OUT018"/>
    <x v="1"/>
    <x v="0"/>
    <x v="1"/>
    <n v="0.120770963"/>
    <n v="7.39"/>
    <n v="143.447"/>
    <n v="4.2"/>
  </r>
  <r>
    <x v="1"/>
    <x v="2551"/>
    <s v="NCP50"/>
    <x v="10"/>
    <x v="1"/>
    <s v="OUT018"/>
    <x v="1"/>
    <x v="0"/>
    <x v="1"/>
    <n v="0"/>
    <n v="17.350000000000001"/>
    <n v="79.261799999999994"/>
    <n v="4.2"/>
  </r>
  <r>
    <x v="1"/>
    <x v="2552"/>
    <s v="FDF33"/>
    <x v="14"/>
    <x v="1"/>
    <s v="OUT018"/>
    <x v="1"/>
    <x v="0"/>
    <x v="1"/>
    <n v="2.1623214000000002E-2"/>
    <n v="7.97"/>
    <n v="107.6596"/>
    <n v="4.2"/>
  </r>
  <r>
    <x v="1"/>
    <x v="2553"/>
    <s v="FDN10"/>
    <x v="6"/>
    <x v="1"/>
    <s v="OUT018"/>
    <x v="1"/>
    <x v="0"/>
    <x v="1"/>
    <n v="0"/>
    <n v="11.5"/>
    <n v="119.5124"/>
    <n v="4.2"/>
  </r>
  <r>
    <x v="1"/>
    <x v="2554"/>
    <s v="FDO33"/>
    <x v="6"/>
    <x v="1"/>
    <s v="OUT018"/>
    <x v="1"/>
    <x v="0"/>
    <x v="1"/>
    <n v="8.9686321999999999E-2"/>
    <n v="14.75"/>
    <n v="115.3518"/>
    <n v="4.2"/>
  </r>
  <r>
    <x v="1"/>
    <x v="2555"/>
    <s v="FDL45"/>
    <x v="6"/>
    <x v="1"/>
    <s v="OUT018"/>
    <x v="1"/>
    <x v="0"/>
    <x v="1"/>
    <n v="3.7841362000000003E-2"/>
    <n v="15.6"/>
    <n v="125.2704"/>
    <n v="4.2"/>
  </r>
  <r>
    <x v="1"/>
    <x v="2556"/>
    <s v="FDM33"/>
    <x v="6"/>
    <x v="1"/>
    <s v="OUT018"/>
    <x v="1"/>
    <x v="0"/>
    <x v="1"/>
    <n v="0"/>
    <n v="15.6"/>
    <n v="220.47980000000001"/>
    <n v="4.2"/>
  </r>
  <r>
    <x v="1"/>
    <x v="2557"/>
    <s v="FDV46"/>
    <x v="6"/>
    <x v="1"/>
    <s v="OUT018"/>
    <x v="1"/>
    <x v="0"/>
    <x v="1"/>
    <n v="1.2659235E-2"/>
    <n v="18.2"/>
    <n v="140.71799999999999"/>
    <n v="4.2"/>
  </r>
  <r>
    <x v="1"/>
    <x v="2558"/>
    <s v="DRF01"/>
    <x v="4"/>
    <x v="1"/>
    <s v="OUT018"/>
    <x v="1"/>
    <x v="0"/>
    <x v="1"/>
    <n v="0.17579341300000001"/>
    <n v="5.6550000000000002"/>
    <n v="146.9102"/>
    <n v="4.2"/>
  </r>
  <r>
    <x v="1"/>
    <x v="2559"/>
    <s v="DRF60"/>
    <x v="4"/>
    <x v="1"/>
    <s v="OUT018"/>
    <x v="1"/>
    <x v="0"/>
    <x v="1"/>
    <n v="0"/>
    <n v="10.8"/>
    <n v="238.15639999999999"/>
    <n v="4.2"/>
  </r>
  <r>
    <x v="1"/>
    <x v="2560"/>
    <s v="DRF13"/>
    <x v="4"/>
    <x v="1"/>
    <s v="OUT018"/>
    <x v="1"/>
    <x v="0"/>
    <x v="1"/>
    <n v="2.9902679000000001E-2"/>
    <n v="12.1"/>
    <n v="144.34440000000001"/>
    <n v="4.2"/>
  </r>
  <r>
    <x v="1"/>
    <x v="2561"/>
    <s v="DRL37"/>
    <x v="4"/>
    <x v="1"/>
    <s v="OUT018"/>
    <x v="1"/>
    <x v="0"/>
    <x v="1"/>
    <n v="5.3589593999999997E-2"/>
    <n v="15.5"/>
    <n v="44.177"/>
    <n v="4.2"/>
  </r>
  <r>
    <x v="0"/>
    <x v="2562"/>
    <s v="FDO48"/>
    <x v="13"/>
    <x v="1"/>
    <s v="OUT018"/>
    <x v="1"/>
    <x v="0"/>
    <x v="1"/>
    <n v="2.6950103999999999E-2"/>
    <n v="15"/>
    <n v="220.94560000000001"/>
    <n v="4.2"/>
  </r>
  <r>
    <x v="0"/>
    <x v="2563"/>
    <s v="FDQ47"/>
    <x v="8"/>
    <x v="1"/>
    <s v="OUT018"/>
    <x v="1"/>
    <x v="0"/>
    <x v="1"/>
    <n v="0.16887149600000001"/>
    <n v="7.1550000000000002"/>
    <n v="34.3874"/>
    <n v="4.2"/>
  </r>
  <r>
    <x v="0"/>
    <x v="2564"/>
    <s v="FDY35"/>
    <x v="8"/>
    <x v="1"/>
    <s v="OUT018"/>
    <x v="1"/>
    <x v="0"/>
    <x v="1"/>
    <n v="1.6092971000000001E-2"/>
    <n v="17.600000000000001"/>
    <n v="45.840200000000003"/>
    <n v="4.2"/>
  </r>
  <r>
    <x v="0"/>
    <x v="2565"/>
    <s v="FDM25"/>
    <x v="12"/>
    <x v="1"/>
    <s v="OUT018"/>
    <x v="1"/>
    <x v="0"/>
    <x v="1"/>
    <n v="6.0912864999999997E-2"/>
    <n v="10.695"/>
    <n v="173.87119999999999"/>
    <n v="4.2"/>
  </r>
  <r>
    <x v="0"/>
    <x v="2566"/>
    <s v="FDJ38"/>
    <x v="3"/>
    <x v="1"/>
    <s v="OUT018"/>
    <x v="1"/>
    <x v="0"/>
    <x v="1"/>
    <n v="4.0369315000000003E-2"/>
    <n v="8.6"/>
    <n v="189.75299999999999"/>
    <n v="4.2"/>
  </r>
  <r>
    <x v="0"/>
    <x v="2567"/>
    <s v="FDU37"/>
    <x v="3"/>
    <x v="1"/>
    <s v="OUT018"/>
    <x v="1"/>
    <x v="0"/>
    <x v="1"/>
    <n v="0.104933928"/>
    <n v="9.5"/>
    <n v="78.796000000000006"/>
    <n v="4.2"/>
  </r>
  <r>
    <x v="0"/>
    <x v="2568"/>
    <s v="FDJ26"/>
    <x v="3"/>
    <x v="1"/>
    <s v="OUT018"/>
    <x v="1"/>
    <x v="0"/>
    <x v="1"/>
    <n v="8.5110489999999997E-2"/>
    <n v="15.3"/>
    <n v="215.7218"/>
    <n v="4.2"/>
  </r>
  <r>
    <x v="0"/>
    <x v="2569"/>
    <s v="FDI02"/>
    <x v="3"/>
    <x v="1"/>
    <s v="OUT018"/>
    <x v="1"/>
    <x v="0"/>
    <x v="1"/>
    <n v="0.115031783"/>
    <n v="15.7"/>
    <n v="114.1202"/>
    <n v="4.2"/>
  </r>
  <r>
    <x v="0"/>
    <x v="2570"/>
    <s v="FDQ26"/>
    <x v="11"/>
    <x v="1"/>
    <s v="OUT018"/>
    <x v="1"/>
    <x v="0"/>
    <x v="1"/>
    <n v="6.8148886000000006E-2"/>
    <n v="13.5"/>
    <n v="58.656199999999998"/>
    <n v="4.2"/>
  </r>
  <r>
    <x v="0"/>
    <x v="2571"/>
    <s v="FDB40"/>
    <x v="11"/>
    <x v="1"/>
    <s v="OUT018"/>
    <x v="1"/>
    <x v="0"/>
    <x v="1"/>
    <n v="7.5705989999999999E-3"/>
    <n v="17.5"/>
    <n v="144.61019999999999"/>
    <n v="4.2"/>
  </r>
  <r>
    <x v="0"/>
    <x v="2572"/>
    <s v="FDG41"/>
    <x v="2"/>
    <x v="1"/>
    <s v="OUT018"/>
    <x v="1"/>
    <x v="0"/>
    <x v="1"/>
    <n v="7.6873991000000003E-2"/>
    <n v="8.84"/>
    <n v="109.9228"/>
    <n v="4.2"/>
  </r>
  <r>
    <x v="0"/>
    <x v="2573"/>
    <s v="FDR55"/>
    <x v="0"/>
    <x v="1"/>
    <s v="OUT018"/>
    <x v="1"/>
    <x v="0"/>
    <x v="1"/>
    <n v="0.13262159400000001"/>
    <n v="12.15"/>
    <n v="190.18719999999999"/>
    <n v="4.2"/>
  </r>
  <r>
    <x v="0"/>
    <x v="2574"/>
    <s v="FDY44"/>
    <x v="0"/>
    <x v="1"/>
    <s v="OUT018"/>
    <x v="1"/>
    <x v="0"/>
    <x v="1"/>
    <n v="2.4503971999999999E-2"/>
    <n v="14.15"/>
    <n v="195.11099999999999"/>
    <n v="4.2"/>
  </r>
  <r>
    <x v="0"/>
    <x v="2575"/>
    <s v="FDH45"/>
    <x v="0"/>
    <x v="1"/>
    <s v="OUT018"/>
    <x v="1"/>
    <x v="0"/>
    <x v="1"/>
    <n v="0.106097275"/>
    <n v="15.1"/>
    <n v="43.279600000000002"/>
    <n v="4.2"/>
  </r>
  <r>
    <x v="0"/>
    <x v="2576"/>
    <s v="FDZ07"/>
    <x v="0"/>
    <x v="1"/>
    <s v="OUT018"/>
    <x v="1"/>
    <x v="0"/>
    <x v="1"/>
    <n v="0"/>
    <n v="15.1"/>
    <n v="63.7194"/>
    <n v="4.2"/>
  </r>
  <r>
    <x v="0"/>
    <x v="2577"/>
    <s v="FDD56"/>
    <x v="0"/>
    <x v="1"/>
    <s v="OUT018"/>
    <x v="1"/>
    <x v="0"/>
    <x v="1"/>
    <n v="0.104201619"/>
    <n v="15.2"/>
    <n v="176.50540000000001"/>
    <n v="4.2"/>
  </r>
  <r>
    <x v="0"/>
    <x v="2578"/>
    <s v="FDQ32"/>
    <x v="0"/>
    <x v="1"/>
    <s v="OUT018"/>
    <x v="1"/>
    <x v="0"/>
    <x v="1"/>
    <n v="4.6798359999999997E-2"/>
    <n v="17.850000000000001"/>
    <n v="123.83880000000001"/>
    <n v="4.2"/>
  </r>
  <r>
    <x v="0"/>
    <x v="2579"/>
    <s v="FDY03"/>
    <x v="7"/>
    <x v="1"/>
    <s v="OUT018"/>
    <x v="1"/>
    <x v="0"/>
    <x v="1"/>
    <n v="7.6431919000000001E-2"/>
    <n v="17.600000000000001"/>
    <n v="113.22020000000001"/>
    <n v="4.2"/>
  </r>
  <r>
    <x v="0"/>
    <x v="2580"/>
    <s v="FDL03"/>
    <x v="7"/>
    <x v="1"/>
    <s v="OUT018"/>
    <x v="1"/>
    <x v="0"/>
    <x v="1"/>
    <n v="2.7190916999999998E-2"/>
    <n v="19.25"/>
    <n v="194.81100000000001"/>
    <n v="4.2"/>
  </r>
  <r>
    <x v="0"/>
    <x v="2581"/>
    <s v="FDJ57"/>
    <x v="14"/>
    <x v="1"/>
    <s v="OUT018"/>
    <x v="1"/>
    <x v="0"/>
    <x v="1"/>
    <n v="2.1661527E-2"/>
    <n v="7.42"/>
    <n v="187.75819999999999"/>
    <n v="4.2"/>
  </r>
  <r>
    <x v="0"/>
    <x v="2582"/>
    <s v="FDI21"/>
    <x v="6"/>
    <x v="1"/>
    <s v="OUT018"/>
    <x v="1"/>
    <x v="0"/>
    <x v="1"/>
    <n v="5.6833394000000002E-2"/>
    <n v="5.59"/>
    <n v="61.916800000000002"/>
    <n v="4.2"/>
  </r>
  <r>
    <x v="0"/>
    <x v="2583"/>
    <s v="FDL58"/>
    <x v="6"/>
    <x v="1"/>
    <s v="OUT018"/>
    <x v="1"/>
    <x v="0"/>
    <x v="1"/>
    <n v="7.4451126000000006E-2"/>
    <n v="5.78"/>
    <n v="264.55680000000001"/>
    <n v="4.2"/>
  </r>
  <r>
    <x v="0"/>
    <x v="2584"/>
    <s v="FDU10"/>
    <x v="6"/>
    <x v="1"/>
    <s v="OUT018"/>
    <x v="1"/>
    <x v="0"/>
    <x v="1"/>
    <n v="4.5878152999999998E-2"/>
    <n v="10.1"/>
    <n v="38.584800000000001"/>
    <n v="4.2"/>
  </r>
  <r>
    <x v="0"/>
    <x v="2585"/>
    <s v="FDR34"/>
    <x v="6"/>
    <x v="1"/>
    <s v="OUT018"/>
    <x v="1"/>
    <x v="0"/>
    <x v="1"/>
    <n v="1.6030343999999998E-2"/>
    <n v="17"/>
    <n v="228.0352"/>
    <n v="4.2"/>
  </r>
  <r>
    <x v="0"/>
    <x v="2586"/>
    <s v="FDY57"/>
    <x v="6"/>
    <x v="1"/>
    <s v="OUT018"/>
    <x v="1"/>
    <x v="0"/>
    <x v="1"/>
    <n v="0.121748174"/>
    <n v="20.2"/>
    <n v="96.975200000000001"/>
    <n v="4.2"/>
  </r>
  <r>
    <x v="0"/>
    <x v="2587"/>
    <s v="FDB35"/>
    <x v="15"/>
    <x v="1"/>
    <s v="OUT018"/>
    <x v="1"/>
    <x v="0"/>
    <x v="1"/>
    <n v="6.4882206999999997E-2"/>
    <n v="12.3"/>
    <n v="93.880399999999995"/>
    <n v="4.2"/>
  </r>
  <r>
    <x v="1"/>
    <x v="2588"/>
    <s v="NCE42"/>
    <x v="5"/>
    <x v="1"/>
    <s v="OUT018"/>
    <x v="1"/>
    <x v="0"/>
    <x v="1"/>
    <n v="0"/>
    <n v="21.1"/>
    <n v="233.29580000000001"/>
    <n v="4.2"/>
  </r>
  <r>
    <x v="0"/>
    <x v="2589"/>
    <s v="FDT23"/>
    <x v="8"/>
    <x v="1"/>
    <s v="OUT018"/>
    <x v="1"/>
    <x v="0"/>
    <x v="1"/>
    <n v="7.5035902000000002E-2"/>
    <n v="7.72"/>
    <n v="78.798599999999993"/>
    <n v="4.2"/>
  </r>
  <r>
    <x v="0"/>
    <x v="2590"/>
    <s v="FDV16"/>
    <x v="2"/>
    <x v="1"/>
    <s v="OUT018"/>
    <x v="1"/>
    <x v="0"/>
    <x v="1"/>
    <n v="8.3268522999999997E-2"/>
    <n v="7.75"/>
    <n v="32.955800000000004"/>
    <n v="4.2"/>
  </r>
  <r>
    <x v="0"/>
    <x v="2591"/>
    <s v="FDW57"/>
    <x v="6"/>
    <x v="1"/>
    <s v="OUT018"/>
    <x v="1"/>
    <x v="0"/>
    <x v="1"/>
    <n v="0.11614859600000001"/>
    <n v="8.31"/>
    <n v="176.00280000000001"/>
    <n v="4.2"/>
  </r>
  <r>
    <x v="0"/>
    <x v="2592"/>
    <s v="FDF11"/>
    <x v="15"/>
    <x v="1"/>
    <s v="OUT018"/>
    <x v="1"/>
    <x v="0"/>
    <x v="1"/>
    <n v="1.7703044000000001E-2"/>
    <n v="10.195"/>
    <n v="239.4538"/>
    <n v="4.2"/>
  </r>
  <r>
    <x v="1"/>
    <x v="2593"/>
    <s v="FDN24"/>
    <x v="13"/>
    <x v="7"/>
    <s v="OUT027"/>
    <x v="1"/>
    <x v="0"/>
    <x v="3"/>
    <n v="0.112718928"/>
    <m/>
    <n v="54.2956"/>
    <n v="4.2"/>
  </r>
  <r>
    <x v="1"/>
    <x v="2594"/>
    <s v="FDA23"/>
    <x v="13"/>
    <x v="7"/>
    <s v="OUT027"/>
    <x v="1"/>
    <x v="0"/>
    <x v="3"/>
    <n v="4.6958532999999997E-2"/>
    <m/>
    <n v="101.30159999999999"/>
    <n v="4.2"/>
  </r>
  <r>
    <x v="1"/>
    <x v="2595"/>
    <s v="FDA36"/>
    <x v="13"/>
    <x v="7"/>
    <s v="OUT027"/>
    <x v="1"/>
    <x v="0"/>
    <x v="3"/>
    <n v="5.6389439999999999E-3"/>
    <m/>
    <n v="184.9924"/>
    <n v="4.2"/>
  </r>
  <r>
    <x v="1"/>
    <x v="2596"/>
    <s v="FDK48"/>
    <x v="13"/>
    <x v="7"/>
    <s v="OUT027"/>
    <x v="1"/>
    <x v="0"/>
    <x v="3"/>
    <n v="3.7449986999999997E-2"/>
    <m/>
    <n v="76.735399999999998"/>
    <n v="4.2"/>
  </r>
  <r>
    <x v="1"/>
    <x v="2597"/>
    <s v="FDZ60"/>
    <x v="13"/>
    <x v="7"/>
    <s v="OUT027"/>
    <x v="1"/>
    <x v="0"/>
    <x v="3"/>
    <n v="0.118783796"/>
    <m/>
    <n v="108.5596"/>
    <n v="4.2"/>
  </r>
  <r>
    <x v="1"/>
    <x v="2598"/>
    <s v="FDO37"/>
    <x v="12"/>
    <x v="7"/>
    <s v="OUT027"/>
    <x v="1"/>
    <x v="0"/>
    <x v="3"/>
    <n v="2.1273160999999999E-2"/>
    <m/>
    <n v="229.1326"/>
    <n v="4.2"/>
  </r>
  <r>
    <x v="1"/>
    <x v="2599"/>
    <s v="DRI51"/>
    <x v="11"/>
    <x v="7"/>
    <s v="OUT027"/>
    <x v="1"/>
    <x v="0"/>
    <x v="3"/>
    <n v="4.2037073000000001E-2"/>
    <m/>
    <n v="172.6764"/>
    <n v="4.2"/>
  </r>
  <r>
    <x v="1"/>
    <x v="2600"/>
    <s v="FDB52"/>
    <x v="11"/>
    <x v="7"/>
    <s v="OUT027"/>
    <x v="1"/>
    <x v="0"/>
    <x v="3"/>
    <n v="3.0288215E-2"/>
    <m/>
    <n v="256.7672"/>
    <n v="4.2"/>
  </r>
  <r>
    <x v="1"/>
    <x v="2601"/>
    <s v="FDB05"/>
    <x v="2"/>
    <x v="7"/>
    <s v="OUT027"/>
    <x v="1"/>
    <x v="0"/>
    <x v="3"/>
    <n v="8.2795450000000007E-2"/>
    <m/>
    <n v="245.8776"/>
    <n v="4.2"/>
  </r>
  <r>
    <x v="1"/>
    <x v="2602"/>
    <s v="FDA20"/>
    <x v="0"/>
    <x v="7"/>
    <s v="OUT027"/>
    <x v="1"/>
    <x v="0"/>
    <x v="3"/>
    <n v="6.6298468999999999E-2"/>
    <m/>
    <n v="186.82400000000001"/>
    <n v="4.2"/>
  </r>
  <r>
    <x v="1"/>
    <x v="2603"/>
    <s v="FDH32"/>
    <x v="0"/>
    <x v="7"/>
    <s v="OUT027"/>
    <x v="1"/>
    <x v="0"/>
    <x v="3"/>
    <n v="7.5691712999999994E-2"/>
    <m/>
    <n v="98.241"/>
    <n v="4.2"/>
  </r>
  <r>
    <x v="1"/>
    <x v="2604"/>
    <s v="FDL08"/>
    <x v="0"/>
    <x v="7"/>
    <s v="OUT027"/>
    <x v="1"/>
    <x v="0"/>
    <x v="3"/>
    <n v="4.9478258999999997E-2"/>
    <m/>
    <n v="245.4144"/>
    <n v="4.2"/>
  </r>
  <r>
    <x v="1"/>
    <x v="2605"/>
    <s v="FDP56"/>
    <x v="0"/>
    <x v="7"/>
    <s v="OUT027"/>
    <x v="1"/>
    <x v="0"/>
    <x v="3"/>
    <n v="4.6259036000000003E-2"/>
    <m/>
    <n v="47.469200000000001"/>
    <n v="4.2"/>
  </r>
  <r>
    <x v="1"/>
    <x v="2606"/>
    <s v="FDV43"/>
    <x v="0"/>
    <x v="7"/>
    <s v="OUT027"/>
    <x v="1"/>
    <x v="0"/>
    <x v="3"/>
    <n v="7.6483450999999994E-2"/>
    <m/>
    <n v="43.4086"/>
    <n v="4.2"/>
  </r>
  <r>
    <x v="1"/>
    <x v="2607"/>
    <s v="DRJ47"/>
    <x v="9"/>
    <x v="7"/>
    <s v="OUT027"/>
    <x v="1"/>
    <x v="0"/>
    <x v="3"/>
    <n v="4.4036020000000002E-2"/>
    <m/>
    <n v="173.30799999999999"/>
    <n v="4.2"/>
  </r>
  <r>
    <x v="1"/>
    <x v="2608"/>
    <s v="NCB42"/>
    <x v="1"/>
    <x v="7"/>
    <s v="OUT027"/>
    <x v="1"/>
    <x v="0"/>
    <x v="3"/>
    <n v="8.5197180000000008E-3"/>
    <m/>
    <n v="116.9492"/>
    <n v="4.2"/>
  </r>
  <r>
    <x v="1"/>
    <x v="2609"/>
    <s v="NCI17"/>
    <x v="1"/>
    <x v="7"/>
    <s v="OUT027"/>
    <x v="1"/>
    <x v="0"/>
    <x v="3"/>
    <n v="0.14272811299999999"/>
    <m/>
    <n v="95.141000000000005"/>
    <n v="4.2"/>
  </r>
  <r>
    <x v="1"/>
    <x v="2610"/>
    <s v="NCL29"/>
    <x v="1"/>
    <x v="7"/>
    <s v="OUT027"/>
    <x v="1"/>
    <x v="0"/>
    <x v="3"/>
    <n v="0.11338767700000001"/>
    <m/>
    <n v="156.96039999999999"/>
    <n v="4.2"/>
  </r>
  <r>
    <x v="1"/>
    <x v="2611"/>
    <s v="NCM17"/>
    <x v="1"/>
    <x v="7"/>
    <s v="OUT027"/>
    <x v="1"/>
    <x v="0"/>
    <x v="3"/>
    <n v="7.0791390999999995E-2"/>
    <m/>
    <n v="46.4086"/>
    <n v="4.2"/>
  </r>
  <r>
    <x v="1"/>
    <x v="2612"/>
    <s v="NCS53"/>
    <x v="1"/>
    <x v="7"/>
    <s v="OUT027"/>
    <x v="1"/>
    <x v="0"/>
    <x v="3"/>
    <n v="8.9343433E-2"/>
    <m/>
    <n v="157.3604"/>
    <n v="4.2"/>
  </r>
  <r>
    <x v="1"/>
    <x v="2613"/>
    <s v="NCW29"/>
    <x v="1"/>
    <x v="7"/>
    <s v="OUT027"/>
    <x v="1"/>
    <x v="0"/>
    <x v="3"/>
    <n v="2.8723187000000001E-2"/>
    <m/>
    <n v="131.83099999999999"/>
    <n v="4.2"/>
  </r>
  <r>
    <x v="1"/>
    <x v="2614"/>
    <s v="NCY29"/>
    <x v="1"/>
    <x v="7"/>
    <s v="OUT027"/>
    <x v="1"/>
    <x v="0"/>
    <x v="3"/>
    <n v="7.6860102999999999E-2"/>
    <m/>
    <n v="55.993000000000002"/>
    <n v="4.2"/>
  </r>
  <r>
    <x v="1"/>
    <x v="2615"/>
    <s v="NCE54"/>
    <x v="5"/>
    <x v="7"/>
    <s v="OUT027"/>
    <x v="1"/>
    <x v="0"/>
    <x v="3"/>
    <n v="2.6769591999999998E-2"/>
    <m/>
    <n v="77.035399999999996"/>
    <n v="4.2"/>
  </r>
  <r>
    <x v="1"/>
    <x v="2616"/>
    <s v="NCI18"/>
    <x v="5"/>
    <x v="7"/>
    <s v="OUT027"/>
    <x v="1"/>
    <x v="0"/>
    <x v="3"/>
    <n v="1.3956115999999999E-2"/>
    <m/>
    <n v="222.37459999999999"/>
    <n v="4.2"/>
  </r>
  <r>
    <x v="1"/>
    <x v="2617"/>
    <s v="NCN18"/>
    <x v="5"/>
    <x v="7"/>
    <s v="OUT027"/>
    <x v="1"/>
    <x v="0"/>
    <x v="3"/>
    <n v="0.124110734"/>
    <m/>
    <n v="111.7544"/>
    <n v="4.2"/>
  </r>
  <r>
    <x v="1"/>
    <x v="2618"/>
    <s v="FDK27"/>
    <x v="7"/>
    <x v="7"/>
    <s v="OUT027"/>
    <x v="1"/>
    <x v="0"/>
    <x v="3"/>
    <n v="8.9032120000000006E-3"/>
    <m/>
    <n v="120.9756"/>
    <n v="4.2"/>
  </r>
  <r>
    <x v="1"/>
    <x v="2619"/>
    <s v="NCI31"/>
    <x v="10"/>
    <x v="7"/>
    <s v="OUT027"/>
    <x v="1"/>
    <x v="0"/>
    <x v="3"/>
    <n v="8.0933327999999999E-2"/>
    <m/>
    <n v="37.518999999999998"/>
    <n v="4.2"/>
  </r>
  <r>
    <x v="1"/>
    <x v="2620"/>
    <s v="FDB59"/>
    <x v="6"/>
    <x v="7"/>
    <s v="OUT027"/>
    <x v="1"/>
    <x v="0"/>
    <x v="3"/>
    <n v="1.520491E-2"/>
    <m/>
    <n v="197.20840000000001"/>
    <n v="4.2"/>
  </r>
  <r>
    <x v="1"/>
    <x v="2621"/>
    <s v="FDE58"/>
    <x v="6"/>
    <x v="7"/>
    <s v="OUT027"/>
    <x v="1"/>
    <x v="0"/>
    <x v="3"/>
    <n v="0"/>
    <m/>
    <n v="119.8124"/>
    <n v="4.2"/>
  </r>
  <r>
    <x v="1"/>
    <x v="2622"/>
    <s v="FDM21"/>
    <x v="6"/>
    <x v="7"/>
    <s v="OUT027"/>
    <x v="1"/>
    <x v="0"/>
    <x v="3"/>
    <n v="6.4052392E-2"/>
    <m/>
    <n v="256.16460000000001"/>
    <n v="4.2"/>
  </r>
  <r>
    <x v="1"/>
    <x v="2623"/>
    <s v="FDN57"/>
    <x v="6"/>
    <x v="7"/>
    <s v="OUT027"/>
    <x v="1"/>
    <x v="0"/>
    <x v="3"/>
    <n v="5.3971565999999999E-2"/>
    <m/>
    <n v="141.21539999999999"/>
    <n v="4.2"/>
  </r>
  <r>
    <x v="1"/>
    <x v="2624"/>
    <s v="FDR45"/>
    <x v="6"/>
    <x v="7"/>
    <s v="OUT027"/>
    <x v="1"/>
    <x v="0"/>
    <x v="3"/>
    <n v="0"/>
    <m/>
    <n v="240.62219999999999"/>
    <n v="4.2"/>
  </r>
  <r>
    <x v="1"/>
    <x v="2625"/>
    <s v="FDT46"/>
    <x v="6"/>
    <x v="7"/>
    <s v="OUT027"/>
    <x v="1"/>
    <x v="0"/>
    <x v="3"/>
    <n v="3.0657949E-2"/>
    <m/>
    <n v="50.500799999999998"/>
    <n v="4.2"/>
  </r>
  <r>
    <x v="1"/>
    <x v="2626"/>
    <s v="FDT57"/>
    <x v="6"/>
    <x v="7"/>
    <s v="OUT027"/>
    <x v="1"/>
    <x v="0"/>
    <x v="3"/>
    <n v="1.8942606000000001E-2"/>
    <m/>
    <n v="236.0248"/>
    <n v="4.2"/>
  </r>
  <r>
    <x v="1"/>
    <x v="2627"/>
    <s v="FDZ58"/>
    <x v="6"/>
    <x v="7"/>
    <s v="OUT027"/>
    <x v="1"/>
    <x v="0"/>
    <x v="3"/>
    <n v="5.1924192000000001E-2"/>
    <m/>
    <n v="121.0072"/>
    <n v="4.2"/>
  </r>
  <r>
    <x v="1"/>
    <x v="2628"/>
    <s v="DRI25"/>
    <x v="4"/>
    <x v="7"/>
    <s v="OUT027"/>
    <x v="1"/>
    <x v="0"/>
    <x v="3"/>
    <n v="3.3737272999999998E-2"/>
    <m/>
    <n v="56.6614"/>
    <n v="4.2"/>
  </r>
  <r>
    <x v="1"/>
    <x v="2629"/>
    <s v="DRJ37"/>
    <x v="4"/>
    <x v="7"/>
    <s v="OUT027"/>
    <x v="1"/>
    <x v="0"/>
    <x v="3"/>
    <n v="6.0805497E-2"/>
    <m/>
    <n v="150.80240000000001"/>
    <n v="4.2"/>
  </r>
  <r>
    <x v="1"/>
    <x v="2630"/>
    <s v="FDC35"/>
    <x v="15"/>
    <x v="7"/>
    <s v="OUT027"/>
    <x v="1"/>
    <x v="0"/>
    <x v="3"/>
    <n v="0.122242847"/>
    <m/>
    <n v="207.56379999999999"/>
    <n v="4.2"/>
  </r>
  <r>
    <x v="0"/>
    <x v="2631"/>
    <s v="FDA35"/>
    <x v="13"/>
    <x v="7"/>
    <s v="OUT027"/>
    <x v="1"/>
    <x v="0"/>
    <x v="3"/>
    <n v="5.3576850000000002E-2"/>
    <m/>
    <n v="122.2072"/>
    <n v="4.2"/>
  </r>
  <r>
    <x v="0"/>
    <x v="2632"/>
    <s v="FDM24"/>
    <x v="13"/>
    <x v="7"/>
    <s v="OUT027"/>
    <x v="1"/>
    <x v="0"/>
    <x v="3"/>
    <n v="7.8943220999999994E-2"/>
    <m/>
    <n v="152.73660000000001"/>
    <n v="4.2"/>
  </r>
  <r>
    <x v="0"/>
    <x v="2633"/>
    <s v="FDU12"/>
    <x v="13"/>
    <x v="7"/>
    <s v="OUT027"/>
    <x v="1"/>
    <x v="0"/>
    <x v="3"/>
    <n v="7.5384242000000004E-2"/>
    <m/>
    <n v="262.7568"/>
    <n v="4.2"/>
  </r>
  <r>
    <x v="0"/>
    <x v="2634"/>
    <s v="FDT11"/>
    <x v="8"/>
    <x v="7"/>
    <s v="OUT027"/>
    <x v="1"/>
    <x v="0"/>
    <x v="3"/>
    <n v="2.923013E-2"/>
    <m/>
    <n v="189.4556"/>
    <n v="4.2"/>
  </r>
  <r>
    <x v="0"/>
    <x v="2635"/>
    <s v="FDE50"/>
    <x v="3"/>
    <x v="7"/>
    <s v="OUT027"/>
    <x v="1"/>
    <x v="0"/>
    <x v="3"/>
    <n v="1.612717E-2"/>
    <m/>
    <n v="189.35560000000001"/>
    <n v="4.2"/>
  </r>
  <r>
    <x v="0"/>
    <x v="2636"/>
    <s v="FDY37"/>
    <x v="3"/>
    <x v="7"/>
    <s v="OUT027"/>
    <x v="1"/>
    <x v="0"/>
    <x v="3"/>
    <n v="2.6440214E-2"/>
    <m/>
    <n v="143.64699999999999"/>
    <n v="4.2"/>
  </r>
  <r>
    <x v="0"/>
    <x v="2637"/>
    <s v="FDI27"/>
    <x v="11"/>
    <x v="7"/>
    <s v="OUT027"/>
    <x v="1"/>
    <x v="0"/>
    <x v="3"/>
    <n v="4.5763623000000003E-2"/>
    <m/>
    <n v="43.874400000000001"/>
    <n v="4.2"/>
  </r>
  <r>
    <x v="0"/>
    <x v="2638"/>
    <s v="FDL39"/>
    <x v="11"/>
    <x v="7"/>
    <s v="OUT027"/>
    <x v="1"/>
    <x v="0"/>
    <x v="3"/>
    <n v="6.3024670000000005E-2"/>
    <m/>
    <n v="181.6318"/>
    <n v="4.2"/>
  </r>
  <r>
    <x v="0"/>
    <x v="2639"/>
    <s v="FDW26"/>
    <x v="11"/>
    <x v="7"/>
    <s v="OUT027"/>
    <x v="1"/>
    <x v="0"/>
    <x v="3"/>
    <n v="0.106538757"/>
    <m/>
    <n v="222.37719999999999"/>
    <n v="4.2"/>
  </r>
  <r>
    <x v="0"/>
    <x v="2640"/>
    <s v="FDE05"/>
    <x v="2"/>
    <x v="7"/>
    <s v="OUT027"/>
    <x v="1"/>
    <x v="0"/>
    <x v="3"/>
    <n v="3.2296885999999997E-2"/>
    <m/>
    <n v="144.0102"/>
    <n v="4.2"/>
  </r>
  <r>
    <x v="0"/>
    <x v="2641"/>
    <s v="FDW04"/>
    <x v="2"/>
    <x v="7"/>
    <s v="OUT027"/>
    <x v="1"/>
    <x v="0"/>
    <x v="3"/>
    <n v="0"/>
    <m/>
    <n v="130.53100000000001"/>
    <n v="4.2"/>
  </r>
  <r>
    <x v="0"/>
    <x v="2642"/>
    <s v="FDR55"/>
    <x v="0"/>
    <x v="7"/>
    <s v="OUT027"/>
    <x v="1"/>
    <x v="0"/>
    <x v="3"/>
    <n v="0.13144392099999999"/>
    <m/>
    <n v="189.18719999999999"/>
    <n v="4.2"/>
  </r>
  <r>
    <x v="0"/>
    <x v="2643"/>
    <s v="FDZ43"/>
    <x v="0"/>
    <x v="7"/>
    <s v="OUT027"/>
    <x v="1"/>
    <x v="0"/>
    <x v="3"/>
    <n v="5.6782236999999999E-2"/>
    <m/>
    <n v="241.25120000000001"/>
    <n v="4.2"/>
  </r>
  <r>
    <x v="0"/>
    <x v="2644"/>
    <s v="FDE10"/>
    <x v="6"/>
    <x v="7"/>
    <s v="OUT027"/>
    <x v="1"/>
    <x v="0"/>
    <x v="3"/>
    <n v="8.9512542E-2"/>
    <m/>
    <n v="133.1626"/>
    <n v="4.2"/>
  </r>
  <r>
    <x v="0"/>
    <x v="2645"/>
    <s v="FDJ58"/>
    <x v="6"/>
    <x v="7"/>
    <s v="OUT027"/>
    <x v="1"/>
    <x v="0"/>
    <x v="3"/>
    <n v="0.104786172"/>
    <m/>
    <n v="172.2764"/>
    <n v="4.2"/>
  </r>
  <r>
    <x v="0"/>
    <x v="2646"/>
    <s v="FDM22"/>
    <x v="6"/>
    <x v="7"/>
    <s v="OUT027"/>
    <x v="1"/>
    <x v="0"/>
    <x v="3"/>
    <n v="4.1754583999999997E-2"/>
    <m/>
    <n v="53.463999999999999"/>
    <n v="4.2"/>
  </r>
  <r>
    <x v="0"/>
    <x v="2647"/>
    <s v="FDU21"/>
    <x v="6"/>
    <x v="7"/>
    <s v="OUT027"/>
    <x v="1"/>
    <x v="0"/>
    <x v="3"/>
    <n v="7.6348932999999994E-2"/>
    <m/>
    <n v="32.855800000000002"/>
    <n v="4.2"/>
  </r>
  <r>
    <x v="1"/>
    <x v="2648"/>
    <s v="FDA15"/>
    <x v="11"/>
    <x v="0"/>
    <s v="OUT049"/>
    <x v="0"/>
    <x v="0"/>
    <x v="0"/>
    <n v="1.6047301E-2"/>
    <n v="9.3000000000000007"/>
    <n v="249.8092"/>
    <n v="4.0999999999999996"/>
  </r>
  <r>
    <x v="0"/>
    <x v="2649"/>
    <s v="FDW12"/>
    <x v="13"/>
    <x v="7"/>
    <s v="OUT027"/>
    <x v="1"/>
    <x v="0"/>
    <x v="3"/>
    <n v="3.5399923E-2"/>
    <m/>
    <n v="144.5444"/>
    <n v="4.0999999999999996"/>
  </r>
  <r>
    <x v="1"/>
    <x v="2650"/>
    <s v="NCX29"/>
    <x v="1"/>
    <x v="0"/>
    <s v="OUT049"/>
    <x v="0"/>
    <x v="0"/>
    <x v="0"/>
    <n v="8.9291137000000007E-2"/>
    <n v="10"/>
    <n v="146.71019999999999"/>
    <n v="4.0999999999999996"/>
  </r>
  <r>
    <x v="0"/>
    <x v="2651"/>
    <s v="DRZ11"/>
    <x v="4"/>
    <x v="1"/>
    <s v="OUT018"/>
    <x v="1"/>
    <x v="0"/>
    <x v="1"/>
    <n v="0.113123893"/>
    <n v="8.85"/>
    <n v="122.53879999999999"/>
    <n v="4.0999999999999996"/>
  </r>
  <r>
    <x v="1"/>
    <x v="2652"/>
    <s v="NCL17"/>
    <x v="1"/>
    <x v="2"/>
    <s v="OUT046"/>
    <x v="0"/>
    <x v="1"/>
    <x v="0"/>
    <n v="6.7779712000000006E-2"/>
    <n v="7.39"/>
    <n v="143.88120000000001"/>
    <n v="4.0999999999999996"/>
  </r>
  <r>
    <x v="1"/>
    <x v="2653"/>
    <s v="FDA44"/>
    <x v="0"/>
    <x v="8"/>
    <s v="OUT035"/>
    <x v="2"/>
    <x v="1"/>
    <x v="0"/>
    <n v="5.3212651999999999E-2"/>
    <n v="19.7"/>
    <n v="57.893000000000001"/>
    <n v="4.0999999999999996"/>
  </r>
  <r>
    <x v="1"/>
    <x v="2654"/>
    <s v="FDW11"/>
    <x v="8"/>
    <x v="5"/>
    <s v="OUT017"/>
    <x v="2"/>
    <x v="1"/>
    <x v="0"/>
    <n v="4.9058013999999997E-2"/>
    <n v="12.6"/>
    <n v="62.7194"/>
    <n v="4.0999999999999996"/>
  </r>
  <r>
    <x v="1"/>
    <x v="2655"/>
    <s v="NCO55"/>
    <x v="10"/>
    <x v="4"/>
    <s v="OUT045"/>
    <x v="2"/>
    <x v="1"/>
    <x v="0"/>
    <n v="9.1221855000000004E-2"/>
    <n v="12.8"/>
    <n v="105.5938"/>
    <n v="4.0999999999999996"/>
  </r>
  <r>
    <x v="1"/>
    <x v="2656"/>
    <s v="FDV25"/>
    <x v="3"/>
    <x v="1"/>
    <s v="OUT018"/>
    <x v="1"/>
    <x v="0"/>
    <x v="1"/>
    <n v="4.5838210999999997E-2"/>
    <n v="5.9050000000000002"/>
    <n v="222.54560000000001"/>
    <n v="4.0999999999999996"/>
  </r>
  <r>
    <x v="1"/>
    <x v="2657"/>
    <s v="NCM53"/>
    <x v="1"/>
    <x v="4"/>
    <s v="OUT045"/>
    <x v="2"/>
    <x v="1"/>
    <x v="0"/>
    <n v="5.2146456000000001E-2"/>
    <n v="18.75"/>
    <n v="104.628"/>
    <n v="4.0999999999999996"/>
  </r>
  <r>
    <x v="1"/>
    <x v="2658"/>
    <s v="FDA39"/>
    <x v="7"/>
    <x v="8"/>
    <s v="OUT035"/>
    <x v="2"/>
    <x v="1"/>
    <x v="0"/>
    <n v="0"/>
    <n v="6.32"/>
    <n v="40.282200000000003"/>
    <n v="4.0999999999999996"/>
  </r>
  <r>
    <x v="0"/>
    <x v="2659"/>
    <s v="FDC60"/>
    <x v="13"/>
    <x v="5"/>
    <s v="OUT017"/>
    <x v="2"/>
    <x v="1"/>
    <x v="0"/>
    <n v="0.11511990499999999"/>
    <n v="5.4249999999999998"/>
    <n v="88.351399999999998"/>
    <n v="4.0999999999999996"/>
  </r>
  <r>
    <x v="1"/>
    <x v="2660"/>
    <s v="FDT25"/>
    <x v="3"/>
    <x v="5"/>
    <s v="OUT017"/>
    <x v="2"/>
    <x v="1"/>
    <x v="0"/>
    <n v="5.1038044999999997E-2"/>
    <n v="7.5"/>
    <n v="121.7072"/>
    <n v="4.0999999999999996"/>
  </r>
  <r>
    <x v="1"/>
    <x v="2661"/>
    <s v="FDF05"/>
    <x v="2"/>
    <x v="5"/>
    <s v="OUT017"/>
    <x v="2"/>
    <x v="1"/>
    <x v="0"/>
    <n v="2.7022883000000001E-2"/>
    <n v="17.5"/>
    <n v="262.49099999999999"/>
    <n v="4.0999999999999996"/>
  </r>
  <r>
    <x v="0"/>
    <x v="2662"/>
    <s v="FDJ34"/>
    <x v="6"/>
    <x v="3"/>
    <s v="OUT013"/>
    <x v="1"/>
    <x v="2"/>
    <x v="0"/>
    <n v="9.3577789999999994E-2"/>
    <n v="11.8"/>
    <n v="125.9704"/>
    <n v="4.0999999999999996"/>
  </r>
  <r>
    <x v="1"/>
    <x v="2663"/>
    <s v="FDN01"/>
    <x v="12"/>
    <x v="4"/>
    <s v="OUT045"/>
    <x v="2"/>
    <x v="1"/>
    <x v="0"/>
    <n v="7.2545601000000001E-2"/>
    <n v="8.8949999999999996"/>
    <n v="176.23699999999999"/>
    <n v="4.0999999999999996"/>
  </r>
  <r>
    <x v="0"/>
    <x v="2664"/>
    <s v="FDY03"/>
    <x v="7"/>
    <x v="5"/>
    <s v="OUT017"/>
    <x v="2"/>
    <x v="1"/>
    <x v="0"/>
    <n v="7.6552407000000003E-2"/>
    <n v="17.600000000000001"/>
    <n v="110.5202"/>
    <n v="4.0999999999999996"/>
  </r>
  <r>
    <x v="0"/>
    <x v="2665"/>
    <s v="FDV13"/>
    <x v="3"/>
    <x v="7"/>
    <s v="OUT027"/>
    <x v="1"/>
    <x v="0"/>
    <x v="3"/>
    <n v="2.747716E-2"/>
    <m/>
    <n v="87.985600000000005"/>
    <n v="4.0999999999999996"/>
  </r>
  <r>
    <x v="1"/>
    <x v="2666"/>
    <s v="FDY31"/>
    <x v="0"/>
    <x v="7"/>
    <s v="OUT027"/>
    <x v="1"/>
    <x v="0"/>
    <x v="3"/>
    <n v="4.3351896000000001E-2"/>
    <m/>
    <n v="146.64179999999999"/>
    <n v="4.0999999999999996"/>
  </r>
  <r>
    <x v="0"/>
    <x v="2667"/>
    <s v="FDO01"/>
    <x v="12"/>
    <x v="7"/>
    <s v="OUT027"/>
    <x v="1"/>
    <x v="0"/>
    <x v="3"/>
    <n v="2.0618324E-2"/>
    <m/>
    <n v="129.39940000000001"/>
    <n v="4.0999999999999996"/>
  </r>
  <r>
    <x v="0"/>
    <x v="2668"/>
    <s v="FDR24"/>
    <x v="13"/>
    <x v="3"/>
    <s v="OUT013"/>
    <x v="1"/>
    <x v="2"/>
    <x v="0"/>
    <n v="6.2799379000000002E-2"/>
    <n v="17.350000000000001"/>
    <n v="88.183000000000007"/>
    <n v="4.0999999999999996"/>
  </r>
  <r>
    <x v="0"/>
    <x v="2669"/>
    <s v="FDH40"/>
    <x v="2"/>
    <x v="2"/>
    <s v="OUT046"/>
    <x v="0"/>
    <x v="1"/>
    <x v="0"/>
    <n v="7.8929571000000004E-2"/>
    <n v="11.6"/>
    <n v="79.927599999999998"/>
    <n v="4.0999999999999996"/>
  </r>
  <r>
    <x v="1"/>
    <x v="2670"/>
    <s v="FDX60"/>
    <x v="13"/>
    <x v="4"/>
    <s v="OUT045"/>
    <x v="2"/>
    <x v="1"/>
    <x v="0"/>
    <n v="8.0757579999999995E-2"/>
    <n v="14.35"/>
    <n v="81.896000000000001"/>
    <n v="4.0999999999999996"/>
  </r>
  <r>
    <x v="1"/>
    <x v="2671"/>
    <s v="FDT22"/>
    <x v="6"/>
    <x v="0"/>
    <s v="OUT049"/>
    <x v="0"/>
    <x v="0"/>
    <x v="0"/>
    <n v="0.112271498"/>
    <n v="10.395"/>
    <n v="58.222000000000001"/>
    <n v="4.0999999999999996"/>
  </r>
  <r>
    <x v="0"/>
    <x v="2672"/>
    <s v="FDF45"/>
    <x v="0"/>
    <x v="3"/>
    <s v="OUT013"/>
    <x v="1"/>
    <x v="2"/>
    <x v="0"/>
    <n v="1.2194556E-2"/>
    <n v="18.2"/>
    <n v="57.790399999999998"/>
    <n v="4.0999999999999996"/>
  </r>
  <r>
    <x v="0"/>
    <x v="2673"/>
    <s v="FDW07"/>
    <x v="0"/>
    <x v="2"/>
    <s v="OUT046"/>
    <x v="0"/>
    <x v="1"/>
    <x v="0"/>
    <n v="0.14268884600000001"/>
    <n v="18"/>
    <n v="88.551400000000001"/>
    <n v="4.0999999999999996"/>
  </r>
  <r>
    <x v="1"/>
    <x v="2674"/>
    <s v="NCF18"/>
    <x v="5"/>
    <x v="4"/>
    <s v="OUT045"/>
    <x v="2"/>
    <x v="1"/>
    <x v="0"/>
    <n v="8.9163056000000004E-2"/>
    <n v="18.350000000000001"/>
    <n v="191.35040000000001"/>
    <n v="4.0999999999999996"/>
  </r>
  <r>
    <x v="0"/>
    <x v="2675"/>
    <s v="FDM60"/>
    <x v="13"/>
    <x v="2"/>
    <s v="OUT046"/>
    <x v="0"/>
    <x v="1"/>
    <x v="0"/>
    <n v="4.8143291999999997E-2"/>
    <n v="10.8"/>
    <n v="40.213799999999999"/>
    <n v="4.0999999999999996"/>
  </r>
  <r>
    <x v="1"/>
    <x v="2676"/>
    <s v="NCZ42"/>
    <x v="5"/>
    <x v="6"/>
    <s v="OUT010"/>
    <x v="1"/>
    <x v="1"/>
    <x v="2"/>
    <n v="0"/>
    <n v="10.5"/>
    <n v="238.32480000000001"/>
    <n v="4.0999999999999996"/>
  </r>
  <r>
    <x v="1"/>
    <x v="2677"/>
    <s v="FDR04"/>
    <x v="2"/>
    <x v="6"/>
    <s v="OUT010"/>
    <x v="1"/>
    <x v="1"/>
    <x v="2"/>
    <n v="3.7772489999999999E-2"/>
    <n v="7.0750000000000002"/>
    <n v="98.006799999999998"/>
    <n v="4.0999999999999996"/>
  </r>
  <r>
    <x v="1"/>
    <x v="2678"/>
    <s v="FDV39"/>
    <x v="7"/>
    <x v="1"/>
    <s v="OUT018"/>
    <x v="1"/>
    <x v="0"/>
    <x v="1"/>
    <n v="7.3095440000000003E-3"/>
    <n v="11.3"/>
    <n v="196.24260000000001"/>
    <n v="4.0999999999999996"/>
  </r>
  <r>
    <x v="0"/>
    <x v="2679"/>
    <s v="FDB29"/>
    <x v="2"/>
    <x v="4"/>
    <s v="OUT045"/>
    <x v="2"/>
    <x v="1"/>
    <x v="0"/>
    <n v="5.2517968999999998E-2"/>
    <n v="16.7"/>
    <n v="115.41759999999999"/>
    <n v="4.0999999999999996"/>
  </r>
  <r>
    <x v="1"/>
    <x v="2680"/>
    <s v="FDH16"/>
    <x v="2"/>
    <x v="5"/>
    <s v="OUT017"/>
    <x v="2"/>
    <x v="1"/>
    <x v="0"/>
    <n v="5.2852621000000002E-2"/>
    <n v="10.5"/>
    <n v="88.783000000000001"/>
    <n v="4.0999999999999996"/>
  </r>
  <r>
    <x v="1"/>
    <x v="2681"/>
    <s v="NCO30"/>
    <x v="5"/>
    <x v="4"/>
    <s v="OUT045"/>
    <x v="2"/>
    <x v="1"/>
    <x v="0"/>
    <n v="1.5756783999999999E-2"/>
    <n v="19.5"/>
    <n v="185.0608"/>
    <n v="4.0999999999999996"/>
  </r>
  <r>
    <x v="0"/>
    <x v="2682"/>
    <s v="FDO11"/>
    <x v="8"/>
    <x v="7"/>
    <s v="OUT027"/>
    <x v="1"/>
    <x v="0"/>
    <x v="3"/>
    <n v="3.0118338000000001E-2"/>
    <m/>
    <n v="248.8092"/>
    <n v="4.0999999999999996"/>
  </r>
  <r>
    <x v="1"/>
    <x v="2683"/>
    <s v="DRL23"/>
    <x v="9"/>
    <x v="4"/>
    <s v="OUT045"/>
    <x v="2"/>
    <x v="0"/>
    <x v="0"/>
    <n v="1.5335349E-2"/>
    <n v="18.350000000000001"/>
    <n v="106.6938"/>
    <n v="4.0999999999999996"/>
  </r>
  <r>
    <x v="1"/>
    <x v="2684"/>
    <s v="NCI29"/>
    <x v="1"/>
    <x v="1"/>
    <s v="OUT018"/>
    <x v="1"/>
    <x v="0"/>
    <x v="1"/>
    <n v="3.2754431000000001E-2"/>
    <n v="8.6"/>
    <n v="140.5154"/>
    <n v="4.0999999999999996"/>
  </r>
  <r>
    <x v="0"/>
    <x v="2685"/>
    <s v="FDN16"/>
    <x v="2"/>
    <x v="3"/>
    <s v="OUT013"/>
    <x v="1"/>
    <x v="2"/>
    <x v="0"/>
    <n v="6.2648111000000006E-2"/>
    <n v="12.6"/>
    <n v="104.899"/>
    <n v="4.0999999999999996"/>
  </r>
  <r>
    <x v="0"/>
    <x v="2686"/>
    <s v="FDJ21"/>
    <x v="6"/>
    <x v="4"/>
    <s v="OUT045"/>
    <x v="2"/>
    <x v="0"/>
    <x v="0"/>
    <n v="3.8606364999999997E-2"/>
    <n v="16.7"/>
    <n v="146.5102"/>
    <n v="4.0999999999999996"/>
  </r>
  <r>
    <x v="1"/>
    <x v="2687"/>
    <s v="FDZ22"/>
    <x v="6"/>
    <x v="4"/>
    <s v="OUT045"/>
    <x v="2"/>
    <x v="0"/>
    <x v="0"/>
    <n v="4.5361705000000002E-2"/>
    <n v="9.3949999999999996"/>
    <n v="83.825000000000003"/>
    <n v="4.0999999999999996"/>
  </r>
  <r>
    <x v="1"/>
    <x v="2688"/>
    <s v="FDR08"/>
    <x v="0"/>
    <x v="4"/>
    <s v="OUT045"/>
    <x v="2"/>
    <x v="0"/>
    <x v="0"/>
    <n v="3.7699254000000001E-2"/>
    <n v="18.7"/>
    <n v="110.2886"/>
    <n v="4.0999999999999996"/>
  </r>
  <r>
    <x v="1"/>
    <x v="2689"/>
    <s v="FDW49"/>
    <x v="3"/>
    <x v="4"/>
    <s v="OUT045"/>
    <x v="2"/>
    <x v="0"/>
    <x v="0"/>
    <n v="8.2719632000000001E-2"/>
    <n v="19.5"/>
    <n v="179.30019999999999"/>
    <n v="4.0999999999999996"/>
  </r>
  <r>
    <x v="1"/>
    <x v="2690"/>
    <s v="FDK14"/>
    <x v="3"/>
    <x v="2"/>
    <s v="OUT046"/>
    <x v="0"/>
    <x v="1"/>
    <x v="0"/>
    <n v="4.1105788999999997E-2"/>
    <n v="6.98"/>
    <n v="83.493399999999994"/>
    <n v="4.0999999999999996"/>
  </r>
  <r>
    <x v="0"/>
    <x v="2691"/>
    <s v="FDM01"/>
    <x v="12"/>
    <x v="8"/>
    <s v="OUT035"/>
    <x v="2"/>
    <x v="1"/>
    <x v="0"/>
    <n v="9.4549300000000003E-2"/>
    <n v="7.8949999999999996"/>
    <n v="102.6332"/>
    <n v="4.0999999999999996"/>
  </r>
  <r>
    <x v="1"/>
    <x v="2692"/>
    <s v="FDH32"/>
    <x v="0"/>
    <x v="2"/>
    <s v="OUT046"/>
    <x v="0"/>
    <x v="1"/>
    <x v="0"/>
    <n v="7.6060036999999997E-2"/>
    <n v="12.8"/>
    <n v="95.141000000000005"/>
    <n v="4.0999999999999996"/>
  </r>
  <r>
    <x v="1"/>
    <x v="2693"/>
    <s v="NCQ02"/>
    <x v="5"/>
    <x v="3"/>
    <s v="OUT013"/>
    <x v="1"/>
    <x v="2"/>
    <x v="0"/>
    <n v="7.4502580000000004E-3"/>
    <n v="12.6"/>
    <n v="186.75559999999999"/>
    <n v="4.0999999999999996"/>
  </r>
  <r>
    <x v="1"/>
    <x v="2694"/>
    <s v="NCV05"/>
    <x v="1"/>
    <x v="2"/>
    <s v="OUT046"/>
    <x v="0"/>
    <x v="1"/>
    <x v="0"/>
    <n v="3.0208510000000001E-2"/>
    <n v="10.1"/>
    <n v="153.16560000000001"/>
    <n v="4.0999999999999996"/>
  </r>
  <r>
    <x v="1"/>
    <x v="2695"/>
    <s v="NCQ38"/>
    <x v="10"/>
    <x v="1"/>
    <s v="OUT018"/>
    <x v="1"/>
    <x v="0"/>
    <x v="1"/>
    <n v="1.3420879E-2"/>
    <n v="16.350000000000001"/>
    <n v="104.828"/>
    <n v="4.0999999999999996"/>
  </r>
  <r>
    <x v="1"/>
    <x v="2696"/>
    <s v="FDV02"/>
    <x v="11"/>
    <x v="7"/>
    <s v="OUT027"/>
    <x v="1"/>
    <x v="0"/>
    <x v="3"/>
    <n v="6.0252433000000001E-2"/>
    <m/>
    <n v="170.7106"/>
    <n v="4.0999999999999996"/>
  </r>
  <r>
    <x v="1"/>
    <x v="2697"/>
    <s v="FDP33"/>
    <x v="6"/>
    <x v="2"/>
    <s v="OUT046"/>
    <x v="0"/>
    <x v="1"/>
    <x v="0"/>
    <n v="8.9272252999999996E-2"/>
    <n v="18.7"/>
    <n v="254.7672"/>
    <n v="4.0999999999999996"/>
  </r>
  <r>
    <x v="1"/>
    <x v="2698"/>
    <s v="FDK43"/>
    <x v="7"/>
    <x v="1"/>
    <s v="OUT018"/>
    <x v="1"/>
    <x v="0"/>
    <x v="1"/>
    <n v="2.6950103999999999E-2"/>
    <n v="9.8000000000000007"/>
    <n v="128.40199999999999"/>
    <n v="4.0999999999999996"/>
  </r>
  <r>
    <x v="1"/>
    <x v="2699"/>
    <s v="NCO06"/>
    <x v="5"/>
    <x v="1"/>
    <s v="OUT018"/>
    <x v="1"/>
    <x v="0"/>
    <x v="1"/>
    <n v="0.108470504"/>
    <n v="19.25"/>
    <n v="33.455800000000004"/>
    <n v="4.0999999999999996"/>
  </r>
  <r>
    <x v="1"/>
    <x v="2700"/>
    <s v="FDR58"/>
    <x v="6"/>
    <x v="3"/>
    <s v="OUT013"/>
    <x v="1"/>
    <x v="2"/>
    <x v="0"/>
    <n v="4.1886576000000002E-2"/>
    <n v="6.6749999999999998"/>
    <n v="92.146199999999993"/>
    <n v="4.0999999999999996"/>
  </r>
  <r>
    <x v="1"/>
    <x v="2701"/>
    <s v="DRM37"/>
    <x v="4"/>
    <x v="6"/>
    <s v="OUT010"/>
    <x v="1"/>
    <x v="0"/>
    <x v="2"/>
    <n v="0.16135017600000001"/>
    <n v="15.35"/>
    <n v="196.67679999999999"/>
    <n v="4.0999999999999996"/>
  </r>
  <r>
    <x v="1"/>
    <x v="2702"/>
    <s v="FDF52"/>
    <x v="2"/>
    <x v="1"/>
    <s v="OUT018"/>
    <x v="1"/>
    <x v="0"/>
    <x v="1"/>
    <n v="6.7055339000000005E-2"/>
    <n v="9.3000000000000007"/>
    <n v="184.22919999999999"/>
    <n v="4.0999999999999996"/>
  </r>
  <r>
    <x v="0"/>
    <x v="2703"/>
    <s v="FDP48"/>
    <x v="13"/>
    <x v="7"/>
    <s v="OUT027"/>
    <x v="1"/>
    <x v="0"/>
    <x v="3"/>
    <n v="4.3810028000000001E-2"/>
    <m/>
    <n v="181.39500000000001"/>
    <n v="4.0999999999999996"/>
  </r>
  <r>
    <x v="1"/>
    <x v="2704"/>
    <s v="FDW56"/>
    <x v="0"/>
    <x v="6"/>
    <s v="OUT010"/>
    <x v="1"/>
    <x v="0"/>
    <x v="2"/>
    <n v="0.11867253699999999"/>
    <n v="7.68"/>
    <n v="192.21619999999999"/>
    <n v="4.0999999999999996"/>
  </r>
  <r>
    <x v="0"/>
    <x v="2705"/>
    <s v="FDM36"/>
    <x v="13"/>
    <x v="7"/>
    <s v="OUT027"/>
    <x v="1"/>
    <x v="0"/>
    <x v="3"/>
    <n v="5.8446423999999997E-2"/>
    <m/>
    <n v="172.1422"/>
    <n v="4.0999999999999996"/>
  </r>
  <r>
    <x v="1"/>
    <x v="2706"/>
    <s v="FDZ48"/>
    <x v="13"/>
    <x v="0"/>
    <s v="OUT049"/>
    <x v="0"/>
    <x v="0"/>
    <x v="0"/>
    <n v="7.6077720000000001E-2"/>
    <n v="17.75"/>
    <n v="112.45440000000001"/>
    <n v="4.0999999999999996"/>
  </r>
  <r>
    <x v="1"/>
    <x v="2707"/>
    <s v="FDP56"/>
    <x v="0"/>
    <x v="0"/>
    <s v="OUT049"/>
    <x v="0"/>
    <x v="0"/>
    <x v="0"/>
    <n v="4.6556408000000001E-2"/>
    <n v="8.1850000000000005"/>
    <n v="47.769199999999998"/>
    <n v="4.0999999999999996"/>
  </r>
  <r>
    <x v="1"/>
    <x v="2708"/>
    <s v="FDL36"/>
    <x v="13"/>
    <x v="0"/>
    <s v="OUT049"/>
    <x v="0"/>
    <x v="0"/>
    <x v="0"/>
    <n v="7.6193762999999998E-2"/>
    <n v="15.1"/>
    <n v="89.783000000000001"/>
    <n v="4.0999999999999996"/>
  </r>
  <r>
    <x v="1"/>
    <x v="2709"/>
    <s v="FDW35"/>
    <x v="8"/>
    <x v="0"/>
    <s v="OUT049"/>
    <x v="0"/>
    <x v="0"/>
    <x v="0"/>
    <n v="1.1106464999999999E-2"/>
    <n v="10.6"/>
    <n v="42.745399999999997"/>
    <n v="4.0999999999999996"/>
  </r>
  <r>
    <x v="1"/>
    <x v="2710"/>
    <s v="FDT25"/>
    <x v="3"/>
    <x v="0"/>
    <s v="OUT049"/>
    <x v="0"/>
    <x v="0"/>
    <x v="0"/>
    <n v="5.0829881E-2"/>
    <n v="7.5"/>
    <n v="122.7072"/>
    <n v="4.0999999999999996"/>
  </r>
  <r>
    <x v="1"/>
    <x v="2711"/>
    <s v="FDI14"/>
    <x v="3"/>
    <x v="0"/>
    <s v="OUT049"/>
    <x v="0"/>
    <x v="0"/>
    <x v="0"/>
    <n v="8.9817198000000001E-2"/>
    <n v="14.1"/>
    <n v="142.74959999999999"/>
    <n v="4.0999999999999996"/>
  </r>
  <r>
    <x v="1"/>
    <x v="2712"/>
    <s v="DRF03"/>
    <x v="11"/>
    <x v="0"/>
    <s v="OUT049"/>
    <x v="0"/>
    <x v="0"/>
    <x v="0"/>
    <n v="4.5378572999999998E-2"/>
    <n v="19.100000000000001"/>
    <n v="42.413800000000002"/>
    <n v="4.0999999999999996"/>
  </r>
  <r>
    <x v="1"/>
    <x v="2713"/>
    <s v="FDV14"/>
    <x v="11"/>
    <x v="0"/>
    <s v="OUT049"/>
    <x v="0"/>
    <x v="0"/>
    <x v="0"/>
    <n v="4.4566659000000002E-2"/>
    <n v="19.850000000000001"/>
    <n v="88.585599999999999"/>
    <n v="4.0999999999999996"/>
  </r>
  <r>
    <x v="1"/>
    <x v="2714"/>
    <s v="FDB17"/>
    <x v="2"/>
    <x v="0"/>
    <s v="OUT049"/>
    <x v="0"/>
    <x v="0"/>
    <x v="0"/>
    <n v="3.6729122000000003E-2"/>
    <n v="13.15"/>
    <n v="179.79759999999999"/>
    <n v="4.0999999999999996"/>
  </r>
  <r>
    <x v="1"/>
    <x v="2715"/>
    <s v="FDI28"/>
    <x v="2"/>
    <x v="0"/>
    <s v="OUT049"/>
    <x v="0"/>
    <x v="0"/>
    <x v="0"/>
    <n v="2.6362624000000001E-2"/>
    <n v="14.3"/>
    <n v="78.330200000000005"/>
    <n v="4.0999999999999996"/>
  </r>
  <r>
    <x v="1"/>
    <x v="2716"/>
    <s v="FDG16"/>
    <x v="2"/>
    <x v="0"/>
    <s v="OUT049"/>
    <x v="0"/>
    <x v="0"/>
    <x v="0"/>
    <n v="8.9956449999999993E-2"/>
    <n v="15.25"/>
    <n v="217.11920000000001"/>
    <n v="4.0999999999999996"/>
  </r>
  <r>
    <x v="1"/>
    <x v="2717"/>
    <s v="FDO40"/>
    <x v="2"/>
    <x v="0"/>
    <s v="OUT049"/>
    <x v="0"/>
    <x v="0"/>
    <x v="0"/>
    <n v="3.2678839000000001E-2"/>
    <n v="17.100000000000001"/>
    <n v="150.73920000000001"/>
    <n v="4.0999999999999996"/>
  </r>
  <r>
    <x v="1"/>
    <x v="2718"/>
    <s v="FDG29"/>
    <x v="2"/>
    <x v="0"/>
    <s v="OUT049"/>
    <x v="0"/>
    <x v="0"/>
    <x v="0"/>
    <n v="5.6379439000000003E-2"/>
    <n v="17.600000000000001"/>
    <n v="42.745399999999997"/>
    <n v="4.0999999999999996"/>
  </r>
  <r>
    <x v="1"/>
    <x v="2719"/>
    <s v="FDB20"/>
    <x v="0"/>
    <x v="0"/>
    <s v="OUT049"/>
    <x v="0"/>
    <x v="0"/>
    <x v="0"/>
    <n v="5.2061482999999999E-2"/>
    <n v="7.72"/>
    <n v="76.798599999999993"/>
    <n v="4.0999999999999996"/>
  </r>
  <r>
    <x v="1"/>
    <x v="2720"/>
    <s v="NCS29"/>
    <x v="1"/>
    <x v="0"/>
    <s v="OUT049"/>
    <x v="0"/>
    <x v="0"/>
    <x v="0"/>
    <n v="6.9653585000000004E-2"/>
    <n v="9"/>
    <n v="266.28840000000002"/>
    <n v="4.0999999999999996"/>
  </r>
  <r>
    <x v="1"/>
    <x v="2721"/>
    <s v="NCP17"/>
    <x v="1"/>
    <x v="0"/>
    <s v="OUT049"/>
    <x v="0"/>
    <x v="0"/>
    <x v="0"/>
    <n v="2.7757460000000001E-2"/>
    <n v="19.350000000000001"/>
    <n v="62.516800000000003"/>
    <n v="4.0999999999999996"/>
  </r>
  <r>
    <x v="1"/>
    <x v="2722"/>
    <s v="NCF43"/>
    <x v="5"/>
    <x v="0"/>
    <s v="OUT049"/>
    <x v="0"/>
    <x v="0"/>
    <x v="0"/>
    <n v="0"/>
    <n v="8.51"/>
    <n v="142.14699999999999"/>
    <n v="4.0999999999999996"/>
  </r>
  <r>
    <x v="1"/>
    <x v="2723"/>
    <s v="NCH18"/>
    <x v="5"/>
    <x v="0"/>
    <s v="OUT049"/>
    <x v="0"/>
    <x v="0"/>
    <x v="0"/>
    <n v="4.4730667000000002E-2"/>
    <n v="9.3000000000000007"/>
    <n v="245.18020000000001"/>
    <n v="4.0999999999999996"/>
  </r>
  <r>
    <x v="1"/>
    <x v="2724"/>
    <s v="NCW18"/>
    <x v="5"/>
    <x v="0"/>
    <s v="OUT049"/>
    <x v="0"/>
    <x v="0"/>
    <x v="0"/>
    <n v="5.9417055000000003E-2"/>
    <n v="15.1"/>
    <n v="237.9248"/>
    <n v="4.0999999999999996"/>
  </r>
  <r>
    <x v="1"/>
    <x v="2725"/>
    <s v="NCK07"/>
    <x v="10"/>
    <x v="0"/>
    <s v="OUT049"/>
    <x v="0"/>
    <x v="0"/>
    <x v="0"/>
    <n v="4.8762382999999999E-2"/>
    <n v="10.65"/>
    <n v="165.2526"/>
    <n v="4.0999999999999996"/>
  </r>
  <r>
    <x v="1"/>
    <x v="2726"/>
    <s v="FDR58"/>
    <x v="6"/>
    <x v="0"/>
    <s v="OUT049"/>
    <x v="0"/>
    <x v="0"/>
    <x v="0"/>
    <n v="4.1986638999999999E-2"/>
    <n v="6.6749999999999998"/>
    <n v="93.246200000000002"/>
    <n v="4.0999999999999996"/>
  </r>
  <r>
    <x v="1"/>
    <x v="2727"/>
    <s v="FDE34"/>
    <x v="6"/>
    <x v="0"/>
    <s v="OUT049"/>
    <x v="0"/>
    <x v="0"/>
    <x v="0"/>
    <n v="0.108059141"/>
    <n v="9.1950000000000003"/>
    <n v="181.76339999999999"/>
    <n v="4.0999999999999996"/>
  </r>
  <r>
    <x v="1"/>
    <x v="2728"/>
    <s v="FDZ45"/>
    <x v="6"/>
    <x v="0"/>
    <s v="OUT049"/>
    <x v="0"/>
    <x v="0"/>
    <x v="0"/>
    <n v="6.6979957000000007E-2"/>
    <n v="14.1"/>
    <n v="196.70840000000001"/>
    <n v="4.0999999999999996"/>
  </r>
  <r>
    <x v="1"/>
    <x v="2729"/>
    <s v="DRK12"/>
    <x v="4"/>
    <x v="0"/>
    <s v="OUT049"/>
    <x v="0"/>
    <x v="0"/>
    <x v="0"/>
    <n v="4.1951439E-2"/>
    <n v="9.5"/>
    <n v="32.49"/>
    <n v="4.0999999999999996"/>
  </r>
  <r>
    <x v="1"/>
    <x v="2730"/>
    <s v="DRF36"/>
    <x v="4"/>
    <x v="0"/>
    <s v="OUT049"/>
    <x v="0"/>
    <x v="0"/>
    <x v="0"/>
    <n v="2.3613954999999999E-2"/>
    <n v="16.100000000000001"/>
    <n v="192.88460000000001"/>
    <n v="4.0999999999999996"/>
  </r>
  <r>
    <x v="0"/>
    <x v="2731"/>
    <s v="FDG12"/>
    <x v="13"/>
    <x v="0"/>
    <s v="OUT049"/>
    <x v="0"/>
    <x v="0"/>
    <x v="0"/>
    <n v="6.3359419999999998E-3"/>
    <n v="6.6349999999999998"/>
    <n v="121.8098"/>
    <n v="4.0999999999999996"/>
  </r>
  <r>
    <x v="0"/>
    <x v="2732"/>
    <s v="FDJ36"/>
    <x v="13"/>
    <x v="0"/>
    <s v="OUT049"/>
    <x v="0"/>
    <x v="0"/>
    <x v="0"/>
    <n v="0.12845948099999999"/>
    <n v="14.5"/>
    <n v="102.03319999999999"/>
    <n v="4.0999999999999996"/>
  </r>
  <r>
    <x v="0"/>
    <x v="2733"/>
    <s v="FDT47"/>
    <x v="8"/>
    <x v="0"/>
    <s v="OUT049"/>
    <x v="0"/>
    <x v="0"/>
    <x v="0"/>
    <n v="2.454694E-2"/>
    <n v="5.26"/>
    <n v="95.706800000000001"/>
    <n v="4.0999999999999996"/>
  </r>
  <r>
    <x v="0"/>
    <x v="2734"/>
    <s v="FDZ35"/>
    <x v="8"/>
    <x v="0"/>
    <s v="OUT049"/>
    <x v="0"/>
    <x v="0"/>
    <x v="0"/>
    <n v="0"/>
    <n v="9.6"/>
    <n v="101.699"/>
    <n v="4.0999999999999996"/>
  </r>
  <r>
    <x v="0"/>
    <x v="2735"/>
    <s v="FDI50"/>
    <x v="3"/>
    <x v="0"/>
    <s v="OUT049"/>
    <x v="0"/>
    <x v="0"/>
    <x v="0"/>
    <n v="3.0890618000000002E-2"/>
    <n v="8.42"/>
    <n v="228.73519999999999"/>
    <n v="4.0999999999999996"/>
  </r>
  <r>
    <x v="0"/>
    <x v="2736"/>
    <s v="FDK03"/>
    <x v="11"/>
    <x v="0"/>
    <s v="OUT049"/>
    <x v="0"/>
    <x v="0"/>
    <x v="0"/>
    <n v="7.4035365000000006E-2"/>
    <n v="12.6"/>
    <n v="256.13560000000001"/>
    <n v="4.0999999999999996"/>
  </r>
  <r>
    <x v="0"/>
    <x v="2737"/>
    <s v="FDL39"/>
    <x v="11"/>
    <x v="0"/>
    <s v="OUT049"/>
    <x v="0"/>
    <x v="0"/>
    <x v="0"/>
    <n v="6.3429817999999999E-2"/>
    <n v="16.100000000000001"/>
    <n v="179.43180000000001"/>
    <n v="4.0999999999999996"/>
  </r>
  <r>
    <x v="0"/>
    <x v="2738"/>
    <s v="FDW52"/>
    <x v="2"/>
    <x v="0"/>
    <s v="OUT049"/>
    <x v="0"/>
    <x v="0"/>
    <x v="0"/>
    <n v="3.7580876999999999E-2"/>
    <n v="14"/>
    <n v="162.65260000000001"/>
    <n v="4.0999999999999996"/>
  </r>
  <r>
    <x v="0"/>
    <x v="2739"/>
    <s v="FDS56"/>
    <x v="0"/>
    <x v="0"/>
    <s v="OUT049"/>
    <x v="0"/>
    <x v="0"/>
    <x v="0"/>
    <n v="3.8817121000000003E-2"/>
    <n v="5.7850000000000001"/>
    <n v="262.62520000000001"/>
    <n v="4.0999999999999996"/>
  </r>
  <r>
    <x v="0"/>
    <x v="2740"/>
    <s v="FDA07"/>
    <x v="0"/>
    <x v="0"/>
    <s v="OUT049"/>
    <x v="0"/>
    <x v="0"/>
    <x v="0"/>
    <n v="3.0992735E-2"/>
    <n v="7.55"/>
    <n v="124.30719999999999"/>
    <n v="4.0999999999999996"/>
  </r>
  <r>
    <x v="0"/>
    <x v="2741"/>
    <s v="FDG08"/>
    <x v="0"/>
    <x v="0"/>
    <s v="OUT049"/>
    <x v="0"/>
    <x v="0"/>
    <x v="0"/>
    <n v="0.16561641499999999"/>
    <n v="13.15"/>
    <n v="172.6764"/>
    <n v="4.0999999999999996"/>
  </r>
  <r>
    <x v="0"/>
    <x v="2742"/>
    <s v="FDH45"/>
    <x v="0"/>
    <x v="0"/>
    <s v="OUT049"/>
    <x v="0"/>
    <x v="0"/>
    <x v="0"/>
    <n v="0.105831117"/>
    <n v="15.1"/>
    <n v="41.679600000000001"/>
    <n v="4.0999999999999996"/>
  </r>
  <r>
    <x v="0"/>
    <x v="2743"/>
    <s v="FDQ27"/>
    <x v="7"/>
    <x v="0"/>
    <s v="OUT049"/>
    <x v="0"/>
    <x v="0"/>
    <x v="0"/>
    <n v="4.4321421999999999E-2"/>
    <n v="5.19"/>
    <n v="103.899"/>
    <n v="4.0999999999999996"/>
  </r>
  <r>
    <x v="0"/>
    <x v="2744"/>
    <s v="FDW27"/>
    <x v="7"/>
    <x v="0"/>
    <s v="OUT049"/>
    <x v="0"/>
    <x v="0"/>
    <x v="0"/>
    <n v="0.151087845"/>
    <n v="5.86"/>
    <n v="155.13140000000001"/>
    <n v="4.0999999999999996"/>
  </r>
  <r>
    <x v="0"/>
    <x v="2745"/>
    <s v="FDQ15"/>
    <x v="7"/>
    <x v="0"/>
    <s v="OUT049"/>
    <x v="0"/>
    <x v="0"/>
    <x v="0"/>
    <n v="0.15130832599999999"/>
    <n v="20.350000000000001"/>
    <n v="81.727599999999995"/>
    <n v="4.0999999999999996"/>
  </r>
  <r>
    <x v="0"/>
    <x v="2746"/>
    <s v="FDC22"/>
    <x v="6"/>
    <x v="0"/>
    <s v="OUT049"/>
    <x v="0"/>
    <x v="0"/>
    <x v="0"/>
    <n v="0"/>
    <n v="6.89"/>
    <n v="193.482"/>
    <n v="4.0999999999999996"/>
  </r>
  <r>
    <x v="0"/>
    <x v="2747"/>
    <s v="FDN46"/>
    <x v="6"/>
    <x v="0"/>
    <s v="OUT049"/>
    <x v="0"/>
    <x v="0"/>
    <x v="0"/>
    <n v="0.144856342"/>
    <n v="7.21"/>
    <n v="100.53319999999999"/>
    <n v="4.0999999999999996"/>
  </r>
  <r>
    <x v="0"/>
    <x v="2748"/>
    <s v="FDS21"/>
    <x v="6"/>
    <x v="0"/>
    <s v="OUT049"/>
    <x v="0"/>
    <x v="0"/>
    <x v="0"/>
    <n v="2.0908607999999999E-2"/>
    <n v="19.850000000000001"/>
    <n v="63.519399999999997"/>
    <n v="4.0999999999999996"/>
  </r>
  <r>
    <x v="0"/>
    <x v="2749"/>
    <s v="DRL01"/>
    <x v="4"/>
    <x v="0"/>
    <s v="OUT049"/>
    <x v="0"/>
    <x v="0"/>
    <x v="0"/>
    <n v="7.7292301999999993E-2"/>
    <n v="19.5"/>
    <n v="235.39580000000001"/>
    <n v="4.0999999999999996"/>
  </r>
  <r>
    <x v="0"/>
    <x v="2750"/>
    <s v="FDG35"/>
    <x v="15"/>
    <x v="0"/>
    <s v="OUT049"/>
    <x v="0"/>
    <x v="0"/>
    <x v="0"/>
    <n v="0"/>
    <n v="21.2"/>
    <n v="173.6738"/>
    <n v="4.0999999999999996"/>
  </r>
  <r>
    <x v="1"/>
    <x v="2751"/>
    <s v="FDQ23"/>
    <x v="8"/>
    <x v="7"/>
    <s v="OUT019"/>
    <x v="0"/>
    <x v="1"/>
    <x v="2"/>
    <n v="4.2941558999999997E-2"/>
    <m/>
    <n v="102.9332"/>
    <n v="4.0999999999999996"/>
  </r>
  <r>
    <x v="1"/>
    <x v="2752"/>
    <s v="FDW01"/>
    <x v="3"/>
    <x v="7"/>
    <s v="OUT019"/>
    <x v="0"/>
    <x v="1"/>
    <x v="2"/>
    <n v="0.112161697"/>
    <m/>
    <n v="154.4682"/>
    <n v="4.0999999999999996"/>
  </r>
  <r>
    <x v="1"/>
    <x v="2753"/>
    <s v="FDF52"/>
    <x v="2"/>
    <x v="7"/>
    <s v="OUT019"/>
    <x v="0"/>
    <x v="1"/>
    <x v="2"/>
    <n v="0.116928924"/>
    <m/>
    <n v="183.32919999999999"/>
    <n v="4.0999999999999996"/>
  </r>
  <r>
    <x v="1"/>
    <x v="2754"/>
    <s v="FDO28"/>
    <x v="2"/>
    <x v="7"/>
    <s v="OUT019"/>
    <x v="0"/>
    <x v="1"/>
    <x v="2"/>
    <n v="0.12658509500000001"/>
    <m/>
    <n v="122.4098"/>
    <n v="4.0999999999999996"/>
  </r>
  <r>
    <x v="1"/>
    <x v="2755"/>
    <s v="NCA53"/>
    <x v="1"/>
    <x v="7"/>
    <s v="OUT019"/>
    <x v="0"/>
    <x v="1"/>
    <x v="2"/>
    <n v="1.7295906E-2"/>
    <m/>
    <n v="47.103400000000001"/>
    <n v="4.0999999999999996"/>
  </r>
  <r>
    <x v="1"/>
    <x v="2756"/>
    <s v="NCL41"/>
    <x v="1"/>
    <x v="7"/>
    <s v="OUT019"/>
    <x v="0"/>
    <x v="1"/>
    <x v="2"/>
    <n v="7.3077196999999997E-2"/>
    <m/>
    <n v="34.321599999999997"/>
    <n v="4.0999999999999996"/>
  </r>
  <r>
    <x v="1"/>
    <x v="2757"/>
    <s v="NCS29"/>
    <x v="1"/>
    <x v="7"/>
    <s v="OUT019"/>
    <x v="0"/>
    <x v="1"/>
    <x v="2"/>
    <n v="0.121765124"/>
    <m/>
    <n v="264.1884"/>
    <n v="4.0999999999999996"/>
  </r>
  <r>
    <x v="1"/>
    <x v="2758"/>
    <s v="NCZ05"/>
    <x v="1"/>
    <x v="7"/>
    <s v="OUT019"/>
    <x v="0"/>
    <x v="1"/>
    <x v="2"/>
    <n v="0.10178199"/>
    <m/>
    <n v="104.699"/>
    <n v="4.0999999999999996"/>
  </r>
  <r>
    <x v="1"/>
    <x v="2759"/>
    <s v="NCH07"/>
    <x v="5"/>
    <x v="7"/>
    <s v="OUT019"/>
    <x v="0"/>
    <x v="1"/>
    <x v="2"/>
    <n v="0.162248011"/>
    <m/>
    <n v="160.46039999999999"/>
    <n v="4.0999999999999996"/>
  </r>
  <r>
    <x v="1"/>
    <x v="2760"/>
    <s v="NCM54"/>
    <x v="5"/>
    <x v="7"/>
    <s v="OUT019"/>
    <x v="0"/>
    <x v="1"/>
    <x v="2"/>
    <n v="8.9187719999999998E-2"/>
    <m/>
    <n v="128.96780000000001"/>
    <n v="4.0999999999999996"/>
  </r>
  <r>
    <x v="1"/>
    <x v="2761"/>
    <s v="NCQ42"/>
    <x v="5"/>
    <x v="7"/>
    <s v="OUT019"/>
    <x v="0"/>
    <x v="1"/>
    <x v="2"/>
    <n v="6.8753558000000006E-2"/>
    <m/>
    <n v="127.9678"/>
    <n v="4.0999999999999996"/>
  </r>
  <r>
    <x v="1"/>
    <x v="2762"/>
    <s v="NCW42"/>
    <x v="5"/>
    <x v="7"/>
    <s v="OUT019"/>
    <x v="0"/>
    <x v="1"/>
    <x v="2"/>
    <n v="0.102371638"/>
    <m/>
    <n v="221.2456"/>
    <n v="4.0999999999999996"/>
  </r>
  <r>
    <x v="1"/>
    <x v="2763"/>
    <s v="FDK45"/>
    <x v="14"/>
    <x v="7"/>
    <s v="OUT019"/>
    <x v="0"/>
    <x v="1"/>
    <x v="2"/>
    <n v="5.9281315000000001E-2"/>
    <m/>
    <n v="111.586"/>
    <n v="4.0999999999999996"/>
  </r>
  <r>
    <x v="1"/>
    <x v="2764"/>
    <s v="FDC47"/>
    <x v="6"/>
    <x v="7"/>
    <s v="OUT019"/>
    <x v="0"/>
    <x v="1"/>
    <x v="2"/>
    <n v="0.20816215599999999"/>
    <m/>
    <n v="228.1694"/>
    <n v="4.0999999999999996"/>
  </r>
  <r>
    <x v="1"/>
    <x v="2765"/>
    <s v="FDD46"/>
    <x v="6"/>
    <x v="7"/>
    <s v="OUT019"/>
    <x v="0"/>
    <x v="1"/>
    <x v="2"/>
    <n v="0.24732103899999999"/>
    <m/>
    <n v="152.3998"/>
    <n v="4.0999999999999996"/>
  </r>
  <r>
    <x v="1"/>
    <x v="2766"/>
    <s v="FDH34"/>
    <x v="6"/>
    <x v="7"/>
    <s v="OUT019"/>
    <x v="0"/>
    <x v="1"/>
    <x v="2"/>
    <n v="5.4443762E-2"/>
    <m/>
    <n v="184.65819999999999"/>
    <n v="4.0999999999999996"/>
  </r>
  <r>
    <x v="1"/>
    <x v="2767"/>
    <s v="FDQ57"/>
    <x v="6"/>
    <x v="7"/>
    <s v="OUT019"/>
    <x v="0"/>
    <x v="1"/>
    <x v="2"/>
    <n v="4.8932713000000003E-2"/>
    <m/>
    <n v="144.476"/>
    <n v="4.0999999999999996"/>
  </r>
  <r>
    <x v="1"/>
    <x v="2768"/>
    <s v="FDR46"/>
    <x v="6"/>
    <x v="7"/>
    <s v="OUT019"/>
    <x v="0"/>
    <x v="1"/>
    <x v="2"/>
    <n v="0.24410231499999999"/>
    <m/>
    <n v="148.07599999999999"/>
    <n v="4.0999999999999996"/>
  </r>
  <r>
    <x v="1"/>
    <x v="2769"/>
    <s v="FDV09"/>
    <x v="6"/>
    <x v="7"/>
    <s v="OUT019"/>
    <x v="0"/>
    <x v="1"/>
    <x v="2"/>
    <n v="3.6012918999999997E-2"/>
    <m/>
    <n v="148.07339999999999"/>
    <n v="4.0999999999999996"/>
  </r>
  <r>
    <x v="1"/>
    <x v="2770"/>
    <s v="FDZ10"/>
    <x v="6"/>
    <x v="7"/>
    <s v="OUT019"/>
    <x v="0"/>
    <x v="1"/>
    <x v="2"/>
    <n v="7.7849832999999993E-2"/>
    <m/>
    <n v="127.202"/>
    <n v="4.0999999999999996"/>
  </r>
  <r>
    <x v="0"/>
    <x v="2771"/>
    <s v="FDB49"/>
    <x v="13"/>
    <x v="7"/>
    <s v="OUT019"/>
    <x v="0"/>
    <x v="1"/>
    <x v="2"/>
    <n v="5.2791124000000002E-2"/>
    <m/>
    <n v="98.538399999999996"/>
    <n v="4.0999999999999996"/>
  </r>
  <r>
    <x v="0"/>
    <x v="2772"/>
    <s v="FDR12"/>
    <x v="13"/>
    <x v="7"/>
    <s v="OUT019"/>
    <x v="0"/>
    <x v="1"/>
    <x v="2"/>
    <n v="5.5213281000000003E-2"/>
    <m/>
    <n v="172.47640000000001"/>
    <n v="4.0999999999999996"/>
  </r>
  <r>
    <x v="0"/>
    <x v="2773"/>
    <s v="FDX47"/>
    <x v="8"/>
    <x v="7"/>
    <s v="OUT019"/>
    <x v="0"/>
    <x v="1"/>
    <x v="2"/>
    <n v="6.0587738000000002E-2"/>
    <m/>
    <n v="156.8288"/>
    <n v="4.0999999999999996"/>
  </r>
  <r>
    <x v="0"/>
    <x v="2774"/>
    <s v="FDK26"/>
    <x v="3"/>
    <x v="7"/>
    <s v="OUT019"/>
    <x v="0"/>
    <x v="1"/>
    <x v="2"/>
    <n v="5.6338482000000002E-2"/>
    <m/>
    <n v="184.624"/>
    <n v="4.0999999999999996"/>
  </r>
  <r>
    <x v="0"/>
    <x v="2775"/>
    <s v="FDV01"/>
    <x v="3"/>
    <x v="7"/>
    <s v="OUT019"/>
    <x v="0"/>
    <x v="1"/>
    <x v="2"/>
    <n v="0.148737487"/>
    <m/>
    <n v="155.13140000000001"/>
    <n v="4.0999999999999996"/>
  </r>
  <r>
    <x v="0"/>
    <x v="2776"/>
    <s v="FDB04"/>
    <x v="11"/>
    <x v="7"/>
    <s v="OUT019"/>
    <x v="0"/>
    <x v="1"/>
    <x v="2"/>
    <n v="0.1107011"/>
    <m/>
    <n v="88.685599999999994"/>
    <n v="4.0999999999999996"/>
  </r>
  <r>
    <x v="0"/>
    <x v="2777"/>
    <s v="FDF57"/>
    <x v="0"/>
    <x v="7"/>
    <s v="OUT019"/>
    <x v="0"/>
    <x v="1"/>
    <x v="2"/>
    <n v="0.102999154"/>
    <m/>
    <n v="169.94479999999999"/>
    <n v="4.0999999999999996"/>
  </r>
  <r>
    <x v="0"/>
    <x v="2778"/>
    <s v="FDQ08"/>
    <x v="0"/>
    <x v="7"/>
    <s v="OUT019"/>
    <x v="0"/>
    <x v="1"/>
    <x v="2"/>
    <n v="3.3144603000000002E-2"/>
    <m/>
    <n v="62.753599999999999"/>
    <n v="4.0999999999999996"/>
  </r>
  <r>
    <x v="0"/>
    <x v="2779"/>
    <s v="FDU44"/>
    <x v="0"/>
    <x v="7"/>
    <s v="OUT019"/>
    <x v="0"/>
    <x v="1"/>
    <x v="2"/>
    <n v="0.10229590399999999"/>
    <m/>
    <n v="162.3552"/>
    <n v="4.0999999999999996"/>
  </r>
  <r>
    <x v="0"/>
    <x v="2780"/>
    <s v="FDX32"/>
    <x v="0"/>
    <x v="7"/>
    <s v="OUT019"/>
    <x v="0"/>
    <x v="1"/>
    <x v="2"/>
    <n v="0.17483889999999999"/>
    <m/>
    <n v="142.87860000000001"/>
    <n v="4.0999999999999996"/>
  </r>
  <r>
    <x v="0"/>
    <x v="2781"/>
    <s v="FDS27"/>
    <x v="7"/>
    <x v="7"/>
    <s v="OUT019"/>
    <x v="0"/>
    <x v="1"/>
    <x v="2"/>
    <n v="2.1812600000000001E-2"/>
    <m/>
    <n v="194.71100000000001"/>
    <n v="4.0999999999999996"/>
  </r>
  <r>
    <x v="0"/>
    <x v="2782"/>
    <s v="FDO10"/>
    <x v="6"/>
    <x v="7"/>
    <s v="OUT019"/>
    <x v="0"/>
    <x v="1"/>
    <x v="2"/>
    <n v="0"/>
    <m/>
    <n v="58.758800000000001"/>
    <n v="4.0999999999999996"/>
  </r>
  <r>
    <x v="0"/>
    <x v="2783"/>
    <s v="FDY16"/>
    <x v="2"/>
    <x v="7"/>
    <s v="OUT019"/>
    <x v="0"/>
    <x v="1"/>
    <x v="2"/>
    <n v="0.16147713999999999"/>
    <m/>
    <n v="186.22659999999999"/>
    <n v="4.0999999999999996"/>
  </r>
  <r>
    <x v="1"/>
    <x v="2784"/>
    <s v="FDX02"/>
    <x v="11"/>
    <x v="2"/>
    <s v="OUT046"/>
    <x v="0"/>
    <x v="1"/>
    <x v="0"/>
    <n v="5.7060090000000001E-2"/>
    <n v="16"/>
    <n v="225.04040000000001"/>
    <n v="4.0999999999999996"/>
  </r>
  <r>
    <x v="1"/>
    <x v="2785"/>
    <s v="NCO54"/>
    <x v="5"/>
    <x v="2"/>
    <s v="OUT046"/>
    <x v="0"/>
    <x v="1"/>
    <x v="0"/>
    <n v="1.4274291999999999E-2"/>
    <n v="19.5"/>
    <n v="55.6614"/>
    <n v="4.0999999999999996"/>
  </r>
  <r>
    <x v="1"/>
    <x v="2786"/>
    <s v="FDY48"/>
    <x v="13"/>
    <x v="2"/>
    <s v="OUT046"/>
    <x v="0"/>
    <x v="1"/>
    <x v="0"/>
    <n v="2.3734872000000001E-2"/>
    <n v="14"/>
    <n v="103.2332"/>
    <n v="4.0999999999999996"/>
  </r>
  <r>
    <x v="1"/>
    <x v="2787"/>
    <s v="FDN24"/>
    <x v="13"/>
    <x v="2"/>
    <s v="OUT046"/>
    <x v="0"/>
    <x v="1"/>
    <x v="0"/>
    <n v="0.11326743"/>
    <n v="14.1"/>
    <n v="54.595599999999997"/>
    <n v="4.0999999999999996"/>
  </r>
  <r>
    <x v="1"/>
    <x v="2788"/>
    <s v="FDO60"/>
    <x v="13"/>
    <x v="2"/>
    <s v="OUT046"/>
    <x v="0"/>
    <x v="1"/>
    <x v="0"/>
    <n v="3.4369528000000003E-2"/>
    <n v="20"/>
    <n v="43.708599999999997"/>
    <n v="4.0999999999999996"/>
  </r>
  <r>
    <x v="1"/>
    <x v="2789"/>
    <s v="FDG60"/>
    <x v="13"/>
    <x v="2"/>
    <s v="OUT046"/>
    <x v="0"/>
    <x v="1"/>
    <x v="0"/>
    <n v="6.0699725000000003E-2"/>
    <n v="20.350000000000001"/>
    <n v="233.36160000000001"/>
    <n v="4.0999999999999996"/>
  </r>
  <r>
    <x v="1"/>
    <x v="2790"/>
    <s v="FDQ37"/>
    <x v="12"/>
    <x v="2"/>
    <s v="OUT046"/>
    <x v="0"/>
    <x v="1"/>
    <x v="0"/>
    <n v="8.9260667000000002E-2"/>
    <n v="20.75"/>
    <n v="193.4478"/>
    <n v="4.0999999999999996"/>
  </r>
  <r>
    <x v="1"/>
    <x v="2791"/>
    <s v="FDW25"/>
    <x v="3"/>
    <x v="2"/>
    <s v="OUT046"/>
    <x v="0"/>
    <x v="1"/>
    <x v="0"/>
    <n v="3.7398952999999999E-2"/>
    <n v="5.1749999999999998"/>
    <n v="84.222399999999993"/>
    <n v="4.0999999999999996"/>
  </r>
  <r>
    <x v="1"/>
    <x v="2792"/>
    <s v="FDB16"/>
    <x v="11"/>
    <x v="2"/>
    <s v="OUT046"/>
    <x v="0"/>
    <x v="1"/>
    <x v="0"/>
    <n v="4.4925784000000003E-2"/>
    <n v="8.2100000000000009"/>
    <n v="86.019800000000004"/>
    <n v="4.0999999999999996"/>
  </r>
  <r>
    <x v="1"/>
    <x v="2793"/>
    <s v="FDX14"/>
    <x v="11"/>
    <x v="2"/>
    <s v="OUT046"/>
    <x v="0"/>
    <x v="1"/>
    <x v="0"/>
    <n v="7.4940030000000005E-2"/>
    <n v="13.1"/>
    <n v="75.035399999999996"/>
    <n v="4.0999999999999996"/>
  </r>
  <r>
    <x v="1"/>
    <x v="2794"/>
    <s v="DRG03"/>
    <x v="11"/>
    <x v="2"/>
    <s v="OUT046"/>
    <x v="0"/>
    <x v="1"/>
    <x v="0"/>
    <n v="6.1986574000000003E-2"/>
    <n v="14.5"/>
    <n v="153.09979999999999"/>
    <n v="4.0999999999999996"/>
  </r>
  <r>
    <x v="1"/>
    <x v="2795"/>
    <s v="DRF15"/>
    <x v="11"/>
    <x v="2"/>
    <s v="OUT046"/>
    <x v="0"/>
    <x v="1"/>
    <x v="0"/>
    <n v="3.3213989999999999E-2"/>
    <n v="18.350000000000001"/>
    <n v="154.934"/>
    <n v="4.0999999999999996"/>
  </r>
  <r>
    <x v="1"/>
    <x v="2796"/>
    <s v="DRH39"/>
    <x v="11"/>
    <x v="2"/>
    <s v="OUT046"/>
    <x v="0"/>
    <x v="1"/>
    <x v="0"/>
    <n v="0"/>
    <n v="20.7"/>
    <n v="78.466999999999999"/>
    <n v="4.0999999999999996"/>
  </r>
  <r>
    <x v="1"/>
    <x v="2797"/>
    <s v="FDJ28"/>
    <x v="2"/>
    <x v="2"/>
    <s v="OUT046"/>
    <x v="0"/>
    <x v="1"/>
    <x v="0"/>
    <n v="2.1860984999999999E-2"/>
    <n v="12.3"/>
    <n v="193.31620000000001"/>
    <n v="4.0999999999999996"/>
  </r>
  <r>
    <x v="1"/>
    <x v="2798"/>
    <s v="FDF04"/>
    <x v="2"/>
    <x v="2"/>
    <s v="OUT046"/>
    <x v="0"/>
    <x v="1"/>
    <x v="0"/>
    <n v="1.3637046E-2"/>
    <n v="17.5"/>
    <n v="258.53039999999999"/>
    <n v="4.0999999999999996"/>
  </r>
  <r>
    <x v="1"/>
    <x v="2799"/>
    <s v="FDP16"/>
    <x v="2"/>
    <x v="2"/>
    <s v="OUT046"/>
    <x v="0"/>
    <x v="1"/>
    <x v="0"/>
    <n v="3.9294853999999997E-2"/>
    <n v="18.600000000000001"/>
    <n v="246.68020000000001"/>
    <n v="4.0999999999999996"/>
  </r>
  <r>
    <x v="1"/>
    <x v="2800"/>
    <s v="FDT31"/>
    <x v="0"/>
    <x v="2"/>
    <s v="OUT046"/>
    <x v="0"/>
    <x v="1"/>
    <x v="0"/>
    <n v="1.2448294E-2"/>
    <n v="19.75"/>
    <n v="188.28720000000001"/>
    <n v="4.0999999999999996"/>
  </r>
  <r>
    <x v="1"/>
    <x v="2801"/>
    <s v="DRM47"/>
    <x v="9"/>
    <x v="2"/>
    <s v="OUT046"/>
    <x v="0"/>
    <x v="1"/>
    <x v="0"/>
    <n v="4.3785694E-2"/>
    <n v="9.3000000000000007"/>
    <n v="191.68459999999999"/>
    <n v="4.0999999999999996"/>
  </r>
  <r>
    <x v="1"/>
    <x v="2802"/>
    <s v="NCY41"/>
    <x v="1"/>
    <x v="2"/>
    <s v="OUT046"/>
    <x v="0"/>
    <x v="1"/>
    <x v="0"/>
    <n v="7.5735621000000003E-2"/>
    <n v="16.75"/>
    <n v="34.553199999999997"/>
    <n v="4.0999999999999996"/>
  </r>
  <r>
    <x v="1"/>
    <x v="2803"/>
    <s v="NCX42"/>
    <x v="5"/>
    <x v="2"/>
    <s v="OUT046"/>
    <x v="0"/>
    <x v="1"/>
    <x v="0"/>
    <n v="5.9785949999999997E-3"/>
    <n v="6.36"/>
    <n v="163.65260000000001"/>
    <n v="4.0999999999999996"/>
  </r>
  <r>
    <x v="1"/>
    <x v="2804"/>
    <s v="NCY54"/>
    <x v="5"/>
    <x v="2"/>
    <s v="OUT046"/>
    <x v="0"/>
    <x v="1"/>
    <x v="0"/>
    <n v="0.17769484599999999"/>
    <n v="8.43"/>
    <n v="171.1422"/>
    <n v="4.0999999999999996"/>
  </r>
  <r>
    <x v="1"/>
    <x v="2805"/>
    <s v="NCF07"/>
    <x v="5"/>
    <x v="2"/>
    <s v="OUT046"/>
    <x v="0"/>
    <x v="1"/>
    <x v="0"/>
    <n v="3.2022534999999998E-2"/>
    <n v="9"/>
    <n v="101.80159999999999"/>
    <n v="4.0999999999999996"/>
  </r>
  <r>
    <x v="1"/>
    <x v="2806"/>
    <s v="NCD07"/>
    <x v="5"/>
    <x v="2"/>
    <s v="OUT046"/>
    <x v="0"/>
    <x v="1"/>
    <x v="0"/>
    <n v="0"/>
    <n v="9.1"/>
    <n v="114.45180000000001"/>
    <n v="4.0999999999999996"/>
  </r>
  <r>
    <x v="1"/>
    <x v="2807"/>
    <s v="NCF31"/>
    <x v="5"/>
    <x v="2"/>
    <s v="OUT046"/>
    <x v="0"/>
    <x v="1"/>
    <x v="0"/>
    <n v="5.1847425000000003E-2"/>
    <n v="9.1300000000000008"/>
    <n v="152.80240000000001"/>
    <n v="4.0999999999999996"/>
  </r>
  <r>
    <x v="1"/>
    <x v="2808"/>
    <s v="NCQ06"/>
    <x v="5"/>
    <x v="2"/>
    <s v="OUT046"/>
    <x v="0"/>
    <x v="1"/>
    <x v="0"/>
    <n v="4.1824524000000002E-2"/>
    <n v="13"/>
    <n v="256.70139999999998"/>
    <n v="4.0999999999999996"/>
  </r>
  <r>
    <x v="1"/>
    <x v="2809"/>
    <s v="NCI54"/>
    <x v="5"/>
    <x v="2"/>
    <s v="OUT046"/>
    <x v="0"/>
    <x v="1"/>
    <x v="0"/>
    <n v="3.3599041000000003E-2"/>
    <n v="15.2"/>
    <n v="107.7912"/>
    <n v="4.0999999999999996"/>
  </r>
  <r>
    <x v="1"/>
    <x v="2810"/>
    <s v="NCR18"/>
    <x v="5"/>
    <x v="2"/>
    <s v="OUT046"/>
    <x v="0"/>
    <x v="1"/>
    <x v="0"/>
    <n v="2.0487624999999999E-2"/>
    <n v="15.85"/>
    <n v="44.011200000000002"/>
    <n v="4.0999999999999996"/>
  </r>
  <r>
    <x v="1"/>
    <x v="2811"/>
    <s v="NCA54"/>
    <x v="5"/>
    <x v="2"/>
    <s v="OUT046"/>
    <x v="0"/>
    <x v="1"/>
    <x v="0"/>
    <n v="3.6641596999999998E-2"/>
    <n v="16.5"/>
    <n v="178.73179999999999"/>
    <n v="4.0999999999999996"/>
  </r>
  <r>
    <x v="1"/>
    <x v="2812"/>
    <s v="NCA30"/>
    <x v="5"/>
    <x v="2"/>
    <s v="OUT046"/>
    <x v="0"/>
    <x v="1"/>
    <x v="0"/>
    <n v="0"/>
    <n v="19"/>
    <n v="189.18719999999999"/>
    <n v="4.0999999999999996"/>
  </r>
  <r>
    <x v="1"/>
    <x v="2813"/>
    <s v="FDI57"/>
    <x v="14"/>
    <x v="2"/>
    <s v="OUT046"/>
    <x v="0"/>
    <x v="1"/>
    <x v="0"/>
    <n v="5.4025643999999998E-2"/>
    <n v="19.850000000000001"/>
    <n v="197.27680000000001"/>
    <n v="4.0999999999999996"/>
  </r>
  <r>
    <x v="1"/>
    <x v="2814"/>
    <s v="FDX34"/>
    <x v="6"/>
    <x v="2"/>
    <s v="OUT046"/>
    <x v="0"/>
    <x v="1"/>
    <x v="0"/>
    <n v="7.1985530000000006E-2"/>
    <n v="6.1950000000000003"/>
    <n v="122.2098"/>
    <n v="4.0999999999999996"/>
  </r>
  <r>
    <x v="1"/>
    <x v="2815"/>
    <s v="FDT34"/>
    <x v="6"/>
    <x v="2"/>
    <s v="OUT046"/>
    <x v="0"/>
    <x v="1"/>
    <x v="0"/>
    <n v="0.174350275"/>
    <n v="9.3000000000000007"/>
    <n v="104.49639999999999"/>
    <n v="4.0999999999999996"/>
  </r>
  <r>
    <x v="1"/>
    <x v="2816"/>
    <s v="FDX58"/>
    <x v="6"/>
    <x v="2"/>
    <s v="OUT046"/>
    <x v="0"/>
    <x v="1"/>
    <x v="0"/>
    <n v="4.3763679999999999E-2"/>
    <n v="13.15"/>
    <n v="183.095"/>
    <n v="4.0999999999999996"/>
  </r>
  <r>
    <x v="1"/>
    <x v="2817"/>
    <s v="FDM33"/>
    <x v="6"/>
    <x v="2"/>
    <s v="OUT046"/>
    <x v="0"/>
    <x v="1"/>
    <x v="0"/>
    <n v="8.7719692000000002E-2"/>
    <n v="15.6"/>
    <n v="218.57980000000001"/>
    <n v="4.0999999999999996"/>
  </r>
  <r>
    <x v="1"/>
    <x v="2818"/>
    <s v="FDR46"/>
    <x v="6"/>
    <x v="2"/>
    <s v="OUT046"/>
    <x v="0"/>
    <x v="1"/>
    <x v="0"/>
    <n v="0.139417654"/>
    <n v="16.850000000000001"/>
    <n v="147.476"/>
    <n v="4.0999999999999996"/>
  </r>
  <r>
    <x v="1"/>
    <x v="2819"/>
    <s v="FDV46"/>
    <x v="6"/>
    <x v="2"/>
    <s v="OUT046"/>
    <x v="0"/>
    <x v="1"/>
    <x v="0"/>
    <n v="1.2607876E-2"/>
    <n v="18.2"/>
    <n v="139.81800000000001"/>
    <n v="4.0999999999999996"/>
  </r>
  <r>
    <x v="1"/>
    <x v="2820"/>
    <s v="DRK49"/>
    <x v="4"/>
    <x v="2"/>
    <s v="OUT046"/>
    <x v="0"/>
    <x v="1"/>
    <x v="0"/>
    <n v="3.5943717E-2"/>
    <n v="14.15"/>
    <n v="40.513800000000003"/>
    <n v="4.0999999999999996"/>
  </r>
  <r>
    <x v="1"/>
    <x v="2821"/>
    <s v="DRH36"/>
    <x v="4"/>
    <x v="2"/>
    <s v="OUT046"/>
    <x v="0"/>
    <x v="1"/>
    <x v="0"/>
    <n v="3.3380060000000003E-2"/>
    <n v="16.2"/>
    <n v="74.069599999999994"/>
    <n v="4.0999999999999996"/>
  </r>
  <r>
    <x v="0"/>
    <x v="2822"/>
    <s v="FDQ48"/>
    <x v="13"/>
    <x v="2"/>
    <s v="OUT046"/>
    <x v="0"/>
    <x v="1"/>
    <x v="0"/>
    <n v="3.4411237999999997E-2"/>
    <n v="14.3"/>
    <n v="98.672600000000003"/>
    <n v="4.0999999999999996"/>
  </r>
  <r>
    <x v="0"/>
    <x v="2823"/>
    <s v="FDX47"/>
    <x v="8"/>
    <x v="2"/>
    <s v="OUT046"/>
    <x v="0"/>
    <x v="1"/>
    <x v="0"/>
    <n v="3.4604343000000003E-2"/>
    <n v="6.55"/>
    <n v="157.8288"/>
    <n v="4.0999999999999996"/>
  </r>
  <r>
    <x v="0"/>
    <x v="2824"/>
    <s v="FDM01"/>
    <x v="12"/>
    <x v="2"/>
    <s v="OUT046"/>
    <x v="0"/>
    <x v="1"/>
    <x v="0"/>
    <n v="9.4567181E-2"/>
    <n v="7.8949999999999996"/>
    <n v="104.53319999999999"/>
    <n v="4.0999999999999996"/>
  </r>
  <r>
    <x v="0"/>
    <x v="2825"/>
    <s v="FDZ13"/>
    <x v="3"/>
    <x v="2"/>
    <s v="OUT046"/>
    <x v="0"/>
    <x v="1"/>
    <x v="0"/>
    <n v="0.153494979"/>
    <n v="7.84"/>
    <n v="48.935000000000002"/>
    <n v="4.0999999999999996"/>
  </r>
  <r>
    <x v="0"/>
    <x v="2826"/>
    <s v="FDA25"/>
    <x v="3"/>
    <x v="2"/>
    <s v="OUT046"/>
    <x v="0"/>
    <x v="1"/>
    <x v="0"/>
    <n v="6.8125755999999996E-2"/>
    <n v="16.5"/>
    <n v="101.199"/>
    <n v="4.0999999999999996"/>
  </r>
  <r>
    <x v="0"/>
    <x v="2827"/>
    <s v="FDZ14"/>
    <x v="11"/>
    <x v="2"/>
    <s v="OUT046"/>
    <x v="0"/>
    <x v="1"/>
    <x v="0"/>
    <n v="4.7588696E-2"/>
    <n v="7.71"/>
    <n v="122.4756"/>
    <n v="4.0999999999999996"/>
  </r>
  <r>
    <x v="0"/>
    <x v="2828"/>
    <s v="FDW14"/>
    <x v="11"/>
    <x v="2"/>
    <s v="OUT046"/>
    <x v="0"/>
    <x v="1"/>
    <x v="0"/>
    <n v="3.8211536999999997E-2"/>
    <n v="8.3000000000000007"/>
    <n v="87.719800000000006"/>
    <n v="4.0999999999999996"/>
  </r>
  <r>
    <x v="0"/>
    <x v="2829"/>
    <s v="FDS02"/>
    <x v="11"/>
    <x v="2"/>
    <s v="OUT046"/>
    <x v="0"/>
    <x v="1"/>
    <x v="0"/>
    <n v="0.14586734700000001"/>
    <n v="10.195"/>
    <n v="194.07939999999999"/>
    <n v="4.0999999999999996"/>
  </r>
  <r>
    <x v="0"/>
    <x v="2830"/>
    <s v="FDD52"/>
    <x v="11"/>
    <x v="2"/>
    <s v="OUT046"/>
    <x v="0"/>
    <x v="1"/>
    <x v="0"/>
    <n v="0.18329487999999999"/>
    <n v="18.25"/>
    <n v="111.657"/>
    <n v="4.0999999999999996"/>
  </r>
  <r>
    <x v="0"/>
    <x v="2831"/>
    <s v="FDV04"/>
    <x v="2"/>
    <x v="2"/>
    <s v="OUT046"/>
    <x v="0"/>
    <x v="1"/>
    <x v="0"/>
    <n v="0.150015234"/>
    <n v="7.8250000000000002"/>
    <n v="157.52879999999999"/>
    <n v="4.0999999999999996"/>
  </r>
  <r>
    <x v="0"/>
    <x v="2832"/>
    <s v="FDY40"/>
    <x v="2"/>
    <x v="2"/>
    <s v="OUT046"/>
    <x v="0"/>
    <x v="1"/>
    <x v="0"/>
    <n v="8.5834991999999999E-2"/>
    <n v="15.5"/>
    <n v="49.669199999999996"/>
    <n v="4.0999999999999996"/>
  </r>
  <r>
    <x v="0"/>
    <x v="2833"/>
    <s v="FDR31"/>
    <x v="0"/>
    <x v="2"/>
    <s v="OUT046"/>
    <x v="0"/>
    <x v="1"/>
    <x v="0"/>
    <n v="4.9162885000000003E-2"/>
    <n v="6.46"/>
    <n v="146.9102"/>
    <n v="4.0999999999999996"/>
  </r>
  <r>
    <x v="0"/>
    <x v="2834"/>
    <s v="FDY44"/>
    <x v="0"/>
    <x v="2"/>
    <s v="OUT046"/>
    <x v="0"/>
    <x v="1"/>
    <x v="0"/>
    <n v="2.4404558E-2"/>
    <n v="14.15"/>
    <n v="198.31100000000001"/>
    <n v="4.0999999999999996"/>
  </r>
  <r>
    <x v="0"/>
    <x v="2835"/>
    <s v="FDQ08"/>
    <x v="0"/>
    <x v="2"/>
    <s v="OUT046"/>
    <x v="0"/>
    <x v="1"/>
    <x v="0"/>
    <n v="1.8930352000000001E-2"/>
    <n v="15.7"/>
    <n v="59.453600000000002"/>
    <n v="4.0999999999999996"/>
  </r>
  <r>
    <x v="0"/>
    <x v="2836"/>
    <s v="FDW27"/>
    <x v="7"/>
    <x v="2"/>
    <s v="OUT046"/>
    <x v="0"/>
    <x v="1"/>
    <x v="0"/>
    <n v="0.15085330799999999"/>
    <n v="5.86"/>
    <n v="156.03139999999999"/>
    <n v="4.0999999999999996"/>
  </r>
  <r>
    <x v="0"/>
    <x v="2837"/>
    <s v="FDX51"/>
    <x v="7"/>
    <x v="2"/>
    <s v="OUT046"/>
    <x v="0"/>
    <x v="1"/>
    <x v="0"/>
    <n v="2.2058723999999998E-2"/>
    <n v="9.5"/>
    <n v="196.84520000000001"/>
    <n v="4.0999999999999996"/>
  </r>
  <r>
    <x v="0"/>
    <x v="2838"/>
    <s v="FDW57"/>
    <x v="6"/>
    <x v="2"/>
    <s v="OUT046"/>
    <x v="0"/>
    <x v="1"/>
    <x v="0"/>
    <n v="0"/>
    <n v="8.31"/>
    <n v="177.40280000000001"/>
    <n v="4.0999999999999996"/>
  </r>
  <r>
    <x v="0"/>
    <x v="2839"/>
    <s v="FDV33"/>
    <x v="6"/>
    <x v="2"/>
    <s v="OUT046"/>
    <x v="0"/>
    <x v="1"/>
    <x v="0"/>
    <n v="2.7343610000000001E-2"/>
    <n v="9.6"/>
    <n v="257.8304"/>
    <n v="4.0999999999999996"/>
  </r>
  <r>
    <x v="0"/>
    <x v="2840"/>
    <s v="FDV57"/>
    <x v="6"/>
    <x v="2"/>
    <s v="OUT046"/>
    <x v="0"/>
    <x v="1"/>
    <x v="0"/>
    <n v="6.5896555999999995E-2"/>
    <n v="15.25"/>
    <n v="179.26599999999999"/>
    <n v="4.0999999999999996"/>
  </r>
  <r>
    <x v="0"/>
    <x v="2841"/>
    <s v="FDU57"/>
    <x v="6"/>
    <x v="2"/>
    <s v="OUT046"/>
    <x v="0"/>
    <x v="1"/>
    <x v="0"/>
    <n v="8.9554185999999994E-2"/>
    <n v="8.27"/>
    <n v="150.8708"/>
    <n v="4.0999999999999996"/>
  </r>
  <r>
    <x v="1"/>
    <x v="2842"/>
    <s v="FDA11"/>
    <x v="13"/>
    <x v="4"/>
    <s v="OUT045"/>
    <x v="2"/>
    <x v="0"/>
    <x v="0"/>
    <n v="4.3326510999999998E-2"/>
    <n v="7.75"/>
    <n v="95.643600000000006"/>
    <n v="4.0999999999999996"/>
  </r>
  <r>
    <x v="1"/>
    <x v="2843"/>
    <s v="NCM18"/>
    <x v="5"/>
    <x v="4"/>
    <s v="OUT045"/>
    <x v="2"/>
    <x v="0"/>
    <x v="0"/>
    <n v="8.3009875999999996E-2"/>
    <n v="13"/>
    <n v="61.119399999999999"/>
    <n v="4.0999999999999996"/>
  </r>
  <r>
    <x v="1"/>
    <x v="2844"/>
    <s v="FDD58"/>
    <x v="6"/>
    <x v="4"/>
    <s v="OUT045"/>
    <x v="2"/>
    <x v="0"/>
    <x v="0"/>
    <n v="5.9472609000000003E-2"/>
    <n v="7.76"/>
    <n v="98.77"/>
    <n v="4.0999999999999996"/>
  </r>
  <r>
    <x v="1"/>
    <x v="2845"/>
    <s v="FDG32"/>
    <x v="0"/>
    <x v="5"/>
    <s v="OUT017"/>
    <x v="2"/>
    <x v="0"/>
    <x v="0"/>
    <n v="0.17699102899999999"/>
    <n v="19.850000000000001"/>
    <n v="221.5772"/>
    <n v="4.0999999999999996"/>
  </r>
  <r>
    <x v="1"/>
    <x v="2846"/>
    <s v="FDB11"/>
    <x v="15"/>
    <x v="5"/>
    <s v="OUT017"/>
    <x v="2"/>
    <x v="0"/>
    <x v="0"/>
    <n v="6.1192211000000003E-2"/>
    <n v="16"/>
    <n v="224.1404"/>
    <n v="4.0999999999999996"/>
  </r>
  <r>
    <x v="1"/>
    <x v="2847"/>
    <s v="FDV24"/>
    <x v="13"/>
    <x v="4"/>
    <s v="OUT045"/>
    <x v="2"/>
    <x v="0"/>
    <x v="0"/>
    <n v="0.103481775"/>
    <n v="5.6349999999999998"/>
    <n v="150.005"/>
    <n v="4.0999999999999996"/>
  </r>
  <r>
    <x v="1"/>
    <x v="2848"/>
    <s v="FDX24"/>
    <x v="13"/>
    <x v="4"/>
    <s v="OUT045"/>
    <x v="2"/>
    <x v="0"/>
    <x v="0"/>
    <n v="1.3957308E-2"/>
    <n v="8.3550000000000004"/>
    <n v="94.046199999999999"/>
    <n v="4.0999999999999996"/>
  </r>
  <r>
    <x v="1"/>
    <x v="2849"/>
    <s v="FDP37"/>
    <x v="12"/>
    <x v="4"/>
    <s v="OUT045"/>
    <x v="2"/>
    <x v="0"/>
    <x v="0"/>
    <n v="0.14339617499999999"/>
    <n v="15.6"/>
    <n v="128.0994"/>
    <n v="4.0999999999999996"/>
  </r>
  <r>
    <x v="1"/>
    <x v="2850"/>
    <s v="FDF50"/>
    <x v="3"/>
    <x v="4"/>
    <s v="OUT045"/>
    <x v="2"/>
    <x v="0"/>
    <x v="0"/>
    <n v="0.1175683"/>
    <n v="4.9050000000000002"/>
    <n v="197.67679999999999"/>
    <n v="4.0999999999999996"/>
  </r>
  <r>
    <x v="1"/>
    <x v="2851"/>
    <s v="FDY13"/>
    <x v="3"/>
    <x v="4"/>
    <s v="OUT045"/>
    <x v="2"/>
    <x v="0"/>
    <x v="0"/>
    <n v="3.0188505000000001E-2"/>
    <n v="12.1"/>
    <n v="77.367000000000004"/>
    <n v="4.0999999999999996"/>
  </r>
  <r>
    <x v="1"/>
    <x v="2852"/>
    <s v="DRG15"/>
    <x v="11"/>
    <x v="4"/>
    <s v="OUT045"/>
    <x v="2"/>
    <x v="0"/>
    <x v="0"/>
    <n v="7.6891526000000002E-2"/>
    <n v="6.13"/>
    <n v="61.553600000000003"/>
    <n v="4.0999999999999996"/>
  </r>
  <r>
    <x v="1"/>
    <x v="2853"/>
    <s v="DRE03"/>
    <x v="11"/>
    <x v="4"/>
    <s v="OUT045"/>
    <x v="2"/>
    <x v="0"/>
    <x v="0"/>
    <n v="2.4276035000000001E-2"/>
    <n v="19.600000000000001"/>
    <n v="45.3718"/>
    <n v="4.0999999999999996"/>
  </r>
  <r>
    <x v="1"/>
    <x v="2854"/>
    <s v="FDT40"/>
    <x v="2"/>
    <x v="4"/>
    <s v="OUT045"/>
    <x v="2"/>
    <x v="0"/>
    <x v="0"/>
    <n v="9.5989601999999993E-2"/>
    <n v="5.9850000000000003"/>
    <n v="127.3678"/>
    <n v="4.0999999999999996"/>
  </r>
  <r>
    <x v="1"/>
    <x v="2855"/>
    <s v="FDK04"/>
    <x v="2"/>
    <x v="4"/>
    <s v="OUT045"/>
    <x v="2"/>
    <x v="0"/>
    <x v="0"/>
    <n v="5.2418124000000003E-2"/>
    <n v="7.36"/>
    <n v="56.558799999999998"/>
    <n v="4.0999999999999996"/>
  </r>
  <r>
    <x v="1"/>
    <x v="2856"/>
    <s v="FDV40"/>
    <x v="2"/>
    <x v="4"/>
    <s v="OUT045"/>
    <x v="2"/>
    <x v="0"/>
    <x v="0"/>
    <n v="1.4721579E-2"/>
    <n v="17.350000000000001"/>
    <n v="73.103800000000007"/>
    <n v="4.0999999999999996"/>
  </r>
  <r>
    <x v="1"/>
    <x v="2857"/>
    <s v="FDE09"/>
    <x v="0"/>
    <x v="4"/>
    <s v="OUT045"/>
    <x v="2"/>
    <x v="0"/>
    <x v="0"/>
    <n v="2.1647195000000001E-2"/>
    <n v="8.7750000000000004"/>
    <n v="109.5228"/>
    <n v="4.0999999999999996"/>
  </r>
  <r>
    <x v="1"/>
    <x v="2858"/>
    <s v="FDL08"/>
    <x v="0"/>
    <x v="4"/>
    <s v="OUT045"/>
    <x v="2"/>
    <x v="0"/>
    <x v="0"/>
    <n v="4.9819857000000002E-2"/>
    <n v="10.8"/>
    <n v="243.21440000000001"/>
    <n v="4.0999999999999996"/>
  </r>
  <r>
    <x v="1"/>
    <x v="2859"/>
    <s v="FDG32"/>
    <x v="0"/>
    <x v="4"/>
    <s v="OUT045"/>
    <x v="2"/>
    <x v="0"/>
    <x v="0"/>
    <n v="0.17635244999999999"/>
    <n v="19.850000000000001"/>
    <n v="220.87719999999999"/>
    <n v="4.0999999999999996"/>
  </r>
  <r>
    <x v="1"/>
    <x v="2860"/>
    <s v="NCU17"/>
    <x v="1"/>
    <x v="4"/>
    <s v="OUT045"/>
    <x v="2"/>
    <x v="1"/>
    <x v="0"/>
    <n v="9.3071679000000004E-2"/>
    <n v="5.32"/>
    <n v="103.8674"/>
    <n v="4.0999999999999996"/>
  </r>
  <r>
    <x v="1"/>
    <x v="2861"/>
    <s v="NCN29"/>
    <x v="1"/>
    <x v="4"/>
    <s v="OUT045"/>
    <x v="2"/>
    <x v="1"/>
    <x v="0"/>
    <n v="1.2141035999999999E-2"/>
    <n v="15.2"/>
    <n v="48.703400000000002"/>
    <n v="4.0999999999999996"/>
  </r>
  <r>
    <x v="1"/>
    <x v="2862"/>
    <s v="NCE07"/>
    <x v="5"/>
    <x v="4"/>
    <s v="OUT045"/>
    <x v="2"/>
    <x v="1"/>
    <x v="0"/>
    <n v="0"/>
    <n v="8.18"/>
    <n v="140.5154"/>
    <n v="4.0999999999999996"/>
  </r>
  <r>
    <x v="1"/>
    <x v="2863"/>
    <s v="NCU42"/>
    <x v="5"/>
    <x v="4"/>
    <s v="OUT045"/>
    <x v="2"/>
    <x v="1"/>
    <x v="0"/>
    <n v="1.9546213999999999E-2"/>
    <n v="9"/>
    <n v="168.1474"/>
    <n v="4.0999999999999996"/>
  </r>
  <r>
    <x v="1"/>
    <x v="2864"/>
    <s v="NCN26"/>
    <x v="5"/>
    <x v="4"/>
    <s v="OUT045"/>
    <x v="2"/>
    <x v="1"/>
    <x v="0"/>
    <n v="2.8738058E-2"/>
    <n v="10.85"/>
    <n v="117.1808"/>
    <n v="4.0999999999999996"/>
  </r>
  <r>
    <x v="1"/>
    <x v="2865"/>
    <s v="NCN42"/>
    <x v="5"/>
    <x v="4"/>
    <s v="OUT045"/>
    <x v="2"/>
    <x v="1"/>
    <x v="0"/>
    <n v="1.4251461E-2"/>
    <n v="20.25"/>
    <n v="148.64179999999999"/>
    <n v="4.0999999999999996"/>
  </r>
  <r>
    <x v="1"/>
    <x v="2866"/>
    <s v="FDP39"/>
    <x v="7"/>
    <x v="4"/>
    <s v="OUT045"/>
    <x v="2"/>
    <x v="1"/>
    <x v="0"/>
    <n v="6.9565759000000005E-2"/>
    <n v="12.65"/>
    <n v="52.432400000000001"/>
    <n v="4.0999999999999996"/>
  </r>
  <r>
    <x v="1"/>
    <x v="2867"/>
    <s v="FDV03"/>
    <x v="7"/>
    <x v="4"/>
    <s v="OUT045"/>
    <x v="2"/>
    <x v="1"/>
    <x v="0"/>
    <n v="5.8209078999999997E-2"/>
    <n v="17.600000000000001"/>
    <n v="153.63140000000001"/>
    <n v="4.0999999999999996"/>
  </r>
  <r>
    <x v="1"/>
    <x v="2868"/>
    <s v="NCM31"/>
    <x v="10"/>
    <x v="4"/>
    <s v="OUT045"/>
    <x v="2"/>
    <x v="1"/>
    <x v="0"/>
    <n v="8.1361288000000004E-2"/>
    <n v="6.0949999999999998"/>
    <n v="141.91540000000001"/>
    <n v="4.0999999999999996"/>
  </r>
  <r>
    <x v="1"/>
    <x v="2869"/>
    <s v="NCN07"/>
    <x v="10"/>
    <x v="4"/>
    <s v="OUT045"/>
    <x v="2"/>
    <x v="1"/>
    <x v="0"/>
    <n v="3.4013539000000002E-2"/>
    <n v="18.5"/>
    <n v="133.22839999999999"/>
    <n v="4.0999999999999996"/>
  </r>
  <r>
    <x v="1"/>
    <x v="2870"/>
    <s v="FDJ22"/>
    <x v="6"/>
    <x v="4"/>
    <s v="OUT045"/>
    <x v="2"/>
    <x v="1"/>
    <x v="0"/>
    <n v="5.2917344999999998E-2"/>
    <n v="18.75"/>
    <n v="190.65039999999999"/>
    <n v="4.0999999999999996"/>
  </r>
  <r>
    <x v="1"/>
    <x v="2871"/>
    <s v="DRC25"/>
    <x v="4"/>
    <x v="4"/>
    <s v="OUT045"/>
    <x v="2"/>
    <x v="1"/>
    <x v="0"/>
    <n v="4.5463871000000003E-2"/>
    <n v="5.73"/>
    <n v="85.288200000000003"/>
    <n v="4.0999999999999996"/>
  </r>
  <r>
    <x v="1"/>
    <x v="2872"/>
    <s v="FDB11"/>
    <x v="15"/>
    <x v="4"/>
    <s v="OUT045"/>
    <x v="2"/>
    <x v="1"/>
    <x v="0"/>
    <n v="6.0971431E-2"/>
    <n v="16"/>
    <n v="226.24039999999999"/>
    <n v="4.0999999999999996"/>
  </r>
  <r>
    <x v="1"/>
    <x v="2873"/>
    <s v="FDN60"/>
    <x v="13"/>
    <x v="5"/>
    <s v="OUT017"/>
    <x v="2"/>
    <x v="1"/>
    <x v="0"/>
    <n v="9.5696333999999994E-2"/>
    <n v="15.1"/>
    <n v="159.7604"/>
    <n v="4.0999999999999996"/>
  </r>
  <r>
    <x v="1"/>
    <x v="2874"/>
    <s v="FDP24"/>
    <x v="13"/>
    <x v="5"/>
    <s v="OUT017"/>
    <x v="2"/>
    <x v="1"/>
    <x v="0"/>
    <n v="8.3473583000000004E-2"/>
    <n v="20.6"/>
    <n v="120.87560000000001"/>
    <n v="4.0999999999999996"/>
  </r>
  <r>
    <x v="1"/>
    <x v="2875"/>
    <s v="FDS23"/>
    <x v="8"/>
    <x v="5"/>
    <s v="OUT017"/>
    <x v="2"/>
    <x v="1"/>
    <x v="0"/>
    <n v="0.14168603699999999"/>
    <n v="4.6349999999999998"/>
    <n v="126.99939999999999"/>
    <n v="4.0999999999999996"/>
  </r>
  <r>
    <x v="1"/>
    <x v="2876"/>
    <s v="FDU11"/>
    <x v="8"/>
    <x v="5"/>
    <s v="OUT017"/>
    <x v="2"/>
    <x v="1"/>
    <x v="0"/>
    <n v="9.3117400000000003E-2"/>
    <n v="4.7850000000000001"/>
    <n v="118.60980000000001"/>
    <n v="4.0999999999999996"/>
  </r>
  <r>
    <x v="1"/>
    <x v="2877"/>
    <s v="FDO23"/>
    <x v="8"/>
    <x v="5"/>
    <s v="OUT017"/>
    <x v="2"/>
    <x v="1"/>
    <x v="0"/>
    <n v="0.14725560400000001"/>
    <n v="17.850000000000001"/>
    <n v="93.743600000000001"/>
    <n v="4.0999999999999996"/>
  </r>
  <r>
    <x v="1"/>
    <x v="2878"/>
    <s v="FDP37"/>
    <x v="12"/>
    <x v="5"/>
    <s v="OUT017"/>
    <x v="2"/>
    <x v="1"/>
    <x v="0"/>
    <n v="0.14391541699999999"/>
    <n v="15.6"/>
    <n v="127.5994"/>
    <n v="4.0999999999999996"/>
  </r>
  <r>
    <x v="1"/>
    <x v="2879"/>
    <s v="FDK50"/>
    <x v="3"/>
    <x v="5"/>
    <s v="OUT017"/>
    <x v="2"/>
    <x v="1"/>
    <x v="0"/>
    <n v="0"/>
    <n v="7.96"/>
    <n v="160.7894"/>
    <n v="4.0999999999999996"/>
  </r>
  <r>
    <x v="1"/>
    <x v="2880"/>
    <s v="FDS01"/>
    <x v="3"/>
    <x v="5"/>
    <s v="OUT017"/>
    <x v="2"/>
    <x v="1"/>
    <x v="0"/>
    <n v="1.7845372000000002E-2"/>
    <n v="11.6"/>
    <n v="179.0686"/>
    <n v="4.0999999999999996"/>
  </r>
  <r>
    <x v="1"/>
    <x v="2881"/>
    <s v="FDL26"/>
    <x v="3"/>
    <x v="5"/>
    <s v="OUT017"/>
    <x v="2"/>
    <x v="1"/>
    <x v="0"/>
    <n v="7.3606828999999999E-2"/>
    <n v="18"/>
    <n v="156.69720000000001"/>
    <n v="4.0999999999999996"/>
  </r>
  <r>
    <x v="1"/>
    <x v="2882"/>
    <s v="DRC27"/>
    <x v="11"/>
    <x v="5"/>
    <s v="OUT017"/>
    <x v="2"/>
    <x v="1"/>
    <x v="0"/>
    <n v="5.8431120000000003E-2"/>
    <n v="13.8"/>
    <n v="243.68020000000001"/>
    <n v="4.0999999999999996"/>
  </r>
  <r>
    <x v="1"/>
    <x v="2883"/>
    <s v="FDI15"/>
    <x v="11"/>
    <x v="5"/>
    <s v="OUT017"/>
    <x v="2"/>
    <x v="1"/>
    <x v="0"/>
    <n v="0.14215211"/>
    <n v="13.8"/>
    <n v="263.58839999999998"/>
    <n v="4.0999999999999996"/>
  </r>
  <r>
    <x v="1"/>
    <x v="2884"/>
    <s v="FDS26"/>
    <x v="11"/>
    <x v="5"/>
    <s v="OUT017"/>
    <x v="2"/>
    <x v="1"/>
    <x v="0"/>
    <n v="8.9975293999999997E-2"/>
    <n v="20.350000000000001"/>
    <n v="261.65940000000001"/>
    <n v="4.0999999999999996"/>
  </r>
  <r>
    <x v="1"/>
    <x v="2885"/>
    <s v="FDN40"/>
    <x v="2"/>
    <x v="5"/>
    <s v="OUT017"/>
    <x v="2"/>
    <x v="1"/>
    <x v="0"/>
    <n v="8.6945823000000005E-2"/>
    <n v="5.88"/>
    <n v="152.99979999999999"/>
    <n v="4.0999999999999996"/>
  </r>
  <r>
    <x v="1"/>
    <x v="2886"/>
    <s v="FDC28"/>
    <x v="2"/>
    <x v="5"/>
    <s v="OUT017"/>
    <x v="2"/>
    <x v="1"/>
    <x v="0"/>
    <n v="0"/>
    <n v="7.9050000000000002"/>
    <n v="109.1254"/>
    <n v="4.0999999999999996"/>
  </r>
  <r>
    <x v="1"/>
    <x v="2887"/>
    <s v="FDG16"/>
    <x v="2"/>
    <x v="5"/>
    <s v="OUT017"/>
    <x v="2"/>
    <x v="1"/>
    <x v="0"/>
    <n v="9.0324848999999999E-2"/>
    <n v="15.25"/>
    <n v="214.41919999999999"/>
    <n v="4.0999999999999996"/>
  </r>
  <r>
    <x v="1"/>
    <x v="2888"/>
    <s v="FDC41"/>
    <x v="2"/>
    <x v="5"/>
    <s v="OUT017"/>
    <x v="2"/>
    <x v="1"/>
    <x v="0"/>
    <n v="0.117574554"/>
    <n v="15.6"/>
    <n v="75.667000000000002"/>
    <n v="4.0999999999999996"/>
  </r>
  <r>
    <x v="1"/>
    <x v="2889"/>
    <s v="FDZ52"/>
    <x v="2"/>
    <x v="5"/>
    <s v="OUT017"/>
    <x v="2"/>
    <x v="1"/>
    <x v="0"/>
    <n v="0.100640587"/>
    <n v="19.2"/>
    <n v="112.68859999999999"/>
    <n v="4.0999999999999996"/>
  </r>
  <r>
    <x v="1"/>
    <x v="2890"/>
    <s v="FDX43"/>
    <x v="0"/>
    <x v="5"/>
    <s v="OUT017"/>
    <x v="2"/>
    <x v="1"/>
    <x v="0"/>
    <n v="8.5757338000000002E-2"/>
    <n v="5.6550000000000002"/>
    <n v="164.75"/>
    <n v="4.0999999999999996"/>
  </r>
  <r>
    <x v="1"/>
    <x v="2891"/>
    <s v="FDI56"/>
    <x v="0"/>
    <x v="5"/>
    <s v="OUT017"/>
    <x v="2"/>
    <x v="1"/>
    <x v="0"/>
    <n v="9.3913606999999996E-2"/>
    <n v="7.3250000000000002"/>
    <n v="93.214600000000004"/>
    <n v="4.0999999999999996"/>
  </r>
  <r>
    <x v="1"/>
    <x v="2892"/>
    <s v="FDT08"/>
    <x v="0"/>
    <x v="5"/>
    <s v="OUT017"/>
    <x v="2"/>
    <x v="1"/>
    <x v="0"/>
    <n v="4.9496898999999997E-2"/>
    <n v="13.65"/>
    <n v="151.505"/>
    <n v="4.0999999999999996"/>
  </r>
  <r>
    <x v="1"/>
    <x v="2893"/>
    <s v="DRM59"/>
    <x v="9"/>
    <x v="5"/>
    <s v="OUT017"/>
    <x v="2"/>
    <x v="1"/>
    <x v="0"/>
    <n v="3.6124109999999998E-3"/>
    <n v="5.88"/>
    <n v="154.20179999999999"/>
    <n v="4.0999999999999996"/>
  </r>
  <r>
    <x v="1"/>
    <x v="2894"/>
    <s v="DRK35"/>
    <x v="9"/>
    <x v="5"/>
    <s v="OUT017"/>
    <x v="2"/>
    <x v="1"/>
    <x v="0"/>
    <n v="7.2252888000000001E-2"/>
    <n v="8.3650000000000002"/>
    <n v="39.650599999999997"/>
    <n v="4.0999999999999996"/>
  </r>
  <r>
    <x v="1"/>
    <x v="2895"/>
    <s v="NCK29"/>
    <x v="1"/>
    <x v="5"/>
    <s v="OUT017"/>
    <x v="2"/>
    <x v="1"/>
    <x v="0"/>
    <n v="0.12648042200000001"/>
    <n v="5.6150000000000002"/>
    <n v="121.57299999999999"/>
    <n v="4.0999999999999996"/>
  </r>
  <r>
    <x v="1"/>
    <x v="2896"/>
    <s v="NCF43"/>
    <x v="5"/>
    <x v="5"/>
    <s v="OUT017"/>
    <x v="2"/>
    <x v="1"/>
    <x v="0"/>
    <n v="5.2239735000000002E-2"/>
    <n v="8.51"/>
    <n v="141.947"/>
    <n v="4.0999999999999996"/>
  </r>
  <r>
    <x v="1"/>
    <x v="2897"/>
    <s v="NCO14"/>
    <x v="5"/>
    <x v="5"/>
    <s v="OUT017"/>
    <x v="2"/>
    <x v="1"/>
    <x v="0"/>
    <n v="2.9811549999999999E-2"/>
    <n v="9.6"/>
    <n v="45.208599999999997"/>
    <n v="4.0999999999999996"/>
  </r>
  <r>
    <x v="1"/>
    <x v="2898"/>
    <s v="NCE43"/>
    <x v="5"/>
    <x v="5"/>
    <s v="OUT017"/>
    <x v="2"/>
    <x v="1"/>
    <x v="0"/>
    <n v="0.10402738"/>
    <n v="12.5"/>
    <n v="172.2448"/>
    <n v="4.0999999999999996"/>
  </r>
  <r>
    <x v="1"/>
    <x v="2899"/>
    <s v="NCI54"/>
    <x v="5"/>
    <x v="5"/>
    <s v="OUT017"/>
    <x v="2"/>
    <x v="2"/>
    <x v="0"/>
    <n v="0"/>
    <n v="15.2"/>
    <n v="110.49120000000001"/>
    <n v="4.0999999999999996"/>
  </r>
  <r>
    <x v="1"/>
    <x v="2900"/>
    <s v="NCP54"/>
    <x v="5"/>
    <x v="5"/>
    <s v="OUT017"/>
    <x v="2"/>
    <x v="2"/>
    <x v="0"/>
    <n v="3.5348491000000003E-2"/>
    <n v="15.35"/>
    <n v="124.673"/>
    <n v="4.0999999999999996"/>
  </r>
  <r>
    <x v="1"/>
    <x v="2901"/>
    <s v="NCD18"/>
    <x v="5"/>
    <x v="5"/>
    <s v="OUT017"/>
    <x v="2"/>
    <x v="2"/>
    <x v="0"/>
    <n v="7.3080167000000001E-2"/>
    <n v="16"/>
    <n v="228.46680000000001"/>
    <n v="4.0999999999999996"/>
  </r>
  <r>
    <x v="1"/>
    <x v="2902"/>
    <s v="NCN54"/>
    <x v="5"/>
    <x v="5"/>
    <s v="OUT017"/>
    <x v="2"/>
    <x v="2"/>
    <x v="0"/>
    <n v="2.1447101999999999E-2"/>
    <n v="20.350000000000001"/>
    <n v="76.332800000000006"/>
    <n v="4.0999999999999996"/>
  </r>
  <r>
    <x v="1"/>
    <x v="2903"/>
    <s v="FDV39"/>
    <x v="7"/>
    <x v="5"/>
    <s v="OUT017"/>
    <x v="2"/>
    <x v="2"/>
    <x v="0"/>
    <n v="7.3210669999999997E-3"/>
    <n v="11.3"/>
    <n v="197.74260000000001"/>
    <n v="4.0999999999999996"/>
  </r>
  <r>
    <x v="1"/>
    <x v="2904"/>
    <s v="FDK45"/>
    <x v="14"/>
    <x v="5"/>
    <s v="OUT017"/>
    <x v="2"/>
    <x v="2"/>
    <x v="0"/>
    <n v="3.4049703000000001E-2"/>
    <n v="11.65"/>
    <n v="112.286"/>
    <n v="4.0999999999999996"/>
  </r>
  <r>
    <x v="1"/>
    <x v="2905"/>
    <s v="FDY58"/>
    <x v="6"/>
    <x v="5"/>
    <s v="OUT017"/>
    <x v="2"/>
    <x v="2"/>
    <x v="0"/>
    <n v="4.0144377000000002E-2"/>
    <n v="11.65"/>
    <n v="228.96940000000001"/>
    <n v="4.0999999999999996"/>
  </r>
  <r>
    <x v="1"/>
    <x v="2906"/>
    <s v="FDP10"/>
    <x v="6"/>
    <x v="5"/>
    <s v="OUT017"/>
    <x v="2"/>
    <x v="2"/>
    <x v="0"/>
    <n v="0.12881466899999999"/>
    <n v="19"/>
    <n v="107.6622"/>
    <n v="4.0999999999999996"/>
  </r>
  <r>
    <x v="1"/>
    <x v="2907"/>
    <s v="FDM21"/>
    <x v="6"/>
    <x v="5"/>
    <s v="OUT017"/>
    <x v="2"/>
    <x v="2"/>
    <x v="0"/>
    <n v="6.4728147999999999E-2"/>
    <n v="20.2"/>
    <n v="258.06459999999998"/>
    <n v="4.0999999999999996"/>
  </r>
  <r>
    <x v="1"/>
    <x v="2908"/>
    <s v="FDQ21"/>
    <x v="6"/>
    <x v="5"/>
    <s v="OUT017"/>
    <x v="2"/>
    <x v="2"/>
    <x v="0"/>
    <n v="1.9533097999999999E-2"/>
    <n v="21.25"/>
    <n v="120.4756"/>
    <n v="4.0999999999999996"/>
  </r>
  <r>
    <x v="1"/>
    <x v="2909"/>
    <s v="FDE47"/>
    <x v="15"/>
    <x v="5"/>
    <s v="OUT017"/>
    <x v="2"/>
    <x v="2"/>
    <x v="0"/>
    <n v="3.8123176000000002E-2"/>
    <n v="14.15"/>
    <n v="123.5046"/>
    <n v="4.0999999999999996"/>
  </r>
  <r>
    <x v="1"/>
    <x v="2910"/>
    <s v="FDH35"/>
    <x v="15"/>
    <x v="5"/>
    <s v="OUT017"/>
    <x v="2"/>
    <x v="2"/>
    <x v="0"/>
    <n v="6.0589424000000003E-2"/>
    <n v="18.25"/>
    <n v="162.55260000000001"/>
    <n v="4.0999999999999996"/>
  </r>
  <r>
    <x v="0"/>
    <x v="2911"/>
    <s v="FDS25"/>
    <x v="3"/>
    <x v="4"/>
    <s v="OUT045"/>
    <x v="2"/>
    <x v="2"/>
    <x v="0"/>
    <n v="0.14029249499999999"/>
    <n v="6.8849999999999998"/>
    <n v="108.5228"/>
    <n v="4.0999999999999996"/>
  </r>
  <r>
    <x v="0"/>
    <x v="2912"/>
    <s v="FDH02"/>
    <x v="3"/>
    <x v="4"/>
    <s v="OUT045"/>
    <x v="2"/>
    <x v="2"/>
    <x v="0"/>
    <n v="2.0823288999999998E-2"/>
    <n v="7.27"/>
    <n v="92.448800000000006"/>
    <n v="4.0999999999999996"/>
  </r>
  <r>
    <x v="0"/>
    <x v="2913"/>
    <s v="FDM50"/>
    <x v="3"/>
    <x v="4"/>
    <s v="OUT045"/>
    <x v="2"/>
    <x v="2"/>
    <x v="0"/>
    <n v="3.0150192999999999E-2"/>
    <n v="13"/>
    <n v="61.421999999999997"/>
    <n v="4.0999999999999996"/>
  </r>
  <r>
    <x v="0"/>
    <x v="2914"/>
    <s v="FDC52"/>
    <x v="11"/>
    <x v="4"/>
    <s v="OUT045"/>
    <x v="2"/>
    <x v="2"/>
    <x v="0"/>
    <n v="8.2966919999999996E-3"/>
    <n v="11.15"/>
    <n v="150.67080000000001"/>
    <n v="4.0999999999999996"/>
  </r>
  <r>
    <x v="0"/>
    <x v="2915"/>
    <s v="FDW26"/>
    <x v="11"/>
    <x v="4"/>
    <s v="OUT045"/>
    <x v="2"/>
    <x v="2"/>
    <x v="0"/>
    <n v="0.107274301"/>
    <n v="11.8"/>
    <n v="221.1772"/>
    <n v="4.0999999999999996"/>
  </r>
  <r>
    <x v="0"/>
    <x v="2916"/>
    <s v="FDG05"/>
    <x v="2"/>
    <x v="4"/>
    <s v="OUT045"/>
    <x v="2"/>
    <x v="2"/>
    <x v="0"/>
    <n v="8.8025298000000002E-2"/>
    <n v="11"/>
    <n v="158.06299999999999"/>
    <n v="4.0999999999999996"/>
  </r>
  <r>
    <x v="0"/>
    <x v="2917"/>
    <s v="FDI41"/>
    <x v="2"/>
    <x v="4"/>
    <s v="OUT045"/>
    <x v="2"/>
    <x v="2"/>
    <x v="0"/>
    <n v="0"/>
    <n v="18.5"/>
    <n v="148.74180000000001"/>
    <n v="4.0999999999999996"/>
  </r>
  <r>
    <x v="0"/>
    <x v="2918"/>
    <s v="FDK20"/>
    <x v="0"/>
    <x v="4"/>
    <s v="OUT045"/>
    <x v="2"/>
    <x v="2"/>
    <x v="0"/>
    <n v="4.1641932999999999E-2"/>
    <n v="12.6"/>
    <n v="121.10720000000001"/>
    <n v="4.0999999999999996"/>
  </r>
  <r>
    <x v="0"/>
    <x v="2919"/>
    <s v="FDY44"/>
    <x v="0"/>
    <x v="4"/>
    <s v="OUT045"/>
    <x v="2"/>
    <x v="2"/>
    <x v="0"/>
    <n v="2.4454052E-2"/>
    <n v="14.15"/>
    <n v="197.21100000000001"/>
    <n v="4.0999999999999996"/>
  </r>
  <r>
    <x v="0"/>
    <x v="2920"/>
    <s v="FDQ08"/>
    <x v="0"/>
    <x v="4"/>
    <s v="OUT045"/>
    <x v="2"/>
    <x v="2"/>
    <x v="0"/>
    <n v="1.8968743E-2"/>
    <n v="15.7"/>
    <n v="61.953600000000002"/>
    <n v="4.0999999999999996"/>
  </r>
  <r>
    <x v="0"/>
    <x v="2921"/>
    <s v="FDO39"/>
    <x v="7"/>
    <x v="4"/>
    <s v="OUT045"/>
    <x v="2"/>
    <x v="2"/>
    <x v="0"/>
    <n v="0.13764546699999999"/>
    <n v="6.9850000000000003"/>
    <n v="185.26079999999999"/>
    <n v="4.0999999999999996"/>
  </r>
  <r>
    <x v="0"/>
    <x v="2922"/>
    <s v="FDT27"/>
    <x v="7"/>
    <x v="4"/>
    <s v="OUT045"/>
    <x v="2"/>
    <x v="2"/>
    <x v="0"/>
    <n v="6.9728295999999995E-2"/>
    <n v="11.395"/>
    <n v="233.9616"/>
    <n v="4.0999999999999996"/>
  </r>
  <r>
    <x v="0"/>
    <x v="2923"/>
    <s v="FDU15"/>
    <x v="7"/>
    <x v="4"/>
    <s v="OUT045"/>
    <x v="2"/>
    <x v="2"/>
    <x v="0"/>
    <n v="0"/>
    <n v="13.65"/>
    <n v="37.953200000000002"/>
    <n v="4.0999999999999996"/>
  </r>
  <r>
    <x v="0"/>
    <x v="2924"/>
    <s v="FDX10"/>
    <x v="6"/>
    <x v="4"/>
    <s v="OUT045"/>
    <x v="2"/>
    <x v="2"/>
    <x v="0"/>
    <n v="0.12396141500000001"/>
    <n v="6.3849999999999998"/>
    <n v="33.287399999999998"/>
    <n v="4.0999999999999996"/>
  </r>
  <r>
    <x v="0"/>
    <x v="2925"/>
    <s v="FDS36"/>
    <x v="13"/>
    <x v="5"/>
    <s v="OUT017"/>
    <x v="2"/>
    <x v="2"/>
    <x v="0"/>
    <n v="4.7152553999999999E-2"/>
    <n v="8.3800000000000008"/>
    <n v="110.157"/>
    <n v="4.0999999999999996"/>
  </r>
  <r>
    <x v="0"/>
    <x v="2926"/>
    <s v="FDV48"/>
    <x v="13"/>
    <x v="5"/>
    <s v="OUT017"/>
    <x v="2"/>
    <x v="2"/>
    <x v="0"/>
    <n v="5.1908823999999999E-2"/>
    <n v="9.1950000000000003"/>
    <n v="78.164400000000001"/>
    <n v="4.0999999999999996"/>
  </r>
  <r>
    <x v="0"/>
    <x v="2927"/>
    <s v="FDL50"/>
    <x v="3"/>
    <x v="5"/>
    <s v="OUT017"/>
    <x v="2"/>
    <x v="2"/>
    <x v="0"/>
    <n v="4.2552418000000002E-2"/>
    <n v="12.15"/>
    <n v="123.5046"/>
    <n v="4.0999999999999996"/>
  </r>
  <r>
    <x v="0"/>
    <x v="2928"/>
    <s v="FDC14"/>
    <x v="3"/>
    <x v="5"/>
    <s v="OUT017"/>
    <x v="2"/>
    <x v="2"/>
    <x v="0"/>
    <n v="4.1482393999999999E-2"/>
    <n v="14.5"/>
    <n v="40.045400000000001"/>
    <n v="4.0999999999999996"/>
  </r>
  <r>
    <x v="0"/>
    <x v="2929"/>
    <s v="FDG17"/>
    <x v="2"/>
    <x v="5"/>
    <s v="OUT017"/>
    <x v="2"/>
    <x v="2"/>
    <x v="0"/>
    <n v="3.6042939000000003E-2"/>
    <n v="6.8650000000000002"/>
    <n v="244.4486"/>
    <n v="4.0999999999999996"/>
  </r>
  <r>
    <x v="0"/>
    <x v="2930"/>
    <s v="FDY28"/>
    <x v="2"/>
    <x v="5"/>
    <s v="OUT017"/>
    <x v="2"/>
    <x v="2"/>
    <x v="0"/>
    <n v="0.153011599"/>
    <n v="7.47"/>
    <n v="215.2218"/>
    <n v="4.0999999999999996"/>
  </r>
  <r>
    <x v="0"/>
    <x v="2931"/>
    <s v="FDH53"/>
    <x v="2"/>
    <x v="5"/>
    <s v="OUT017"/>
    <x v="2"/>
    <x v="2"/>
    <x v="0"/>
    <n v="0"/>
    <n v="20.5"/>
    <n v="83.259200000000007"/>
    <n v="4.0999999999999996"/>
  </r>
  <r>
    <x v="0"/>
    <x v="2932"/>
    <s v="FDW44"/>
    <x v="0"/>
    <x v="5"/>
    <s v="OUT017"/>
    <x v="2"/>
    <x v="0"/>
    <x v="0"/>
    <n v="3.5350044999999997E-2"/>
    <n v="9.5"/>
    <n v="169.7448"/>
    <n v="4.0999999999999996"/>
  </r>
  <r>
    <x v="0"/>
    <x v="2933"/>
    <s v="FDR56"/>
    <x v="0"/>
    <x v="5"/>
    <s v="OUT017"/>
    <x v="2"/>
    <x v="0"/>
    <x v="0"/>
    <n v="0.101335811"/>
    <n v="15.5"/>
    <n v="196.57679999999999"/>
    <n v="4.0999999999999996"/>
  </r>
  <r>
    <x v="0"/>
    <x v="2934"/>
    <s v="FDW51"/>
    <x v="7"/>
    <x v="5"/>
    <s v="OUT017"/>
    <x v="2"/>
    <x v="0"/>
    <x v="0"/>
    <n v="9.5195305999999993E-2"/>
    <n v="6.1550000000000002"/>
    <n v="213.95599999999999"/>
    <n v="4.0999999999999996"/>
  </r>
  <r>
    <x v="0"/>
    <x v="2935"/>
    <s v="FDO10"/>
    <x v="6"/>
    <x v="5"/>
    <s v="OUT017"/>
    <x v="2"/>
    <x v="0"/>
    <x v="0"/>
    <n v="1.2823829E-2"/>
    <n v="13.65"/>
    <n v="55.558799999999998"/>
    <n v="4.0999999999999996"/>
  </r>
  <r>
    <x v="0"/>
    <x v="2936"/>
    <s v="DRD01"/>
    <x v="4"/>
    <x v="5"/>
    <s v="OUT017"/>
    <x v="2"/>
    <x v="0"/>
    <x v="0"/>
    <n v="6.1521568999999998E-2"/>
    <n v="12.1"/>
    <n v="55.861400000000003"/>
    <n v="4.0999999999999996"/>
  </r>
  <r>
    <x v="1"/>
    <x v="2937"/>
    <s v="FDP56"/>
    <x v="0"/>
    <x v="4"/>
    <s v="OUT045"/>
    <x v="2"/>
    <x v="0"/>
    <x v="0"/>
    <n v="4.6578409000000001E-2"/>
    <n v="8.1850000000000005"/>
    <n v="48.669199999999996"/>
    <n v="4.0999999999999996"/>
  </r>
  <r>
    <x v="1"/>
    <x v="2938"/>
    <s v="FDJ45"/>
    <x v="14"/>
    <x v="4"/>
    <s v="OUT045"/>
    <x v="2"/>
    <x v="0"/>
    <x v="0"/>
    <n v="7.3559521000000003E-2"/>
    <n v="17.75"/>
    <n v="33.921599999999998"/>
    <n v="4.0999999999999996"/>
  </r>
  <r>
    <x v="1"/>
    <x v="2939"/>
    <s v="FDO50"/>
    <x v="3"/>
    <x v="5"/>
    <s v="OUT017"/>
    <x v="2"/>
    <x v="0"/>
    <x v="0"/>
    <n v="0"/>
    <n v="16.25"/>
    <n v="89.880399999999995"/>
    <n v="4.0999999999999996"/>
  </r>
  <r>
    <x v="0"/>
    <x v="2940"/>
    <s v="FDH47"/>
    <x v="15"/>
    <x v="4"/>
    <s v="OUT045"/>
    <x v="2"/>
    <x v="0"/>
    <x v="0"/>
    <n v="0.12907745500000001"/>
    <n v="13.5"/>
    <n v="95.206800000000001"/>
    <n v="4.0999999999999996"/>
  </r>
  <r>
    <x v="0"/>
    <x v="2941"/>
    <s v="FDL48"/>
    <x v="13"/>
    <x v="5"/>
    <s v="OUT017"/>
    <x v="2"/>
    <x v="0"/>
    <x v="0"/>
    <n v="8.2731751000000006E-2"/>
    <n v="19.350000000000001"/>
    <n v="49.203400000000002"/>
    <n v="4.0999999999999996"/>
  </r>
  <r>
    <x v="1"/>
    <x v="2942"/>
    <s v="FDB39"/>
    <x v="11"/>
    <x v="8"/>
    <s v="OUT035"/>
    <x v="2"/>
    <x v="1"/>
    <x v="0"/>
    <n v="3.8511676000000002E-2"/>
    <n v="11.6"/>
    <n v="57.727200000000003"/>
    <n v="4.0999999999999996"/>
  </r>
  <r>
    <x v="1"/>
    <x v="2943"/>
    <s v="FDB20"/>
    <x v="0"/>
    <x v="8"/>
    <s v="OUT035"/>
    <x v="2"/>
    <x v="1"/>
    <x v="0"/>
    <n v="5.1970837999999998E-2"/>
    <n v="7.72"/>
    <n v="79.798599999999993"/>
    <n v="4.0999999999999996"/>
  </r>
  <r>
    <x v="1"/>
    <x v="2944"/>
    <s v="NCS30"/>
    <x v="5"/>
    <x v="8"/>
    <s v="OUT035"/>
    <x v="2"/>
    <x v="1"/>
    <x v="0"/>
    <n v="9.3008616000000002E-2"/>
    <n v="5.9450000000000003"/>
    <n v="127.8652"/>
    <n v="4.0999999999999996"/>
  </r>
  <r>
    <x v="1"/>
    <x v="2945"/>
    <s v="NCN55"/>
    <x v="10"/>
    <x v="8"/>
    <s v="OUT035"/>
    <x v="2"/>
    <x v="1"/>
    <x v="0"/>
    <n v="0"/>
    <n v="14.6"/>
    <n v="242.35380000000001"/>
    <n v="4.0999999999999996"/>
  </r>
  <r>
    <x v="1"/>
    <x v="2946"/>
    <s v="FDW24"/>
    <x v="13"/>
    <x v="8"/>
    <s v="OUT035"/>
    <x v="2"/>
    <x v="1"/>
    <x v="0"/>
    <n v="3.7489960000000003E-2"/>
    <n v="6.8"/>
    <n v="48.603400000000001"/>
    <n v="4.0999999999999996"/>
  </r>
  <r>
    <x v="1"/>
    <x v="2947"/>
    <s v="FDO60"/>
    <x v="13"/>
    <x v="8"/>
    <s v="OUT035"/>
    <x v="2"/>
    <x v="1"/>
    <x v="0"/>
    <n v="3.4363029000000003E-2"/>
    <n v="20"/>
    <n v="43.508600000000001"/>
    <n v="4.0999999999999996"/>
  </r>
  <r>
    <x v="1"/>
    <x v="2948"/>
    <s v="FDS60"/>
    <x v="13"/>
    <x v="8"/>
    <s v="OUT035"/>
    <x v="2"/>
    <x v="1"/>
    <x v="0"/>
    <n v="3.2442388000000003E-2"/>
    <n v="20.85"/>
    <n v="178.36600000000001"/>
    <n v="4.0999999999999996"/>
  </r>
  <r>
    <x v="1"/>
    <x v="2949"/>
    <s v="FDX01"/>
    <x v="3"/>
    <x v="8"/>
    <s v="OUT035"/>
    <x v="2"/>
    <x v="1"/>
    <x v="0"/>
    <n v="2.4159766999999999E-2"/>
    <n v="10.1"/>
    <n v="114.715"/>
    <n v="4.0999999999999996"/>
  </r>
  <r>
    <x v="1"/>
    <x v="2950"/>
    <s v="FDC38"/>
    <x v="3"/>
    <x v="8"/>
    <s v="OUT035"/>
    <x v="2"/>
    <x v="1"/>
    <x v="0"/>
    <n v="0.122470805"/>
    <n v="15.7"/>
    <n v="131.79419999999999"/>
    <n v="4.0999999999999996"/>
  </r>
  <r>
    <x v="1"/>
    <x v="2951"/>
    <s v="FDA49"/>
    <x v="3"/>
    <x v="8"/>
    <s v="OUT035"/>
    <x v="2"/>
    <x v="1"/>
    <x v="0"/>
    <n v="6.4909488000000001E-2"/>
    <n v="19.7"/>
    <n v="88.519800000000004"/>
    <n v="4.0999999999999996"/>
  </r>
  <r>
    <x v="1"/>
    <x v="2952"/>
    <s v="FDA15"/>
    <x v="11"/>
    <x v="8"/>
    <s v="OUT035"/>
    <x v="2"/>
    <x v="1"/>
    <x v="0"/>
    <n v="1.601936E-2"/>
    <n v="9.3000000000000007"/>
    <n v="248.50919999999999"/>
    <n v="4.0999999999999996"/>
  </r>
  <r>
    <x v="1"/>
    <x v="2953"/>
    <s v="FDV38"/>
    <x v="11"/>
    <x v="8"/>
    <s v="OUT035"/>
    <x v="2"/>
    <x v="1"/>
    <x v="0"/>
    <n v="0.1017546"/>
    <n v="19.25"/>
    <n v="55.195599999999999"/>
    <n v="4.0999999999999996"/>
  </r>
  <r>
    <x v="1"/>
    <x v="2954"/>
    <s v="FDJ53"/>
    <x v="2"/>
    <x v="8"/>
    <s v="OUT035"/>
    <x v="2"/>
    <x v="1"/>
    <x v="0"/>
    <n v="7.1244437999999993E-2"/>
    <n v="10.5"/>
    <n v="119.2098"/>
    <n v="4.0999999999999996"/>
  </r>
  <r>
    <x v="1"/>
    <x v="2955"/>
    <s v="FDK44"/>
    <x v="0"/>
    <x v="8"/>
    <s v="OUT035"/>
    <x v="2"/>
    <x v="1"/>
    <x v="0"/>
    <n v="0.12220437100000001"/>
    <n v="16.600000000000001"/>
    <n v="173.57380000000001"/>
    <n v="4.0999999999999996"/>
  </r>
  <r>
    <x v="1"/>
    <x v="2956"/>
    <s v="DRJ11"/>
    <x v="9"/>
    <x v="8"/>
    <s v="OUT035"/>
    <x v="2"/>
    <x v="1"/>
    <x v="0"/>
    <n v="8.5075063000000006E-2"/>
    <n v="9.5"/>
    <n v="189.0872"/>
    <n v="4.0999999999999996"/>
  </r>
  <r>
    <x v="1"/>
    <x v="2957"/>
    <s v="DRL47"/>
    <x v="9"/>
    <x v="8"/>
    <s v="OUT035"/>
    <x v="2"/>
    <x v="1"/>
    <x v="0"/>
    <n v="3.8729457000000002E-2"/>
    <n v="19.7"/>
    <n v="127.33620000000001"/>
    <n v="4.0999999999999996"/>
  </r>
  <r>
    <x v="1"/>
    <x v="2958"/>
    <s v="NCI29"/>
    <x v="1"/>
    <x v="8"/>
    <s v="OUT035"/>
    <x v="2"/>
    <x v="1"/>
    <x v="0"/>
    <n v="3.2615377000000001E-2"/>
    <n v="8.6"/>
    <n v="142.91540000000001"/>
    <n v="4.0999999999999996"/>
  </r>
  <r>
    <x v="1"/>
    <x v="2959"/>
    <s v="NCR05"/>
    <x v="1"/>
    <x v="8"/>
    <s v="OUT035"/>
    <x v="2"/>
    <x v="1"/>
    <x v="0"/>
    <n v="5.4620504E-2"/>
    <n v="10.1"/>
    <n v="197.50839999999999"/>
    <n v="4.0999999999999996"/>
  </r>
  <r>
    <x v="1"/>
    <x v="2960"/>
    <s v="NCK53"/>
    <x v="1"/>
    <x v="8"/>
    <s v="OUT035"/>
    <x v="2"/>
    <x v="1"/>
    <x v="0"/>
    <n v="3.7574137000000001E-2"/>
    <n v="11.6"/>
    <n v="100.0042"/>
    <n v="4.0999999999999996"/>
  </r>
  <r>
    <x v="1"/>
    <x v="2961"/>
    <s v="NCU05"/>
    <x v="1"/>
    <x v="8"/>
    <s v="OUT035"/>
    <x v="2"/>
    <x v="1"/>
    <x v="0"/>
    <n v="5.8725131E-2"/>
    <n v="11.8"/>
    <n v="82.361800000000002"/>
    <n v="4.0999999999999996"/>
  </r>
  <r>
    <x v="1"/>
    <x v="2962"/>
    <s v="NCT41"/>
    <x v="1"/>
    <x v="8"/>
    <s v="OUT035"/>
    <x v="2"/>
    <x v="1"/>
    <x v="0"/>
    <n v="5.5979702999999999E-2"/>
    <n v="15.7"/>
    <n v="151.9024"/>
    <n v="4.0999999999999996"/>
  </r>
  <r>
    <x v="1"/>
    <x v="2963"/>
    <s v="NCA41"/>
    <x v="1"/>
    <x v="8"/>
    <s v="OUT035"/>
    <x v="2"/>
    <x v="1"/>
    <x v="0"/>
    <n v="3.2580547000000001E-2"/>
    <n v="16.75"/>
    <n v="192.11619999999999"/>
    <n v="4.0999999999999996"/>
  </r>
  <r>
    <x v="1"/>
    <x v="2964"/>
    <s v="NCY41"/>
    <x v="1"/>
    <x v="8"/>
    <s v="OUT035"/>
    <x v="2"/>
    <x v="1"/>
    <x v="0"/>
    <n v="7.5721301000000005E-2"/>
    <n v="16.75"/>
    <n v="34.353200000000001"/>
    <n v="4.0999999999999996"/>
  </r>
  <r>
    <x v="1"/>
    <x v="2965"/>
    <s v="NCQ02"/>
    <x v="5"/>
    <x v="8"/>
    <s v="OUT035"/>
    <x v="2"/>
    <x v="1"/>
    <x v="0"/>
    <n v="7.455054E-3"/>
    <n v="12.6"/>
    <n v="186.9556"/>
    <n v="4.0999999999999996"/>
  </r>
  <r>
    <x v="1"/>
    <x v="2966"/>
    <s v="NCH54"/>
    <x v="5"/>
    <x v="8"/>
    <s v="OUT035"/>
    <x v="2"/>
    <x v="1"/>
    <x v="0"/>
    <n v="7.2655379000000006E-2"/>
    <n v="13.5"/>
    <n v="157.792"/>
    <n v="4.0999999999999996"/>
  </r>
  <r>
    <x v="1"/>
    <x v="2967"/>
    <s v="NCG18"/>
    <x v="5"/>
    <x v="8"/>
    <s v="OUT035"/>
    <x v="2"/>
    <x v="1"/>
    <x v="0"/>
    <n v="0"/>
    <n v="15.3"/>
    <n v="103.53319999999999"/>
    <n v="4.0999999999999996"/>
  </r>
  <r>
    <x v="1"/>
    <x v="2968"/>
    <s v="FDS03"/>
    <x v="7"/>
    <x v="8"/>
    <s v="OUT035"/>
    <x v="2"/>
    <x v="1"/>
    <x v="0"/>
    <n v="7.9613553000000004E-2"/>
    <n v="7.8250000000000002"/>
    <n v="65.082599999999999"/>
    <n v="4.0999999999999996"/>
  </r>
  <r>
    <x v="1"/>
    <x v="2969"/>
    <s v="FDV39"/>
    <x v="7"/>
    <x v="8"/>
    <s v="OUT035"/>
    <x v="2"/>
    <x v="1"/>
    <x v="0"/>
    <n v="7.278512E-3"/>
    <n v="11.3"/>
    <n v="196.74260000000001"/>
    <n v="4.0999999999999996"/>
  </r>
  <r>
    <x v="1"/>
    <x v="2970"/>
    <s v="FDQ39"/>
    <x v="7"/>
    <x v="8"/>
    <s v="OUT035"/>
    <x v="2"/>
    <x v="1"/>
    <x v="0"/>
    <n v="8.1026811000000004E-2"/>
    <n v="14.8"/>
    <n v="190.08459999999999"/>
    <n v="4.0999999999999996"/>
  </r>
  <r>
    <x v="1"/>
    <x v="2971"/>
    <s v="FDX34"/>
    <x v="6"/>
    <x v="8"/>
    <s v="OUT035"/>
    <x v="2"/>
    <x v="1"/>
    <x v="0"/>
    <n v="7.1971917999999996E-2"/>
    <n v="6.1950000000000003"/>
    <n v="121.3098"/>
    <n v="4.0999999999999996"/>
  </r>
  <r>
    <x v="1"/>
    <x v="2972"/>
    <s v="FDN10"/>
    <x v="6"/>
    <x v="8"/>
    <s v="OUT035"/>
    <x v="2"/>
    <x v="1"/>
    <x v="0"/>
    <n v="4.6115083000000001E-2"/>
    <n v="11.5"/>
    <n v="120.2124"/>
    <n v="4.0999999999999996"/>
  </r>
  <r>
    <x v="1"/>
    <x v="2973"/>
    <s v="FDC46"/>
    <x v="6"/>
    <x v="8"/>
    <s v="OUT035"/>
    <x v="2"/>
    <x v="1"/>
    <x v="0"/>
    <n v="0.116520447"/>
    <n v="17.7"/>
    <n v="186.0266"/>
    <n v="4.0999999999999996"/>
  </r>
  <r>
    <x v="1"/>
    <x v="2974"/>
    <s v="DRH36"/>
    <x v="4"/>
    <x v="8"/>
    <s v="OUT035"/>
    <x v="2"/>
    <x v="1"/>
    <x v="0"/>
    <n v="3.3373748000000002E-2"/>
    <n v="16.2"/>
    <n v="74.069599999999994"/>
    <n v="4.0999999999999996"/>
  </r>
  <r>
    <x v="0"/>
    <x v="2975"/>
    <s v="FDR24"/>
    <x v="13"/>
    <x v="8"/>
    <s v="OUT035"/>
    <x v="2"/>
    <x v="1"/>
    <x v="0"/>
    <n v="6.2839798000000002E-2"/>
    <n v="17.350000000000001"/>
    <n v="90.882999999999996"/>
    <n v="4.0999999999999996"/>
  </r>
  <r>
    <x v="0"/>
    <x v="2976"/>
    <s v="FDZ23"/>
    <x v="13"/>
    <x v="8"/>
    <s v="OUT035"/>
    <x v="2"/>
    <x v="1"/>
    <x v="0"/>
    <n v="6.7490036000000003E-2"/>
    <n v="17.75"/>
    <n v="185.22399999999999"/>
    <n v="4.0999999999999996"/>
  </r>
  <r>
    <x v="0"/>
    <x v="2977"/>
    <s v="FDT11"/>
    <x v="8"/>
    <x v="8"/>
    <s v="OUT035"/>
    <x v="2"/>
    <x v="1"/>
    <x v="0"/>
    <n v="2.9366812999999999E-2"/>
    <n v="5.94"/>
    <n v="187.75559999999999"/>
    <n v="4.0999999999999996"/>
  </r>
  <r>
    <x v="0"/>
    <x v="2978"/>
    <s v="FDS11"/>
    <x v="8"/>
    <x v="8"/>
    <s v="OUT035"/>
    <x v="2"/>
    <x v="1"/>
    <x v="0"/>
    <n v="5.5548002999999999E-2"/>
    <n v="7.05"/>
    <n v="225.30879999999999"/>
    <n v="4.0999999999999996"/>
  </r>
  <r>
    <x v="0"/>
    <x v="2979"/>
    <s v="FDQ25"/>
    <x v="3"/>
    <x v="8"/>
    <s v="OUT035"/>
    <x v="2"/>
    <x v="1"/>
    <x v="0"/>
    <n v="2.8271345E-2"/>
    <n v="8.6300000000000008"/>
    <n v="170.54220000000001"/>
    <n v="4.0999999999999996"/>
  </r>
  <r>
    <x v="0"/>
    <x v="2980"/>
    <s v="FDD38"/>
    <x v="3"/>
    <x v="8"/>
    <s v="OUT035"/>
    <x v="2"/>
    <x v="1"/>
    <x v="0"/>
    <n v="8.19018E-3"/>
    <n v="16.75"/>
    <n v="103.76739999999999"/>
    <n v="4.0999999999999996"/>
  </r>
  <r>
    <x v="0"/>
    <x v="2981"/>
    <s v="FDY37"/>
    <x v="3"/>
    <x v="8"/>
    <s v="OUT035"/>
    <x v="2"/>
    <x v="1"/>
    <x v="0"/>
    <n v="2.6563850999999999E-2"/>
    <n v="17"/>
    <n v="141.24700000000001"/>
    <n v="4.0999999999999996"/>
  </r>
  <r>
    <x v="0"/>
    <x v="2982"/>
    <s v="FDN28"/>
    <x v="2"/>
    <x v="8"/>
    <s v="OUT035"/>
    <x v="2"/>
    <x v="1"/>
    <x v="0"/>
    <n v="3.0242183999999998E-2"/>
    <n v="5.88"/>
    <n v="101.79900000000001"/>
    <n v="4.0999999999999996"/>
  </r>
  <r>
    <x v="0"/>
    <x v="2983"/>
    <s v="FDH53"/>
    <x v="2"/>
    <x v="8"/>
    <s v="OUT035"/>
    <x v="2"/>
    <x v="1"/>
    <x v="0"/>
    <n v="0"/>
    <n v="20.5"/>
    <n v="82.859200000000001"/>
    <n v="4.0999999999999996"/>
  </r>
  <r>
    <x v="0"/>
    <x v="2984"/>
    <s v="FDO08"/>
    <x v="0"/>
    <x v="8"/>
    <s v="OUT035"/>
    <x v="2"/>
    <x v="1"/>
    <x v="0"/>
    <n v="5.3765212E-2"/>
    <n v="11.1"/>
    <n v="163.15260000000001"/>
    <n v="4.0999999999999996"/>
  </r>
  <r>
    <x v="0"/>
    <x v="2985"/>
    <s v="FDX31"/>
    <x v="0"/>
    <x v="8"/>
    <s v="OUT035"/>
    <x v="2"/>
    <x v="1"/>
    <x v="0"/>
    <n v="1.4822802E-2"/>
    <n v="20.350000000000001"/>
    <n v="234.0958"/>
    <n v="4.0999999999999996"/>
  </r>
  <r>
    <x v="0"/>
    <x v="2986"/>
    <s v="FDR15"/>
    <x v="7"/>
    <x v="8"/>
    <s v="OUT035"/>
    <x v="2"/>
    <x v="1"/>
    <x v="0"/>
    <n v="3.3431668999999997E-2"/>
    <n v="9.3000000000000007"/>
    <n v="153.13140000000001"/>
    <n v="4.0999999999999996"/>
  </r>
  <r>
    <x v="0"/>
    <x v="2987"/>
    <s v="FDI21"/>
    <x v="6"/>
    <x v="8"/>
    <s v="OUT035"/>
    <x v="2"/>
    <x v="1"/>
    <x v="0"/>
    <n v="5.6592114999999998E-2"/>
    <n v="5.59"/>
    <n v="65.016800000000003"/>
    <n v="4.0999999999999996"/>
  </r>
  <r>
    <x v="0"/>
    <x v="2988"/>
    <s v="FDZ57"/>
    <x v="6"/>
    <x v="8"/>
    <s v="OUT035"/>
    <x v="2"/>
    <x v="1"/>
    <x v="0"/>
    <n v="3.7757166000000002E-2"/>
    <n v="10"/>
    <n v="126.79940000000001"/>
    <n v="4.0999999999999996"/>
  </r>
  <r>
    <x v="0"/>
    <x v="2989"/>
    <s v="FDB58"/>
    <x v="6"/>
    <x v="8"/>
    <s v="OUT035"/>
    <x v="2"/>
    <x v="1"/>
    <x v="0"/>
    <n v="1.3493913999999999E-2"/>
    <n v="10.5"/>
    <n v="143.71539999999999"/>
    <n v="4.0999999999999996"/>
  </r>
  <r>
    <x v="0"/>
    <x v="2990"/>
    <s v="FDY57"/>
    <x v="6"/>
    <x v="8"/>
    <s v="OUT035"/>
    <x v="2"/>
    <x v="1"/>
    <x v="0"/>
    <n v="0.121231308"/>
    <n v="20.2"/>
    <n v="97.575199999999995"/>
    <n v="4.0999999999999996"/>
  </r>
  <r>
    <x v="0"/>
    <x v="2991"/>
    <s v="FDD47"/>
    <x v="15"/>
    <x v="8"/>
    <s v="OUT035"/>
    <x v="2"/>
    <x v="1"/>
    <x v="0"/>
    <n v="0.14238384700000001"/>
    <n v="7.6"/>
    <n v="172.34479999999999"/>
    <n v="4.0999999999999996"/>
  </r>
  <r>
    <x v="1"/>
    <x v="2992"/>
    <s v="DRK37"/>
    <x v="4"/>
    <x v="6"/>
    <s v="OUT010"/>
    <x v="1"/>
    <x v="0"/>
    <x v="2"/>
    <n v="0"/>
    <n v="5"/>
    <n v="190.453"/>
    <n v="4.0999999999999996"/>
  </r>
  <r>
    <x v="1"/>
    <x v="2993"/>
    <s v="FDR23"/>
    <x v="8"/>
    <x v="6"/>
    <s v="OUT010"/>
    <x v="1"/>
    <x v="0"/>
    <x v="2"/>
    <n v="0.13689554000000001"/>
    <n v="15.85"/>
    <n v="176.43700000000001"/>
    <n v="4.0999999999999996"/>
  </r>
  <r>
    <x v="1"/>
    <x v="2994"/>
    <s v="FDS37"/>
    <x v="3"/>
    <x v="6"/>
    <s v="OUT010"/>
    <x v="1"/>
    <x v="0"/>
    <x v="2"/>
    <n v="5.3469160000000002E-2"/>
    <n v="7.6550000000000002"/>
    <n v="114.14919999999999"/>
    <n v="4.0999999999999996"/>
  </r>
  <r>
    <x v="1"/>
    <x v="2995"/>
    <s v="FDC50"/>
    <x v="3"/>
    <x v="6"/>
    <s v="OUT010"/>
    <x v="1"/>
    <x v="0"/>
    <x v="2"/>
    <n v="0.22846952200000001"/>
    <n v="15.85"/>
    <n v="93.309399999999997"/>
    <n v="4.0999999999999996"/>
  </r>
  <r>
    <x v="1"/>
    <x v="2996"/>
    <s v="FDH27"/>
    <x v="11"/>
    <x v="6"/>
    <s v="OUT010"/>
    <x v="1"/>
    <x v="0"/>
    <x v="2"/>
    <n v="9.7660813999999999E-2"/>
    <n v="7.0750000000000002"/>
    <n v="141.81280000000001"/>
    <n v="4.0999999999999996"/>
  </r>
  <r>
    <x v="1"/>
    <x v="2997"/>
    <s v="FDZ04"/>
    <x v="2"/>
    <x v="6"/>
    <s v="OUT010"/>
    <x v="1"/>
    <x v="0"/>
    <x v="2"/>
    <n v="6.3529046000000006E-2"/>
    <n v="9.31"/>
    <n v="63.750999999999998"/>
    <n v="4.0999999999999996"/>
  </r>
  <r>
    <x v="1"/>
    <x v="2998"/>
    <s v="FDG53"/>
    <x v="2"/>
    <x v="6"/>
    <s v="OUT010"/>
    <x v="1"/>
    <x v="0"/>
    <x v="2"/>
    <n v="7.6755106000000003E-2"/>
    <n v="10"/>
    <n v="141.61799999999999"/>
    <n v="4.0999999999999996"/>
  </r>
  <r>
    <x v="1"/>
    <x v="2999"/>
    <s v="FDG40"/>
    <x v="2"/>
    <x v="6"/>
    <s v="OUT010"/>
    <x v="1"/>
    <x v="0"/>
    <x v="2"/>
    <n v="6.6657790999999994E-2"/>
    <n v="13.65"/>
    <n v="32.655799999999999"/>
    <n v="4.0999999999999996"/>
  </r>
  <r>
    <x v="1"/>
    <x v="3000"/>
    <s v="FDL40"/>
    <x v="2"/>
    <x v="6"/>
    <s v="OUT010"/>
    <x v="1"/>
    <x v="0"/>
    <x v="2"/>
    <n v="1.9438041999999999E-2"/>
    <n v="17.7"/>
    <n v="95.540999999999997"/>
    <n v="4.0999999999999996"/>
  </r>
  <r>
    <x v="1"/>
    <x v="3001"/>
    <s v="FDK52"/>
    <x v="2"/>
    <x v="6"/>
    <s v="OUT010"/>
    <x v="1"/>
    <x v="0"/>
    <x v="2"/>
    <n v="0.13259610099999999"/>
    <n v="18.25"/>
    <n v="226.2062"/>
    <n v="4.0999999999999996"/>
  </r>
  <r>
    <x v="1"/>
    <x v="3002"/>
    <s v="FDH57"/>
    <x v="0"/>
    <x v="6"/>
    <s v="OUT010"/>
    <x v="1"/>
    <x v="0"/>
    <x v="2"/>
    <n v="5.9834024E-2"/>
    <n v="10.895"/>
    <n v="133.5284"/>
    <n v="4.0999999999999996"/>
  </r>
  <r>
    <x v="1"/>
    <x v="3003"/>
    <s v="FDT43"/>
    <x v="0"/>
    <x v="6"/>
    <s v="OUT010"/>
    <x v="1"/>
    <x v="0"/>
    <x v="2"/>
    <n v="3.4393056999999998E-2"/>
    <n v="16.350000000000001"/>
    <n v="50.8324"/>
    <n v="4.0999999999999996"/>
  </r>
  <r>
    <x v="1"/>
    <x v="3004"/>
    <s v="DRJ23"/>
    <x v="9"/>
    <x v="6"/>
    <s v="OUT010"/>
    <x v="1"/>
    <x v="0"/>
    <x v="2"/>
    <n v="6.9745164999999998E-2"/>
    <n v="18.350000000000001"/>
    <n v="190.28720000000001"/>
    <n v="4.0999999999999996"/>
  </r>
  <r>
    <x v="1"/>
    <x v="3005"/>
    <s v="NCH06"/>
    <x v="5"/>
    <x v="6"/>
    <s v="OUT010"/>
    <x v="1"/>
    <x v="0"/>
    <x v="2"/>
    <n v="0.12813634600000001"/>
    <n v="12.3"/>
    <n v="248.346"/>
    <n v="4.0999999999999996"/>
  </r>
  <r>
    <x v="1"/>
    <x v="3006"/>
    <s v="NCW06"/>
    <x v="5"/>
    <x v="6"/>
    <s v="OUT010"/>
    <x v="1"/>
    <x v="0"/>
    <x v="2"/>
    <n v="8.4259570000000006E-2"/>
    <n v="16.2"/>
    <n v="192.31620000000001"/>
    <n v="4.0999999999999996"/>
  </r>
  <r>
    <x v="1"/>
    <x v="3007"/>
    <s v="NCO06"/>
    <x v="5"/>
    <x v="6"/>
    <s v="OUT010"/>
    <x v="1"/>
    <x v="2"/>
    <x v="2"/>
    <n v="0.180820798"/>
    <n v="19.25"/>
    <n v="35.955800000000004"/>
    <n v="4.0999999999999996"/>
  </r>
  <r>
    <x v="1"/>
    <x v="3008"/>
    <s v="FDP27"/>
    <x v="7"/>
    <x v="6"/>
    <s v="OUT010"/>
    <x v="1"/>
    <x v="2"/>
    <x v="2"/>
    <n v="0.19993588100000001"/>
    <n v="8.1549999999999994"/>
    <n v="188.453"/>
    <n v="4.0999999999999996"/>
  </r>
  <r>
    <x v="1"/>
    <x v="3009"/>
    <s v="FDB34"/>
    <x v="6"/>
    <x v="6"/>
    <s v="OUT010"/>
    <x v="1"/>
    <x v="2"/>
    <x v="2"/>
    <n v="4.4539371000000001E-2"/>
    <n v="15.25"/>
    <n v="85.319800000000001"/>
    <n v="4.0999999999999996"/>
  </r>
  <r>
    <x v="1"/>
    <x v="3010"/>
    <s v="FDC35"/>
    <x v="15"/>
    <x v="6"/>
    <s v="OUT010"/>
    <x v="1"/>
    <x v="2"/>
    <x v="2"/>
    <n v="0.205605116"/>
    <n v="7.4349999999999996"/>
    <n v="207.7638"/>
    <n v="4.0999999999999996"/>
  </r>
  <r>
    <x v="0"/>
    <x v="3011"/>
    <s v="FDY60"/>
    <x v="13"/>
    <x v="6"/>
    <s v="OUT010"/>
    <x v="1"/>
    <x v="2"/>
    <x v="2"/>
    <n v="4.4139550999999999E-2"/>
    <n v="10.5"/>
    <n v="143.9128"/>
    <n v="4.0999999999999996"/>
  </r>
  <r>
    <x v="0"/>
    <x v="3012"/>
    <s v="FDX12"/>
    <x v="13"/>
    <x v="6"/>
    <s v="OUT010"/>
    <x v="1"/>
    <x v="2"/>
    <x v="2"/>
    <n v="4.3626604999999999E-2"/>
    <n v="18.2"/>
    <n v="241.4196"/>
    <n v="4.0999999999999996"/>
  </r>
  <r>
    <x v="0"/>
    <x v="3013"/>
    <s v="FDV60"/>
    <x v="13"/>
    <x v="6"/>
    <s v="OUT010"/>
    <x v="1"/>
    <x v="2"/>
    <x v="2"/>
    <n v="0.19643866800000001"/>
    <n v="20.2"/>
    <n v="194.61099999999999"/>
    <n v="4.0999999999999996"/>
  </r>
  <r>
    <x v="0"/>
    <x v="3014"/>
    <s v="FDV11"/>
    <x v="8"/>
    <x v="6"/>
    <s v="OUT010"/>
    <x v="1"/>
    <x v="2"/>
    <x v="2"/>
    <n v="0.13669514499999999"/>
    <n v="9.1"/>
    <n v="173.40539999999999"/>
    <n v="4.0999999999999996"/>
  </r>
  <r>
    <x v="0"/>
    <x v="3015"/>
    <s v="FDS59"/>
    <x v="8"/>
    <x v="6"/>
    <s v="OUT010"/>
    <x v="1"/>
    <x v="2"/>
    <x v="2"/>
    <n v="7.3468631000000006E-2"/>
    <n v="14.8"/>
    <n v="110.857"/>
    <n v="4.0999999999999996"/>
  </r>
  <r>
    <x v="0"/>
    <x v="3016"/>
    <s v="FDZ03"/>
    <x v="11"/>
    <x v="6"/>
    <s v="OUT010"/>
    <x v="1"/>
    <x v="2"/>
    <x v="2"/>
    <n v="0.13187273999999999"/>
    <n v="13.65"/>
    <n v="188.024"/>
    <n v="4.0999999999999996"/>
  </r>
  <r>
    <x v="0"/>
    <x v="3017"/>
    <s v="FDX27"/>
    <x v="11"/>
    <x v="6"/>
    <s v="OUT010"/>
    <x v="1"/>
    <x v="2"/>
    <x v="2"/>
    <n v="0.19100861399999999"/>
    <n v="20.7"/>
    <n v="92.843599999999995"/>
    <n v="4.0999999999999996"/>
  </r>
  <r>
    <x v="0"/>
    <x v="3018"/>
    <s v="FDE04"/>
    <x v="2"/>
    <x v="6"/>
    <s v="OUT010"/>
    <x v="1"/>
    <x v="2"/>
    <x v="2"/>
    <n v="3.0166924000000001E-2"/>
    <n v="19.75"/>
    <n v="179.76599999999999"/>
    <n v="4.0999999999999996"/>
  </r>
  <r>
    <x v="0"/>
    <x v="3019"/>
    <s v="FDK08"/>
    <x v="0"/>
    <x v="6"/>
    <s v="OUT010"/>
    <x v="1"/>
    <x v="2"/>
    <x v="2"/>
    <n v="0.20471303599999999"/>
    <n v="9.1950000000000003"/>
    <n v="101.0016"/>
    <n v="4.0999999999999996"/>
  </r>
  <r>
    <x v="0"/>
    <x v="3020"/>
    <s v="FDH44"/>
    <x v="0"/>
    <x v="6"/>
    <s v="OUT010"/>
    <x v="1"/>
    <x v="2"/>
    <x v="2"/>
    <n v="4.3304680999999998E-2"/>
    <n v="19.100000000000001"/>
    <n v="147.54179999999999"/>
    <n v="4.0999999999999996"/>
  </r>
  <r>
    <x v="0"/>
    <x v="3021"/>
    <s v="FDX51"/>
    <x v="7"/>
    <x v="6"/>
    <s v="OUT010"/>
    <x v="1"/>
    <x v="2"/>
    <x v="2"/>
    <n v="3.6921781000000001E-2"/>
    <n v="9.5"/>
    <n v="194.24520000000001"/>
    <n v="4.0999999999999996"/>
  </r>
  <r>
    <x v="0"/>
    <x v="3022"/>
    <s v="FDY03"/>
    <x v="7"/>
    <x v="6"/>
    <s v="OUT010"/>
    <x v="1"/>
    <x v="2"/>
    <x v="2"/>
    <n v="0.12741233800000001"/>
    <n v="17.600000000000001"/>
    <n v="111.3202"/>
    <n v="4.0999999999999996"/>
  </r>
  <r>
    <x v="0"/>
    <x v="3023"/>
    <s v="FDQ15"/>
    <x v="7"/>
    <x v="6"/>
    <s v="OUT010"/>
    <x v="1"/>
    <x v="2"/>
    <x v="2"/>
    <n v="0.25286597900000002"/>
    <n v="20.350000000000001"/>
    <n v="82.727599999999995"/>
    <n v="4.0999999999999996"/>
  </r>
  <r>
    <x v="0"/>
    <x v="3024"/>
    <s v="FDG33"/>
    <x v="14"/>
    <x v="6"/>
    <s v="OUT010"/>
    <x v="1"/>
    <x v="2"/>
    <x v="2"/>
    <n v="0.234733477"/>
    <n v="5.3650000000000002"/>
    <n v="173.47640000000001"/>
    <n v="4.0999999999999996"/>
  </r>
  <r>
    <x v="0"/>
    <x v="3025"/>
    <s v="FDU57"/>
    <x v="6"/>
    <x v="6"/>
    <s v="OUT010"/>
    <x v="1"/>
    <x v="2"/>
    <x v="2"/>
    <n v="0.14989534800000001"/>
    <n v="8.27"/>
    <n v="152.07079999999999"/>
    <n v="4.0999999999999996"/>
  </r>
  <r>
    <x v="1"/>
    <x v="3026"/>
    <s v="FDN13"/>
    <x v="12"/>
    <x v="3"/>
    <s v="OUT013"/>
    <x v="1"/>
    <x v="2"/>
    <x v="0"/>
    <n v="0.15193174200000001"/>
    <n v="18.600000000000001"/>
    <n v="101.1358"/>
    <n v="4.0999999999999996"/>
  </r>
  <r>
    <x v="1"/>
    <x v="3027"/>
    <s v="FDU36"/>
    <x v="13"/>
    <x v="3"/>
    <s v="OUT013"/>
    <x v="1"/>
    <x v="2"/>
    <x v="0"/>
    <n v="4.6232444999999997E-2"/>
    <n v="6.15"/>
    <n v="99.438400000000001"/>
    <n v="4.0999999999999996"/>
  </r>
  <r>
    <x v="1"/>
    <x v="3028"/>
    <s v="FDW13"/>
    <x v="3"/>
    <x v="3"/>
    <s v="OUT013"/>
    <x v="1"/>
    <x v="2"/>
    <x v="0"/>
    <n v="9.7803261000000002E-2"/>
    <n v="8.5"/>
    <n v="50.532400000000003"/>
    <n v="4.0999999999999996"/>
  </r>
  <r>
    <x v="1"/>
    <x v="3029"/>
    <s v="FDY27"/>
    <x v="11"/>
    <x v="3"/>
    <s v="OUT013"/>
    <x v="1"/>
    <x v="2"/>
    <x v="0"/>
    <n v="3.1871629999999998E-2"/>
    <n v="6.38"/>
    <n v="179.53440000000001"/>
    <n v="4.0999999999999996"/>
  </r>
  <r>
    <x v="1"/>
    <x v="3030"/>
    <s v="DRH51"/>
    <x v="11"/>
    <x v="3"/>
    <s v="OUT013"/>
    <x v="1"/>
    <x v="2"/>
    <x v="0"/>
    <n v="9.7135675000000005E-2"/>
    <n v="17.600000000000001"/>
    <n v="89.385599999999997"/>
    <n v="4.0999999999999996"/>
  </r>
  <r>
    <x v="1"/>
    <x v="3031"/>
    <s v="FDY52"/>
    <x v="2"/>
    <x v="3"/>
    <s v="OUT013"/>
    <x v="1"/>
    <x v="2"/>
    <x v="0"/>
    <n v="7.3421709999999998E-3"/>
    <n v="6.3650000000000002"/>
    <n v="59.953600000000002"/>
    <n v="4.0999999999999996"/>
  </r>
  <r>
    <x v="1"/>
    <x v="3032"/>
    <s v="FDI28"/>
    <x v="2"/>
    <x v="3"/>
    <s v="OUT013"/>
    <x v="1"/>
    <x v="2"/>
    <x v="0"/>
    <n v="2.6299797E-2"/>
    <n v="14.3"/>
    <n v="79.430199999999999"/>
    <n v="4.0999999999999996"/>
  </r>
  <r>
    <x v="1"/>
    <x v="3033"/>
    <s v="FDV40"/>
    <x v="2"/>
    <x v="3"/>
    <s v="OUT013"/>
    <x v="1"/>
    <x v="2"/>
    <x v="0"/>
    <n v="1.4679558000000001E-2"/>
    <n v="17.350000000000001"/>
    <n v="73.603800000000007"/>
    <n v="4.0999999999999996"/>
  </r>
  <r>
    <x v="1"/>
    <x v="3034"/>
    <s v="FDF05"/>
    <x v="2"/>
    <x v="3"/>
    <s v="OUT013"/>
    <x v="1"/>
    <x v="2"/>
    <x v="0"/>
    <n v="2.6848528999999999E-2"/>
    <n v="17.5"/>
    <n v="264.89100000000002"/>
    <n v="4.0999999999999996"/>
  </r>
  <r>
    <x v="1"/>
    <x v="3035"/>
    <s v="FDD33"/>
    <x v="0"/>
    <x v="3"/>
    <s v="OUT013"/>
    <x v="1"/>
    <x v="2"/>
    <x v="0"/>
    <n v="0.108102606"/>
    <n v="12.85"/>
    <n v="233.36420000000001"/>
    <n v="4.0999999999999996"/>
  </r>
  <r>
    <x v="1"/>
    <x v="3036"/>
    <s v="FDC32"/>
    <x v="0"/>
    <x v="3"/>
    <s v="OUT013"/>
    <x v="1"/>
    <x v="2"/>
    <x v="0"/>
    <n v="9.9026525000000004E-2"/>
    <n v="18.350000000000001"/>
    <n v="93.846199999999996"/>
    <n v="4.0999999999999996"/>
  </r>
  <r>
    <x v="1"/>
    <x v="3037"/>
    <s v="FDE32"/>
    <x v="0"/>
    <x v="3"/>
    <s v="OUT013"/>
    <x v="1"/>
    <x v="2"/>
    <x v="0"/>
    <n v="4.8718334000000002E-2"/>
    <n v="20.7"/>
    <n v="38.750599999999999"/>
    <n v="4.0999999999999996"/>
  </r>
  <r>
    <x v="1"/>
    <x v="3038"/>
    <s v="NCN53"/>
    <x v="1"/>
    <x v="3"/>
    <s v="OUT013"/>
    <x v="1"/>
    <x v="2"/>
    <x v="0"/>
    <n v="3.0330202000000001E-2"/>
    <n v="5.1749999999999998"/>
    <n v="35.487400000000001"/>
    <n v="4.0999999999999996"/>
  </r>
  <r>
    <x v="1"/>
    <x v="3039"/>
    <s v="NCY53"/>
    <x v="1"/>
    <x v="3"/>
    <s v="OUT013"/>
    <x v="1"/>
    <x v="2"/>
    <x v="0"/>
    <n v="0"/>
    <n v="20"/>
    <n v="110.2544"/>
    <n v="4.0999999999999996"/>
  </r>
  <r>
    <x v="1"/>
    <x v="3040"/>
    <s v="NCA05"/>
    <x v="1"/>
    <x v="3"/>
    <s v="OUT013"/>
    <x v="1"/>
    <x v="2"/>
    <x v="0"/>
    <n v="0"/>
    <n v="20.75"/>
    <n v="149.4734"/>
    <n v="4.0999999999999996"/>
  </r>
  <r>
    <x v="1"/>
    <x v="3041"/>
    <s v="NCO26"/>
    <x v="5"/>
    <x v="3"/>
    <s v="OUT013"/>
    <x v="1"/>
    <x v="2"/>
    <x v="0"/>
    <n v="7.6791671000000006E-2"/>
    <n v="7.2350000000000003"/>
    <n v="116.4492"/>
    <n v="4.0999999999999996"/>
  </r>
  <r>
    <x v="1"/>
    <x v="3042"/>
    <s v="NCO14"/>
    <x v="5"/>
    <x v="3"/>
    <s v="OUT013"/>
    <x v="1"/>
    <x v="2"/>
    <x v="0"/>
    <n v="2.9619203E-2"/>
    <n v="9.6"/>
    <n v="43.608600000000003"/>
    <n v="4.0999999999999996"/>
  </r>
  <r>
    <x v="1"/>
    <x v="3043"/>
    <s v="NCV06"/>
    <x v="5"/>
    <x v="3"/>
    <s v="OUT013"/>
    <x v="1"/>
    <x v="2"/>
    <x v="0"/>
    <n v="6.6625843000000004E-2"/>
    <n v="11.3"/>
    <n v="194.24780000000001"/>
    <n v="4.0999999999999996"/>
  </r>
  <r>
    <x v="1"/>
    <x v="3044"/>
    <s v="NCO18"/>
    <x v="5"/>
    <x v="3"/>
    <s v="OUT013"/>
    <x v="1"/>
    <x v="2"/>
    <x v="0"/>
    <n v="2.4630755000000001E-2"/>
    <n v="13.15"/>
    <n v="178.26859999999999"/>
    <n v="4.0999999999999996"/>
  </r>
  <r>
    <x v="1"/>
    <x v="3045"/>
    <s v="NCK30"/>
    <x v="5"/>
    <x v="3"/>
    <s v="OUT013"/>
    <x v="1"/>
    <x v="2"/>
    <x v="0"/>
    <n v="6.0927823999999998E-2"/>
    <n v="14.85"/>
    <n v="254.8698"/>
    <n v="4.0999999999999996"/>
  </r>
  <r>
    <x v="1"/>
    <x v="3046"/>
    <s v="FDG31"/>
    <x v="7"/>
    <x v="3"/>
    <s v="OUT013"/>
    <x v="1"/>
    <x v="2"/>
    <x v="0"/>
    <n v="3.7864854000000003E-2"/>
    <n v="12.15"/>
    <n v="63.082599999999999"/>
    <n v="4.0999999999999996"/>
  </r>
  <r>
    <x v="1"/>
    <x v="3047"/>
    <s v="FDQ39"/>
    <x v="7"/>
    <x v="3"/>
    <s v="OUT013"/>
    <x v="1"/>
    <x v="2"/>
    <x v="0"/>
    <n v="0"/>
    <n v="14.8"/>
    <n v="189.38460000000001"/>
    <n v="4.0999999999999996"/>
  </r>
  <r>
    <x v="1"/>
    <x v="3048"/>
    <s v="FDL10"/>
    <x v="6"/>
    <x v="3"/>
    <s v="OUT013"/>
    <x v="1"/>
    <x v="2"/>
    <x v="0"/>
    <n v="0"/>
    <n v="8.3949999999999996"/>
    <n v="98.7042"/>
    <n v="4.0999999999999996"/>
  </r>
  <r>
    <x v="1"/>
    <x v="3049"/>
    <s v="FDK33"/>
    <x v="6"/>
    <x v="3"/>
    <s v="OUT013"/>
    <x v="1"/>
    <x v="2"/>
    <x v="0"/>
    <n v="1.12259E-2"/>
    <n v="17.850000000000001"/>
    <n v="211.95599999999999"/>
    <n v="4.0999999999999996"/>
  </r>
  <r>
    <x v="1"/>
    <x v="3050"/>
    <s v="FDN21"/>
    <x v="6"/>
    <x v="3"/>
    <s v="OUT013"/>
    <x v="1"/>
    <x v="2"/>
    <x v="0"/>
    <n v="7.6791671000000006E-2"/>
    <n v="18.600000000000001"/>
    <n v="161.02359999999999"/>
    <n v="4.0999999999999996"/>
  </r>
  <r>
    <x v="1"/>
    <x v="3051"/>
    <s v="DRF25"/>
    <x v="4"/>
    <x v="3"/>
    <s v="OUT013"/>
    <x v="1"/>
    <x v="2"/>
    <x v="0"/>
    <n v="3.8892859000000002E-2"/>
    <n v="9"/>
    <n v="36.119"/>
    <n v="4.0999999999999996"/>
  </r>
  <r>
    <x v="1"/>
    <x v="3052"/>
    <s v="DRG37"/>
    <x v="4"/>
    <x v="3"/>
    <s v="OUT013"/>
    <x v="1"/>
    <x v="2"/>
    <x v="0"/>
    <n v="1.9362305999999999E-2"/>
    <n v="16.2"/>
    <n v="154.69720000000001"/>
    <n v="4.0999999999999996"/>
  </r>
  <r>
    <x v="1"/>
    <x v="3053"/>
    <s v="FDE59"/>
    <x v="15"/>
    <x v="3"/>
    <s v="OUT013"/>
    <x v="1"/>
    <x v="2"/>
    <x v="0"/>
    <n v="6.2235983000000002E-2"/>
    <n v="12.15"/>
    <n v="34.553199999999997"/>
    <n v="4.0999999999999996"/>
  </r>
  <r>
    <x v="0"/>
    <x v="3054"/>
    <s v="FDY24"/>
    <x v="13"/>
    <x v="3"/>
    <s v="OUT013"/>
    <x v="1"/>
    <x v="2"/>
    <x v="0"/>
    <n v="0.133382115"/>
    <n v="4.88"/>
    <n v="55.029800000000002"/>
    <n v="4.0999999999999996"/>
  </r>
  <r>
    <x v="0"/>
    <x v="3055"/>
    <s v="FDW12"/>
    <x v="13"/>
    <x v="3"/>
    <s v="OUT013"/>
    <x v="1"/>
    <x v="2"/>
    <x v="0"/>
    <n v="3.5542580999999997E-2"/>
    <n v="8.3149999999999995"/>
    <n v="143.34440000000001"/>
    <n v="4.0999999999999996"/>
  </r>
  <r>
    <x v="0"/>
    <x v="3056"/>
    <s v="FDS36"/>
    <x v="13"/>
    <x v="3"/>
    <s v="OUT013"/>
    <x v="1"/>
    <x v="2"/>
    <x v="0"/>
    <n v="4.6848321999999998E-2"/>
    <n v="8.3800000000000008"/>
    <n v="110.557"/>
    <n v="4.0999999999999996"/>
  </r>
  <r>
    <x v="0"/>
    <x v="3057"/>
    <s v="FDL51"/>
    <x v="11"/>
    <x v="3"/>
    <s v="OUT013"/>
    <x v="1"/>
    <x v="2"/>
    <x v="0"/>
    <n v="4.7451849999999997E-2"/>
    <n v="20.7"/>
    <n v="214.6876"/>
    <n v="4.0999999999999996"/>
  </r>
  <r>
    <x v="0"/>
    <x v="3058"/>
    <s v="FDS28"/>
    <x v="2"/>
    <x v="3"/>
    <s v="OUT013"/>
    <x v="1"/>
    <x v="2"/>
    <x v="0"/>
    <n v="8.2333018999999993E-2"/>
    <n v="8.18"/>
    <n v="58.158799999999999"/>
    <n v="4.0999999999999996"/>
  </r>
  <r>
    <x v="0"/>
    <x v="3059"/>
    <s v="FDQ40"/>
    <x v="2"/>
    <x v="3"/>
    <s v="OUT013"/>
    <x v="1"/>
    <x v="2"/>
    <x v="0"/>
    <n v="3.5997543E-2"/>
    <n v="11.1"/>
    <n v="176.97120000000001"/>
    <n v="4.0999999999999996"/>
  </r>
  <r>
    <x v="0"/>
    <x v="3060"/>
    <s v="FDP28"/>
    <x v="2"/>
    <x v="3"/>
    <s v="OUT013"/>
    <x v="1"/>
    <x v="2"/>
    <x v="0"/>
    <n v="8.0573371000000005E-2"/>
    <n v="13.65"/>
    <n v="260.1936"/>
    <n v="4.0999999999999996"/>
  </r>
  <r>
    <x v="0"/>
    <x v="3061"/>
    <s v="FDI41"/>
    <x v="2"/>
    <x v="3"/>
    <s v="OUT013"/>
    <x v="1"/>
    <x v="2"/>
    <x v="0"/>
    <n v="6.2205112E-2"/>
    <n v="18.5"/>
    <n v="148.34180000000001"/>
    <n v="4.0999999999999996"/>
  </r>
  <r>
    <x v="0"/>
    <x v="3062"/>
    <s v="FDR32"/>
    <x v="0"/>
    <x v="3"/>
    <s v="OUT013"/>
    <x v="1"/>
    <x v="2"/>
    <x v="0"/>
    <n v="8.5736549999999995E-2"/>
    <n v="6.78"/>
    <n v="229.5694"/>
    <n v="4.0999999999999996"/>
  </r>
  <r>
    <x v="0"/>
    <x v="3063"/>
    <s v="FDU19"/>
    <x v="0"/>
    <x v="3"/>
    <s v="OUT013"/>
    <x v="1"/>
    <x v="2"/>
    <x v="0"/>
    <n v="0"/>
    <n v="8.77"/>
    <n v="173.6422"/>
    <n v="4.0999999999999996"/>
  </r>
  <r>
    <x v="0"/>
    <x v="3064"/>
    <s v="FDF21"/>
    <x v="0"/>
    <x v="3"/>
    <s v="OUT013"/>
    <x v="1"/>
    <x v="2"/>
    <x v="0"/>
    <n v="5.8778429E-2"/>
    <n v="10.3"/>
    <n v="187.85300000000001"/>
    <n v="4.0999999999999996"/>
  </r>
  <r>
    <x v="0"/>
    <x v="3065"/>
    <s v="FDO08"/>
    <x v="0"/>
    <x v="3"/>
    <s v="OUT013"/>
    <x v="1"/>
    <x v="2"/>
    <x v="0"/>
    <n v="5.3730630000000001E-2"/>
    <n v="11.1"/>
    <n v="165.15260000000001"/>
    <n v="4.0999999999999996"/>
  </r>
  <r>
    <x v="0"/>
    <x v="3066"/>
    <s v="FDA08"/>
    <x v="0"/>
    <x v="3"/>
    <s v="OUT013"/>
    <x v="1"/>
    <x v="2"/>
    <x v="0"/>
    <n v="5.0043471999999999E-2"/>
    <n v="11.85"/>
    <n v="164.65260000000001"/>
    <n v="4.0999999999999996"/>
  </r>
  <r>
    <x v="0"/>
    <x v="3067"/>
    <s v="FDZ08"/>
    <x v="0"/>
    <x v="3"/>
    <s v="OUT013"/>
    <x v="1"/>
    <x v="2"/>
    <x v="0"/>
    <n v="0.109900843"/>
    <n v="12.5"/>
    <n v="83.059200000000004"/>
    <n v="4.0999999999999996"/>
  </r>
  <r>
    <x v="0"/>
    <x v="3068"/>
    <s v="FDP44"/>
    <x v="0"/>
    <x v="3"/>
    <s v="OUT013"/>
    <x v="1"/>
    <x v="2"/>
    <x v="0"/>
    <n v="7.9647239999999994E-2"/>
    <n v="16.5"/>
    <n v="101.4332"/>
    <n v="4.0999999999999996"/>
  </r>
  <r>
    <x v="0"/>
    <x v="3069"/>
    <s v="FDF56"/>
    <x v="0"/>
    <x v="3"/>
    <s v="OUT013"/>
    <x v="1"/>
    <x v="2"/>
    <x v="0"/>
    <n v="0.119362812"/>
    <n v="16.7"/>
    <n v="180.39760000000001"/>
    <n v="4.0999999999999996"/>
  </r>
  <r>
    <x v="0"/>
    <x v="3070"/>
    <s v="FDU27"/>
    <x v="7"/>
    <x v="3"/>
    <s v="OUT013"/>
    <x v="1"/>
    <x v="2"/>
    <x v="0"/>
    <n v="0.17133418"/>
    <n v="18.600000000000001"/>
    <n v="48.837600000000002"/>
    <n v="4.0999999999999996"/>
  </r>
  <r>
    <x v="0"/>
    <x v="3071"/>
    <s v="FDL58"/>
    <x v="6"/>
    <x v="3"/>
    <s v="OUT013"/>
    <x v="1"/>
    <x v="2"/>
    <x v="0"/>
    <n v="7.4087369E-2"/>
    <n v="5.78"/>
    <n v="264.95679999999999"/>
    <n v="4.0999999999999996"/>
  </r>
  <r>
    <x v="0"/>
    <x v="3072"/>
    <s v="FDV34"/>
    <x v="6"/>
    <x v="3"/>
    <s v="OUT013"/>
    <x v="1"/>
    <x v="2"/>
    <x v="0"/>
    <n v="1.1415949999999999E-2"/>
    <n v="10.695"/>
    <n v="74.003799999999998"/>
    <n v="4.0999999999999996"/>
  </r>
  <r>
    <x v="0"/>
    <x v="3073"/>
    <s v="FDZ21"/>
    <x v="6"/>
    <x v="3"/>
    <s v="OUT013"/>
    <x v="1"/>
    <x v="2"/>
    <x v="0"/>
    <n v="3.9189221000000003E-2"/>
    <n v="17.600000000000001"/>
    <n v="97.340999999999994"/>
    <n v="4.0999999999999996"/>
  </r>
  <r>
    <x v="0"/>
    <x v="3074"/>
    <s v="DRA59"/>
    <x v="4"/>
    <x v="3"/>
    <s v="OUT013"/>
    <x v="1"/>
    <x v="2"/>
    <x v="0"/>
    <n v="0.12782147199999999"/>
    <n v="8.27"/>
    <n v="185.9924"/>
    <n v="4.0999999999999996"/>
  </r>
  <r>
    <x v="1"/>
    <x v="3075"/>
    <s v="FDT36"/>
    <x v="13"/>
    <x v="1"/>
    <s v="OUT018"/>
    <x v="1"/>
    <x v="0"/>
    <x v="1"/>
    <n v="0.111727876"/>
    <n v="12.3"/>
    <n v="33.987400000000001"/>
    <n v="4.0999999999999996"/>
  </r>
  <r>
    <x v="1"/>
    <x v="3076"/>
    <s v="FDW56"/>
    <x v="0"/>
    <x v="1"/>
    <s v="OUT018"/>
    <x v="1"/>
    <x v="0"/>
    <x v="1"/>
    <n v="7.1189100000000005E-2"/>
    <n v="7.68"/>
    <n v="193.31620000000001"/>
    <n v="4.0999999999999996"/>
  </r>
  <r>
    <x v="1"/>
    <x v="3077"/>
    <s v="DRL11"/>
    <x v="9"/>
    <x v="1"/>
    <s v="OUT018"/>
    <x v="1"/>
    <x v="0"/>
    <x v="1"/>
    <n v="4.8213765999999998E-2"/>
    <n v="10.5"/>
    <n v="159.69460000000001"/>
    <n v="4.0999999999999996"/>
  </r>
  <r>
    <x v="1"/>
    <x v="3078"/>
    <s v="NCA17"/>
    <x v="1"/>
    <x v="1"/>
    <s v="OUT018"/>
    <x v="1"/>
    <x v="0"/>
    <x v="1"/>
    <n v="4.5603215000000002E-2"/>
    <n v="20.6"/>
    <n v="149.23920000000001"/>
    <n v="4.0999999999999996"/>
  </r>
  <r>
    <x v="1"/>
    <x v="3079"/>
    <s v="NCS54"/>
    <x v="5"/>
    <x v="1"/>
    <s v="OUT018"/>
    <x v="1"/>
    <x v="0"/>
    <x v="1"/>
    <n v="1.0033871E-2"/>
    <n v="13.6"/>
    <n v="177.93700000000001"/>
    <n v="4.0999999999999996"/>
  </r>
  <r>
    <x v="1"/>
    <x v="3080"/>
    <s v="FDR48"/>
    <x v="13"/>
    <x v="1"/>
    <s v="OUT018"/>
    <x v="1"/>
    <x v="0"/>
    <x v="1"/>
    <n v="0"/>
    <n v="11.65"/>
    <n v="149.80240000000001"/>
    <n v="4.0999999999999996"/>
  </r>
  <r>
    <x v="1"/>
    <x v="3081"/>
    <s v="FDE24"/>
    <x v="13"/>
    <x v="1"/>
    <s v="OUT018"/>
    <x v="1"/>
    <x v="0"/>
    <x v="1"/>
    <n v="9.3843350000000006E-2"/>
    <n v="14.85"/>
    <n v="142.38120000000001"/>
    <n v="4.0999999999999996"/>
  </r>
  <r>
    <x v="1"/>
    <x v="3082"/>
    <s v="FDZ60"/>
    <x v="13"/>
    <x v="1"/>
    <s v="OUT018"/>
    <x v="1"/>
    <x v="0"/>
    <x v="1"/>
    <n v="0.119848041"/>
    <n v="20.5"/>
    <n v="109.45959999999999"/>
    <n v="4.0999999999999996"/>
  </r>
  <r>
    <x v="1"/>
    <x v="3083"/>
    <s v="FDS60"/>
    <x v="13"/>
    <x v="1"/>
    <s v="OUT018"/>
    <x v="1"/>
    <x v="0"/>
    <x v="1"/>
    <n v="3.2580705000000001E-2"/>
    <n v="20.85"/>
    <n v="180.066"/>
    <n v="4.0999999999999996"/>
  </r>
  <r>
    <x v="1"/>
    <x v="3084"/>
    <s v="FDR23"/>
    <x v="8"/>
    <x v="1"/>
    <s v="OUT018"/>
    <x v="1"/>
    <x v="0"/>
    <x v="1"/>
    <n v="8.2120686999999998E-2"/>
    <n v="15.85"/>
    <n v="177.43700000000001"/>
    <n v="4.0999999999999996"/>
  </r>
  <r>
    <x v="1"/>
    <x v="3085"/>
    <s v="FDR47"/>
    <x v="8"/>
    <x v="1"/>
    <s v="OUT018"/>
    <x v="1"/>
    <x v="0"/>
    <x v="1"/>
    <n v="8.7824967000000004E-2"/>
    <n v="17.850000000000001"/>
    <n v="196.07939999999999"/>
    <n v="4.0999999999999996"/>
  </r>
  <r>
    <x v="1"/>
    <x v="3086"/>
    <s v="FDP37"/>
    <x v="12"/>
    <x v="1"/>
    <s v="OUT018"/>
    <x v="1"/>
    <x v="0"/>
    <x v="1"/>
    <n v="0.14368890500000001"/>
    <n v="15.6"/>
    <n v="128.1994"/>
    <n v="4.0999999999999996"/>
  </r>
  <r>
    <x v="1"/>
    <x v="3087"/>
    <s v="FDK02"/>
    <x v="3"/>
    <x v="1"/>
    <s v="OUT018"/>
    <x v="1"/>
    <x v="0"/>
    <x v="1"/>
    <n v="0.112681821"/>
    <n v="12.5"/>
    <n v="119.14400000000001"/>
    <n v="4.0999999999999996"/>
  </r>
  <r>
    <x v="1"/>
    <x v="3088"/>
    <s v="FDO38"/>
    <x v="3"/>
    <x v="1"/>
    <s v="OUT018"/>
    <x v="1"/>
    <x v="0"/>
    <x v="1"/>
    <n v="7.3135768000000004E-2"/>
    <n v="17.25"/>
    <n v="77.298599999999993"/>
    <n v="4.0999999999999996"/>
  </r>
  <r>
    <x v="1"/>
    <x v="3089"/>
    <s v="FDZ55"/>
    <x v="0"/>
    <x v="1"/>
    <s v="OUT018"/>
    <x v="1"/>
    <x v="0"/>
    <x v="1"/>
    <n v="2.5512206999999999E-2"/>
    <n v="6.0549999999999997"/>
    <n v="159.69200000000001"/>
    <n v="4.0999999999999996"/>
  </r>
  <r>
    <x v="1"/>
    <x v="3090"/>
    <s v="FDV32"/>
    <x v="0"/>
    <x v="1"/>
    <s v="OUT018"/>
    <x v="1"/>
    <x v="0"/>
    <x v="1"/>
    <n v="8.9069748000000004E-2"/>
    <n v="7.7850000000000001"/>
    <n v="62.750999999999998"/>
    <n v="4.0999999999999996"/>
  </r>
  <r>
    <x v="1"/>
    <x v="3091"/>
    <s v="FDE45"/>
    <x v="0"/>
    <x v="1"/>
    <s v="OUT018"/>
    <x v="1"/>
    <x v="0"/>
    <x v="1"/>
    <n v="4.0521714E-2"/>
    <n v="12.1"/>
    <n v="178.50020000000001"/>
    <n v="4.0999999999999996"/>
  </r>
  <r>
    <x v="1"/>
    <x v="3092"/>
    <s v="FDI45"/>
    <x v="0"/>
    <x v="1"/>
    <s v="OUT018"/>
    <x v="1"/>
    <x v="0"/>
    <x v="1"/>
    <n v="3.7734334000000001E-2"/>
    <n v="13.1"/>
    <n v="173.90539999999999"/>
    <n v="4.0999999999999996"/>
  </r>
  <r>
    <x v="1"/>
    <x v="3093"/>
    <s v="FDA32"/>
    <x v="0"/>
    <x v="1"/>
    <s v="OUT018"/>
    <x v="1"/>
    <x v="0"/>
    <x v="1"/>
    <n v="3.0216783000000001E-2"/>
    <n v="14"/>
    <n v="216.61920000000001"/>
    <n v="4.0999999999999996"/>
  </r>
  <r>
    <x v="1"/>
    <x v="3094"/>
    <s v="FDM56"/>
    <x v="0"/>
    <x v="1"/>
    <s v="OUT018"/>
    <x v="1"/>
    <x v="0"/>
    <x v="1"/>
    <n v="0"/>
    <n v="16.7"/>
    <n v="109.19119999999999"/>
    <n v="4.0999999999999996"/>
  </r>
  <r>
    <x v="1"/>
    <x v="3095"/>
    <s v="FDC45"/>
    <x v="0"/>
    <x v="1"/>
    <s v="OUT018"/>
    <x v="1"/>
    <x v="0"/>
    <x v="1"/>
    <n v="0.136286138"/>
    <n v="17"/>
    <n v="170.91059999999999"/>
    <n v="4.0999999999999996"/>
  </r>
  <r>
    <x v="1"/>
    <x v="3096"/>
    <s v="FDT31"/>
    <x v="0"/>
    <x v="1"/>
    <s v="OUT018"/>
    <x v="1"/>
    <x v="0"/>
    <x v="1"/>
    <n v="1.2499003999999999E-2"/>
    <n v="19.75"/>
    <n v="188.0872"/>
    <n v="4.0999999999999996"/>
  </r>
  <r>
    <x v="1"/>
    <x v="3097"/>
    <s v="DRM59"/>
    <x v="9"/>
    <x v="1"/>
    <s v="OUT018"/>
    <x v="1"/>
    <x v="0"/>
    <x v="1"/>
    <n v="3.6067260000000002E-3"/>
    <n v="5.88"/>
    <n v="154.20179999999999"/>
    <n v="4.0999999999999996"/>
  </r>
  <r>
    <x v="1"/>
    <x v="3098"/>
    <s v="NCN17"/>
    <x v="1"/>
    <x v="1"/>
    <s v="OUT018"/>
    <x v="1"/>
    <x v="0"/>
    <x v="1"/>
    <n v="5.5162826999999998E-2"/>
    <n v="11"/>
    <n v="100.33580000000001"/>
    <n v="4.0999999999999996"/>
  </r>
  <r>
    <x v="1"/>
    <x v="3099"/>
    <s v="NCU05"/>
    <x v="1"/>
    <x v="1"/>
    <s v="OUT018"/>
    <x v="1"/>
    <x v="0"/>
    <x v="1"/>
    <n v="5.8975503999999998E-2"/>
    <n v="11.8"/>
    <n v="81.761799999999994"/>
    <n v="4.0999999999999996"/>
  </r>
  <r>
    <x v="1"/>
    <x v="3100"/>
    <s v="NCO53"/>
    <x v="1"/>
    <x v="1"/>
    <s v="OUT018"/>
    <x v="1"/>
    <x v="0"/>
    <x v="1"/>
    <n v="0.17589811399999999"/>
    <n v="16.2"/>
    <n v="183.76079999999999"/>
    <n v="4.0999999999999996"/>
  </r>
  <r>
    <x v="1"/>
    <x v="3101"/>
    <s v="NCW53"/>
    <x v="1"/>
    <x v="1"/>
    <s v="OUT018"/>
    <x v="1"/>
    <x v="0"/>
    <x v="1"/>
    <n v="3.0619301000000002E-2"/>
    <n v="18.350000000000001"/>
    <n v="194.0162"/>
    <n v="4.0999999999999996"/>
  </r>
  <r>
    <x v="1"/>
    <x v="3102"/>
    <s v="NCS30"/>
    <x v="5"/>
    <x v="1"/>
    <s v="OUT018"/>
    <x v="1"/>
    <x v="0"/>
    <x v="1"/>
    <n v="9.3405156000000003E-2"/>
    <n v="5.9450000000000003"/>
    <n v="129.36519999999999"/>
    <n v="4.0999999999999996"/>
  </r>
  <r>
    <x v="1"/>
    <x v="3103"/>
    <s v="NCU42"/>
    <x v="5"/>
    <x v="1"/>
    <s v="OUT018"/>
    <x v="1"/>
    <x v="0"/>
    <x v="1"/>
    <n v="1.9586115000000001E-2"/>
    <n v="9"/>
    <n v="170.2474"/>
    <n v="4.0999999999999996"/>
  </r>
  <r>
    <x v="1"/>
    <x v="3104"/>
    <s v="NCU18"/>
    <x v="5"/>
    <x v="1"/>
    <s v="OUT018"/>
    <x v="1"/>
    <x v="0"/>
    <x v="1"/>
    <n v="5.6067524000000001E-2"/>
    <n v="15.1"/>
    <n v="139.84960000000001"/>
    <n v="4.0999999999999996"/>
  </r>
  <r>
    <x v="1"/>
    <x v="3105"/>
    <s v="NCY06"/>
    <x v="5"/>
    <x v="1"/>
    <s v="OUT018"/>
    <x v="1"/>
    <x v="0"/>
    <x v="1"/>
    <n v="6.1434045E-2"/>
    <n v="15.25"/>
    <n v="130.99680000000001"/>
    <n v="4.0999999999999996"/>
  </r>
  <r>
    <x v="1"/>
    <x v="3106"/>
    <s v="NCK31"/>
    <x v="10"/>
    <x v="1"/>
    <s v="OUT018"/>
    <x v="1"/>
    <x v="0"/>
    <x v="1"/>
    <n v="2.7157955000000001E-2"/>
    <n v="10.895"/>
    <n v="50.266599999999997"/>
    <n v="4.0999999999999996"/>
  </r>
  <r>
    <x v="1"/>
    <x v="3107"/>
    <s v="FDE34"/>
    <x v="6"/>
    <x v="1"/>
    <s v="OUT018"/>
    <x v="1"/>
    <x v="0"/>
    <x v="1"/>
    <n v="0.10833090200000001"/>
    <n v="9.1950000000000003"/>
    <n v="183.6634"/>
    <n v="4.0999999999999996"/>
  </r>
  <r>
    <x v="1"/>
    <x v="3108"/>
    <s v="FDR46"/>
    <x v="6"/>
    <x v="1"/>
    <s v="OUT018"/>
    <x v="1"/>
    <x v="0"/>
    <x v="1"/>
    <n v="0.139985583"/>
    <n v="16.850000000000001"/>
    <n v="145.27600000000001"/>
    <n v="4.0999999999999996"/>
  </r>
  <r>
    <x v="1"/>
    <x v="3109"/>
    <s v="DRF36"/>
    <x v="4"/>
    <x v="1"/>
    <s v="OUT018"/>
    <x v="1"/>
    <x v="0"/>
    <x v="1"/>
    <n v="2.3673342E-2"/>
    <n v="16.100000000000001"/>
    <n v="189.08459999999999"/>
    <n v="4.0999999999999996"/>
  </r>
  <r>
    <x v="1"/>
    <x v="3110"/>
    <s v="FDC23"/>
    <x v="15"/>
    <x v="1"/>
    <s v="OUT018"/>
    <x v="1"/>
    <x v="0"/>
    <x v="1"/>
    <n v="1.7979144999999998E-2"/>
    <n v="18"/>
    <n v="178.36859999999999"/>
    <n v="4.0999999999999996"/>
  </r>
  <r>
    <x v="0"/>
    <x v="3111"/>
    <s v="FDY24"/>
    <x v="13"/>
    <x v="1"/>
    <s v="OUT018"/>
    <x v="1"/>
    <x v="0"/>
    <x v="1"/>
    <n v="0.13403699999999999"/>
    <n v="4.88"/>
    <n v="53.329799999999999"/>
    <n v="4.0999999999999996"/>
  </r>
  <r>
    <x v="0"/>
    <x v="3112"/>
    <s v="FDE36"/>
    <x v="13"/>
    <x v="1"/>
    <s v="OUT018"/>
    <x v="1"/>
    <x v="0"/>
    <x v="1"/>
    <n v="4.1942549000000003E-2"/>
    <n v="5.26"/>
    <n v="165.48679999999999"/>
    <n v="4.0999999999999996"/>
  </r>
  <r>
    <x v="0"/>
    <x v="3113"/>
    <s v="FDQ36"/>
    <x v="13"/>
    <x v="1"/>
    <s v="OUT018"/>
    <x v="1"/>
    <x v="0"/>
    <x v="1"/>
    <n v="0.16220551599999999"/>
    <n v="7.8550000000000004"/>
    <n v="36.284799999999997"/>
    <n v="4.0999999999999996"/>
  </r>
  <r>
    <x v="0"/>
    <x v="3114"/>
    <s v="FDS24"/>
    <x v="13"/>
    <x v="1"/>
    <s v="OUT018"/>
    <x v="1"/>
    <x v="0"/>
    <x v="1"/>
    <n v="6.2477955000000002E-2"/>
    <n v="20.85"/>
    <n v="87.251400000000004"/>
    <n v="4.0999999999999996"/>
  </r>
  <r>
    <x v="0"/>
    <x v="3115"/>
    <s v="FDT11"/>
    <x v="8"/>
    <x v="1"/>
    <s v="OUT018"/>
    <x v="1"/>
    <x v="0"/>
    <x v="1"/>
    <n v="2.9492017999999998E-2"/>
    <n v="5.94"/>
    <n v="188.0556"/>
    <n v="4.0999999999999996"/>
  </r>
  <r>
    <x v="0"/>
    <x v="3116"/>
    <s v="FDY01"/>
    <x v="3"/>
    <x v="1"/>
    <s v="OUT018"/>
    <x v="1"/>
    <x v="0"/>
    <x v="1"/>
    <n v="0.17097715499999999"/>
    <n v="11.8"/>
    <n v="117.0834"/>
    <n v="4.0999999999999996"/>
  </r>
  <r>
    <x v="0"/>
    <x v="3117"/>
    <s v="FDG17"/>
    <x v="2"/>
    <x v="1"/>
    <s v="OUT018"/>
    <x v="1"/>
    <x v="0"/>
    <x v="1"/>
    <n v="3.5986209999999998E-2"/>
    <n v="6.8650000000000002"/>
    <n v="244.14859999999999"/>
    <n v="4.0999999999999996"/>
  </r>
  <r>
    <x v="0"/>
    <x v="3118"/>
    <s v="FDM04"/>
    <x v="2"/>
    <x v="1"/>
    <s v="OUT018"/>
    <x v="1"/>
    <x v="0"/>
    <x v="1"/>
    <n v="4.7312559999999997E-2"/>
    <n v="9.1950000000000003"/>
    <n v="50.766599999999997"/>
    <n v="4.0999999999999996"/>
  </r>
  <r>
    <x v="0"/>
    <x v="3119"/>
    <s v="FDU44"/>
    <x v="0"/>
    <x v="1"/>
    <s v="OUT018"/>
    <x v="1"/>
    <x v="0"/>
    <x v="1"/>
    <n v="5.8663726999999999E-2"/>
    <n v="12.15"/>
    <n v="164.15520000000001"/>
    <n v="4.0999999999999996"/>
  </r>
  <r>
    <x v="0"/>
    <x v="3120"/>
    <s v="FDO03"/>
    <x v="7"/>
    <x v="1"/>
    <s v="OUT018"/>
    <x v="1"/>
    <x v="0"/>
    <x v="1"/>
    <n v="3.7033222999999997E-2"/>
    <n v="10.395"/>
    <n v="227.93520000000001"/>
    <n v="4.0999999999999996"/>
  </r>
  <r>
    <x v="0"/>
    <x v="3121"/>
    <s v="FDR27"/>
    <x v="7"/>
    <x v="1"/>
    <s v="OUT018"/>
    <x v="1"/>
    <x v="0"/>
    <x v="1"/>
    <n v="9.6491904000000003E-2"/>
    <n v="15.1"/>
    <n v="134.49420000000001"/>
    <n v="4.0999999999999996"/>
  </r>
  <r>
    <x v="0"/>
    <x v="3122"/>
    <s v="FDJ10"/>
    <x v="6"/>
    <x v="1"/>
    <s v="OUT018"/>
    <x v="1"/>
    <x v="0"/>
    <x v="1"/>
    <n v="0.13003120700000001"/>
    <n v="5.0949999999999998"/>
    <n v="142.4838"/>
    <n v="4.0999999999999996"/>
  </r>
  <r>
    <x v="0"/>
    <x v="3123"/>
    <s v="FDA09"/>
    <x v="6"/>
    <x v="1"/>
    <s v="OUT018"/>
    <x v="1"/>
    <x v="0"/>
    <x v="1"/>
    <n v="0.14997485799999999"/>
    <n v="13.35"/>
    <n v="179.76599999999999"/>
    <n v="4.0999999999999996"/>
  </r>
  <r>
    <x v="0"/>
    <x v="3124"/>
    <s v="FDF10"/>
    <x v="6"/>
    <x v="1"/>
    <s v="OUT018"/>
    <x v="1"/>
    <x v="0"/>
    <x v="1"/>
    <n v="0"/>
    <n v="15.5"/>
    <n v="147.24180000000001"/>
    <n v="4.0999999999999996"/>
  </r>
  <r>
    <x v="0"/>
    <x v="3125"/>
    <s v="FDZ21"/>
    <x v="6"/>
    <x v="1"/>
    <s v="OUT018"/>
    <x v="1"/>
    <x v="0"/>
    <x v="1"/>
    <n v="3.9381632999999999E-2"/>
    <n v="17.600000000000001"/>
    <n v="98.040999999999997"/>
    <n v="4.0999999999999996"/>
  </r>
  <r>
    <x v="0"/>
    <x v="3126"/>
    <s v="FDD23"/>
    <x v="15"/>
    <x v="1"/>
    <s v="OUT018"/>
    <x v="1"/>
    <x v="0"/>
    <x v="1"/>
    <n v="4.8883853999999997E-2"/>
    <n v="9.5"/>
    <n v="185.78980000000001"/>
    <n v="4.0999999999999996"/>
  </r>
  <r>
    <x v="1"/>
    <x v="3127"/>
    <s v="FDT08"/>
    <x v="0"/>
    <x v="7"/>
    <s v="OUT027"/>
    <x v="1"/>
    <x v="0"/>
    <x v="3"/>
    <n v="4.8980155999999997E-2"/>
    <m/>
    <n v="148.70500000000001"/>
    <n v="4.0999999999999996"/>
  </r>
  <r>
    <x v="1"/>
    <x v="3128"/>
    <s v="NCZ30"/>
    <x v="5"/>
    <x v="7"/>
    <s v="OUT027"/>
    <x v="1"/>
    <x v="0"/>
    <x v="3"/>
    <n v="2.6058181E-2"/>
    <m/>
    <n v="121.9098"/>
    <n v="4.0999999999999996"/>
  </r>
  <r>
    <x v="1"/>
    <x v="3129"/>
    <s v="FDA39"/>
    <x v="7"/>
    <x v="7"/>
    <s v="OUT027"/>
    <x v="1"/>
    <x v="0"/>
    <x v="3"/>
    <n v="1.2656359000000001E-2"/>
    <m/>
    <n v="37.882199999999997"/>
    <n v="4.0999999999999996"/>
  </r>
  <r>
    <x v="1"/>
    <x v="3130"/>
    <s v="FDV03"/>
    <x v="7"/>
    <x v="7"/>
    <s v="OUT027"/>
    <x v="1"/>
    <x v="0"/>
    <x v="3"/>
    <n v="5.7809959000000001E-2"/>
    <m/>
    <n v="156.23140000000001"/>
    <n v="4.0999999999999996"/>
  </r>
  <r>
    <x v="1"/>
    <x v="3131"/>
    <s v="FDM14"/>
    <x v="3"/>
    <x v="7"/>
    <s v="OUT027"/>
    <x v="1"/>
    <x v="0"/>
    <x v="3"/>
    <n v="1.3199737E-2"/>
    <m/>
    <n v="108.9254"/>
    <n v="4.0999999999999996"/>
  </r>
  <r>
    <x v="1"/>
    <x v="3132"/>
    <s v="FDP25"/>
    <x v="3"/>
    <x v="7"/>
    <s v="OUT027"/>
    <x v="1"/>
    <x v="0"/>
    <x v="3"/>
    <n v="2.110482E-2"/>
    <m/>
    <n v="217.08240000000001"/>
    <n v="4.0999999999999996"/>
  </r>
  <r>
    <x v="1"/>
    <x v="3133"/>
    <s v="FDP38"/>
    <x v="3"/>
    <x v="7"/>
    <s v="OUT027"/>
    <x v="1"/>
    <x v="0"/>
    <x v="3"/>
    <n v="3.1946637999999999E-2"/>
    <m/>
    <n v="51.6008"/>
    <n v="4.0999999999999996"/>
  </r>
  <r>
    <x v="1"/>
    <x v="3134"/>
    <s v="FDF16"/>
    <x v="2"/>
    <x v="7"/>
    <s v="OUT027"/>
    <x v="1"/>
    <x v="0"/>
    <x v="3"/>
    <n v="8.5715272999999995E-2"/>
    <m/>
    <n v="146.60759999999999"/>
    <n v="4.0999999999999996"/>
  </r>
  <r>
    <x v="1"/>
    <x v="3135"/>
    <s v="FDT20"/>
    <x v="0"/>
    <x v="7"/>
    <s v="OUT027"/>
    <x v="1"/>
    <x v="0"/>
    <x v="3"/>
    <n v="4.1194986000000003E-2"/>
    <m/>
    <n v="39.116399999999999"/>
    <n v="4.0999999999999996"/>
  </r>
  <r>
    <x v="1"/>
    <x v="3136"/>
    <s v="FDV07"/>
    <x v="0"/>
    <x v="7"/>
    <s v="OUT027"/>
    <x v="1"/>
    <x v="0"/>
    <x v="3"/>
    <n v="3.1131454999999999E-2"/>
    <m/>
    <n v="111.0228"/>
    <n v="4.0999999999999996"/>
  </r>
  <r>
    <x v="1"/>
    <x v="3137"/>
    <s v="DRM35"/>
    <x v="9"/>
    <x v="7"/>
    <s v="OUT027"/>
    <x v="1"/>
    <x v="0"/>
    <x v="3"/>
    <n v="7.0103424999999997E-2"/>
    <m/>
    <n v="179.43440000000001"/>
    <n v="4.0999999999999996"/>
  </r>
  <r>
    <x v="1"/>
    <x v="3138"/>
    <s v="NCB06"/>
    <x v="1"/>
    <x v="7"/>
    <s v="OUT027"/>
    <x v="1"/>
    <x v="0"/>
    <x v="3"/>
    <n v="8.1933378000000001E-2"/>
    <m/>
    <n v="161.49199999999999"/>
    <n v="4.0999999999999996"/>
  </r>
  <r>
    <x v="1"/>
    <x v="3139"/>
    <s v="NCU17"/>
    <x v="1"/>
    <x v="7"/>
    <s v="OUT027"/>
    <x v="1"/>
    <x v="0"/>
    <x v="3"/>
    <n v="9.2433518000000006E-2"/>
    <m/>
    <n v="101.6674"/>
    <n v="4.0999999999999996"/>
  </r>
  <r>
    <x v="1"/>
    <x v="3140"/>
    <s v="NCB19"/>
    <x v="5"/>
    <x v="7"/>
    <s v="OUT027"/>
    <x v="1"/>
    <x v="0"/>
    <x v="3"/>
    <n v="8.9858446999999994E-2"/>
    <m/>
    <n v="84.588200000000001"/>
    <n v="4.0999999999999996"/>
  </r>
  <r>
    <x v="1"/>
    <x v="3141"/>
    <s v="NCM54"/>
    <x v="5"/>
    <x v="7"/>
    <s v="OUT027"/>
    <x v="1"/>
    <x v="0"/>
    <x v="3"/>
    <n v="5.0692385999999999E-2"/>
    <m/>
    <n v="125.6678"/>
    <n v="4.0999999999999996"/>
  </r>
  <r>
    <x v="1"/>
    <x v="3142"/>
    <s v="NCR18"/>
    <x v="5"/>
    <x v="7"/>
    <s v="OUT027"/>
    <x v="1"/>
    <x v="0"/>
    <x v="3"/>
    <n v="2.0388413000000001E-2"/>
    <m/>
    <n v="44.411200000000001"/>
    <n v="4.0999999999999996"/>
  </r>
  <r>
    <x v="1"/>
    <x v="3143"/>
    <s v="NCS06"/>
    <x v="5"/>
    <x v="7"/>
    <s v="OUT027"/>
    <x v="1"/>
    <x v="0"/>
    <x v="3"/>
    <n v="3.1583053E-2"/>
    <m/>
    <n v="260.99099999999999"/>
    <n v="4.0999999999999996"/>
  </r>
  <r>
    <x v="1"/>
    <x v="3144"/>
    <s v="FDS03"/>
    <x v="7"/>
    <x v="7"/>
    <s v="OUT027"/>
    <x v="1"/>
    <x v="0"/>
    <x v="3"/>
    <n v="7.9243005000000005E-2"/>
    <m/>
    <n v="65.882599999999996"/>
    <n v="4.0999999999999996"/>
  </r>
  <r>
    <x v="1"/>
    <x v="3145"/>
    <s v="NCL31"/>
    <x v="10"/>
    <x v="7"/>
    <s v="OUT027"/>
    <x v="1"/>
    <x v="0"/>
    <x v="3"/>
    <n v="0.119698523"/>
    <m/>
    <n v="143.047"/>
    <n v="4.0999999999999996"/>
  </r>
  <r>
    <x v="1"/>
    <x v="3146"/>
    <s v="NCO55"/>
    <x v="10"/>
    <x v="7"/>
    <s v="OUT027"/>
    <x v="1"/>
    <x v="0"/>
    <x v="3"/>
    <n v="9.0596378000000005E-2"/>
    <m/>
    <n v="106.6938"/>
    <n v="4.0999999999999996"/>
  </r>
  <r>
    <x v="1"/>
    <x v="3147"/>
    <s v="FDH09"/>
    <x v="14"/>
    <x v="7"/>
    <s v="OUT027"/>
    <x v="1"/>
    <x v="0"/>
    <x v="3"/>
    <n v="5.5806016E-2"/>
    <m/>
    <n v="52.498199999999997"/>
    <n v="4.0999999999999996"/>
  </r>
  <r>
    <x v="1"/>
    <x v="3148"/>
    <s v="FDT22"/>
    <x v="6"/>
    <x v="7"/>
    <s v="OUT027"/>
    <x v="1"/>
    <x v="0"/>
    <x v="3"/>
    <n v="0.11155438099999999"/>
    <m/>
    <n v="59.822000000000003"/>
    <n v="4.0999999999999996"/>
  </r>
  <r>
    <x v="1"/>
    <x v="3149"/>
    <s v="FDW45"/>
    <x v="6"/>
    <x v="7"/>
    <s v="OUT027"/>
    <x v="1"/>
    <x v="0"/>
    <x v="3"/>
    <n v="3.8822077000000003E-2"/>
    <m/>
    <n v="147.74180000000001"/>
    <n v="4.0999999999999996"/>
  </r>
  <r>
    <x v="1"/>
    <x v="3150"/>
    <s v="DRC25"/>
    <x v="4"/>
    <x v="7"/>
    <s v="OUT027"/>
    <x v="1"/>
    <x v="0"/>
    <x v="3"/>
    <n v="0"/>
    <m/>
    <n v="87.388199999999998"/>
    <n v="4.0999999999999996"/>
  </r>
  <r>
    <x v="1"/>
    <x v="3151"/>
    <s v="DRD12"/>
    <x v="4"/>
    <x v="7"/>
    <s v="OUT027"/>
    <x v="1"/>
    <x v="0"/>
    <x v="3"/>
    <n v="0"/>
    <m/>
    <n v="89.414599999999993"/>
    <n v="4.0999999999999996"/>
  </r>
  <r>
    <x v="1"/>
    <x v="3152"/>
    <s v="DRG48"/>
    <x v="4"/>
    <x v="7"/>
    <s v="OUT027"/>
    <x v="1"/>
    <x v="0"/>
    <x v="3"/>
    <n v="1.4484581999999999E-2"/>
    <m/>
    <n v="143.9102"/>
    <n v="4.0999999999999996"/>
  </r>
  <r>
    <x v="1"/>
    <x v="3153"/>
    <s v="FDD35"/>
    <x v="15"/>
    <x v="7"/>
    <s v="OUT027"/>
    <x v="1"/>
    <x v="0"/>
    <x v="3"/>
    <n v="2.573918E-2"/>
    <m/>
    <n v="120.744"/>
    <n v="4.0999999999999996"/>
  </r>
  <r>
    <x v="0"/>
    <x v="3154"/>
    <s v="FDL12"/>
    <x v="13"/>
    <x v="7"/>
    <s v="OUT027"/>
    <x v="1"/>
    <x v="0"/>
    <x v="3"/>
    <n v="0.121043709"/>
    <m/>
    <n v="59.421999999999997"/>
    <n v="4.0999999999999996"/>
  </r>
  <r>
    <x v="0"/>
    <x v="3155"/>
    <s v="FDH02"/>
    <x v="3"/>
    <x v="7"/>
    <s v="OUT027"/>
    <x v="1"/>
    <x v="0"/>
    <x v="3"/>
    <n v="0"/>
    <m/>
    <n v="91.848799999999997"/>
    <n v="4.0999999999999996"/>
  </r>
  <r>
    <x v="0"/>
    <x v="3156"/>
    <s v="FDJ26"/>
    <x v="3"/>
    <x v="7"/>
    <s v="OUT027"/>
    <x v="1"/>
    <x v="0"/>
    <x v="3"/>
    <n v="8.4354712999999998E-2"/>
    <m/>
    <n v="215.52180000000001"/>
    <n v="4.0999999999999996"/>
  </r>
  <r>
    <x v="0"/>
    <x v="3157"/>
    <s v="FDC16"/>
    <x v="11"/>
    <x v="7"/>
    <s v="OUT027"/>
    <x v="1"/>
    <x v="0"/>
    <x v="3"/>
    <n v="2.0470200000000001E-2"/>
    <m/>
    <n v="88.254000000000005"/>
    <n v="4.0999999999999996"/>
  </r>
  <r>
    <x v="0"/>
    <x v="3158"/>
    <s v="FDW02"/>
    <x v="11"/>
    <x v="7"/>
    <s v="OUT027"/>
    <x v="1"/>
    <x v="0"/>
    <x v="3"/>
    <n v="3.7516861999999998E-2"/>
    <m/>
    <n v="124.3704"/>
    <n v="4.0999999999999996"/>
  </r>
  <r>
    <x v="0"/>
    <x v="3159"/>
    <s v="FDA28"/>
    <x v="2"/>
    <x v="7"/>
    <s v="OUT027"/>
    <x v="1"/>
    <x v="0"/>
    <x v="3"/>
    <n v="4.7570400999999998E-2"/>
    <m/>
    <n v="125.7362"/>
    <n v="4.0999999999999996"/>
  </r>
  <r>
    <x v="0"/>
    <x v="3160"/>
    <s v="FDN04"/>
    <x v="2"/>
    <x v="7"/>
    <s v="OUT027"/>
    <x v="1"/>
    <x v="0"/>
    <x v="3"/>
    <n v="1.4018839999999999E-2"/>
    <m/>
    <n v="178.1344"/>
    <n v="4.0999999999999996"/>
  </r>
  <r>
    <x v="0"/>
    <x v="3161"/>
    <s v="FDQ40"/>
    <x v="2"/>
    <x v="7"/>
    <s v="OUT027"/>
    <x v="1"/>
    <x v="0"/>
    <x v="3"/>
    <n v="3.5853059E-2"/>
    <m/>
    <n v="176.87119999999999"/>
    <n v="4.0999999999999996"/>
  </r>
  <r>
    <x v="0"/>
    <x v="3162"/>
    <s v="FDS28"/>
    <x v="2"/>
    <x v="7"/>
    <s v="OUT027"/>
    <x v="1"/>
    <x v="0"/>
    <x v="3"/>
    <n v="8.2002559000000003E-2"/>
    <m/>
    <n v="59.258800000000001"/>
    <n v="4.0999999999999996"/>
  </r>
  <r>
    <x v="0"/>
    <x v="3163"/>
    <s v="FDA55"/>
    <x v="0"/>
    <x v="7"/>
    <s v="OUT027"/>
    <x v="1"/>
    <x v="0"/>
    <x v="3"/>
    <n v="5.6713055999999998E-2"/>
    <m/>
    <n v="223.80879999999999"/>
    <n v="4.0999999999999996"/>
  </r>
  <r>
    <x v="0"/>
    <x v="3164"/>
    <s v="FDB56"/>
    <x v="0"/>
    <x v="7"/>
    <s v="OUT027"/>
    <x v="1"/>
    <x v="0"/>
    <x v="3"/>
    <n v="0"/>
    <m/>
    <n v="188.25559999999999"/>
    <n v="4.0999999999999996"/>
  </r>
  <r>
    <x v="0"/>
    <x v="3165"/>
    <s v="FDF44"/>
    <x v="0"/>
    <x v="7"/>
    <s v="OUT027"/>
    <x v="1"/>
    <x v="0"/>
    <x v="3"/>
    <n v="5.9438787E-2"/>
    <m/>
    <n v="130.99680000000001"/>
    <n v="4.0999999999999996"/>
  </r>
  <r>
    <x v="0"/>
    <x v="3166"/>
    <s v="FDF57"/>
    <x v="0"/>
    <x v="7"/>
    <s v="OUT027"/>
    <x v="1"/>
    <x v="0"/>
    <x v="3"/>
    <n v="5.8542509E-2"/>
    <m/>
    <n v="168.6448"/>
    <n v="4.0999999999999996"/>
  </r>
  <r>
    <x v="0"/>
    <x v="3167"/>
    <s v="FDG34"/>
    <x v="6"/>
    <x v="7"/>
    <s v="OUT027"/>
    <x v="1"/>
    <x v="0"/>
    <x v="3"/>
    <n v="3.7388493000000002E-2"/>
    <m/>
    <n v="107.8254"/>
    <n v="4.0999999999999996"/>
  </r>
  <r>
    <x v="0"/>
    <x v="3168"/>
    <s v="FDU46"/>
    <x v="6"/>
    <x v="7"/>
    <s v="OUT027"/>
    <x v="1"/>
    <x v="0"/>
    <x v="3"/>
    <n v="1.1072421000000001E-2"/>
    <m/>
    <n v="85.353999999999999"/>
    <n v="4.0999999999999996"/>
  </r>
  <r>
    <x v="0"/>
    <x v="3169"/>
    <s v="DRL01"/>
    <x v="4"/>
    <x v="7"/>
    <s v="OUT027"/>
    <x v="1"/>
    <x v="0"/>
    <x v="3"/>
    <n v="7.6798609000000004E-2"/>
    <m/>
    <n v="231.89580000000001"/>
    <n v="4.0999999999999996"/>
  </r>
  <r>
    <x v="0"/>
    <x v="3170"/>
    <s v="FDE35"/>
    <x v="15"/>
    <x v="7"/>
    <s v="OUT027"/>
    <x v="1"/>
    <x v="0"/>
    <x v="3"/>
    <n v="0"/>
    <m/>
    <n v="59.8904"/>
    <n v="4.0999999999999996"/>
  </r>
  <r>
    <x v="1"/>
    <x v="3171"/>
    <s v="FDM56"/>
    <x v="0"/>
    <x v="7"/>
    <s v="OUT027"/>
    <x v="1"/>
    <x v="0"/>
    <x v="3"/>
    <n v="6.9851682999999998E-2"/>
    <m/>
    <n v="110.99120000000001"/>
    <n v="4.0999999999999996"/>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3.9"/>
  </r>
  <r>
    <x v="1"/>
    <x v="3828"/>
    <s v="NCB30"/>
    <x v="5"/>
    <x v="8"/>
    <s v="OUT035"/>
    <x v="2"/>
    <x v="1"/>
    <x v="0"/>
    <n v="2.5698134000000001E-2"/>
    <n v="14.6"/>
    <n v="196.50839999999999"/>
    <n v="3.9"/>
  </r>
  <r>
    <x v="1"/>
    <x v="3829"/>
    <s v="FDC37"/>
    <x v="13"/>
    <x v="7"/>
    <s v="OUT019"/>
    <x v="0"/>
    <x v="1"/>
    <x v="2"/>
    <n v="5.7556997999999998E-2"/>
    <m/>
    <n v="107.6938"/>
    <n v="3.9"/>
  </r>
  <r>
    <x v="1"/>
    <x v="3830"/>
    <s v="DRH01"/>
    <x v="4"/>
    <x v="2"/>
    <s v="OUT046"/>
    <x v="0"/>
    <x v="1"/>
    <x v="0"/>
    <n v="9.7904029000000004E-2"/>
    <n v="17.5"/>
    <n v="174.87379999999999"/>
    <n v="3.9"/>
  </r>
  <r>
    <x v="0"/>
    <x v="3831"/>
    <s v="FDV20"/>
    <x v="0"/>
    <x v="7"/>
    <s v="OUT027"/>
    <x v="1"/>
    <x v="0"/>
    <x v="3"/>
    <n v="5.9511811999999997E-2"/>
    <m/>
    <n v="128.06780000000001"/>
    <n v="3.9"/>
  </r>
  <r>
    <x v="1"/>
    <x v="3832"/>
    <s v="FDM39"/>
    <x v="11"/>
    <x v="6"/>
    <s v="OUT010"/>
    <x v="1"/>
    <x v="1"/>
    <x v="2"/>
    <n v="8.9498926000000006E-2"/>
    <n v="6.42"/>
    <n v="178.1002"/>
    <n v="3.9"/>
  </r>
  <r>
    <x v="1"/>
    <x v="3833"/>
    <s v="NCP05"/>
    <x v="1"/>
    <x v="4"/>
    <s v="OUT045"/>
    <x v="2"/>
    <x v="1"/>
    <x v="0"/>
    <n v="0"/>
    <n v="19.600000000000001"/>
    <n v="153.30240000000001"/>
    <n v="3.9"/>
  </r>
  <r>
    <x v="1"/>
    <x v="3834"/>
    <s v="NCX54"/>
    <x v="5"/>
    <x v="4"/>
    <s v="OUT045"/>
    <x v="2"/>
    <x v="1"/>
    <x v="0"/>
    <n v="4.8157338000000001E-2"/>
    <n v="9.1950000000000003"/>
    <n v="106.1622"/>
    <n v="3.9"/>
  </r>
  <r>
    <x v="1"/>
    <x v="3835"/>
    <s v="FDH19"/>
    <x v="7"/>
    <x v="8"/>
    <s v="OUT035"/>
    <x v="2"/>
    <x v="1"/>
    <x v="0"/>
    <n v="3.3082214999999998E-2"/>
    <n v="19.350000000000001"/>
    <n v="172.57380000000001"/>
    <n v="3.9"/>
  </r>
  <r>
    <x v="1"/>
    <x v="3836"/>
    <s v="FDV25"/>
    <x v="3"/>
    <x v="4"/>
    <s v="OUT045"/>
    <x v="2"/>
    <x v="1"/>
    <x v="0"/>
    <n v="0"/>
    <n v="5.9050000000000002"/>
    <n v="222.54560000000001"/>
    <n v="3.9"/>
  </r>
  <r>
    <x v="1"/>
    <x v="3837"/>
    <s v="FDD58"/>
    <x v="6"/>
    <x v="2"/>
    <s v="OUT046"/>
    <x v="0"/>
    <x v="1"/>
    <x v="0"/>
    <n v="5.9352241E-2"/>
    <n v="7.76"/>
    <n v="101.87"/>
    <n v="3.9"/>
  </r>
  <r>
    <x v="1"/>
    <x v="3838"/>
    <s v="FDV45"/>
    <x v="6"/>
    <x v="1"/>
    <s v="OUT018"/>
    <x v="1"/>
    <x v="0"/>
    <x v="1"/>
    <n v="4.5230944000000002E-2"/>
    <n v="16.75"/>
    <n v="187.9556"/>
    <n v="3.9"/>
  </r>
  <r>
    <x v="1"/>
    <x v="3839"/>
    <s v="FDL40"/>
    <x v="2"/>
    <x v="8"/>
    <s v="OUT035"/>
    <x v="2"/>
    <x v="1"/>
    <x v="0"/>
    <n v="1.161096E-2"/>
    <n v="17.7"/>
    <n v="95.040999999999997"/>
    <n v="3.9"/>
  </r>
  <r>
    <x v="1"/>
    <x v="3840"/>
    <s v="FDX44"/>
    <x v="0"/>
    <x v="5"/>
    <s v="OUT017"/>
    <x v="2"/>
    <x v="1"/>
    <x v="0"/>
    <n v="4.3209580999999997E-2"/>
    <n v="9.3000000000000007"/>
    <n v="90.8172"/>
    <n v="3.9"/>
  </r>
  <r>
    <x v="1"/>
    <x v="3841"/>
    <s v="NCC30"/>
    <x v="5"/>
    <x v="0"/>
    <s v="OUT049"/>
    <x v="0"/>
    <x v="0"/>
    <x v="0"/>
    <n v="2.7622075999999999E-2"/>
    <n v="16.600000000000001"/>
    <n v="177.6344"/>
    <n v="3.9"/>
  </r>
  <r>
    <x v="0"/>
    <x v="3842"/>
    <s v="FDS31"/>
    <x v="0"/>
    <x v="3"/>
    <s v="OUT013"/>
    <x v="1"/>
    <x v="2"/>
    <x v="0"/>
    <n v="4.4155596999999998E-2"/>
    <n v="13.1"/>
    <n v="178.83179999999999"/>
    <n v="3.9"/>
  </r>
  <r>
    <x v="1"/>
    <x v="3843"/>
    <s v="FDV39"/>
    <x v="7"/>
    <x v="4"/>
    <s v="OUT045"/>
    <x v="2"/>
    <x v="1"/>
    <x v="0"/>
    <n v="7.2946520000000004E-3"/>
    <n v="11.3"/>
    <n v="198.14259999999999"/>
    <n v="3.9"/>
  </r>
  <r>
    <x v="1"/>
    <x v="3844"/>
    <s v="DRF36"/>
    <x v="4"/>
    <x v="4"/>
    <s v="OUT045"/>
    <x v="2"/>
    <x v="1"/>
    <x v="0"/>
    <n v="2.3625113999999999E-2"/>
    <n v="16.100000000000001"/>
    <n v="189.38460000000001"/>
    <n v="3.9"/>
  </r>
  <r>
    <x v="1"/>
    <x v="3845"/>
    <s v="FDZ10"/>
    <x v="6"/>
    <x v="7"/>
    <s v="OUT027"/>
    <x v="1"/>
    <x v="0"/>
    <x v="3"/>
    <n v="4.4248175000000001E-2"/>
    <m/>
    <n v="126.202"/>
    <n v="3.9"/>
  </r>
  <r>
    <x v="1"/>
    <x v="3846"/>
    <s v="FDK36"/>
    <x v="13"/>
    <x v="8"/>
    <s v="OUT035"/>
    <x v="2"/>
    <x v="1"/>
    <x v="0"/>
    <n v="7.2139500000000002E-3"/>
    <n v="7.09"/>
    <n v="47.903399999999998"/>
    <n v="3.9"/>
  </r>
  <r>
    <x v="0"/>
    <x v="3847"/>
    <s v="FDV20"/>
    <x v="0"/>
    <x v="7"/>
    <s v="OUT019"/>
    <x v="0"/>
    <x v="1"/>
    <x v="2"/>
    <n v="0.104704537"/>
    <m/>
    <n v="125.26779999999999"/>
    <n v="3.9"/>
  </r>
  <r>
    <x v="1"/>
    <x v="3848"/>
    <s v="NCJ29"/>
    <x v="1"/>
    <x v="4"/>
    <s v="OUT045"/>
    <x v="2"/>
    <x v="1"/>
    <x v="0"/>
    <n v="3.5264297999999999E-2"/>
    <n v="10.6"/>
    <n v="86.122399999999999"/>
    <n v="3.9"/>
  </r>
  <r>
    <x v="0"/>
    <x v="3849"/>
    <s v="FDW07"/>
    <x v="0"/>
    <x v="4"/>
    <s v="OUT045"/>
    <x v="2"/>
    <x v="1"/>
    <x v="0"/>
    <n v="0.14297822299999999"/>
    <n v="18"/>
    <n v="87.451400000000007"/>
    <n v="3.9"/>
  </r>
  <r>
    <x v="1"/>
    <x v="3850"/>
    <s v="NCR05"/>
    <x v="1"/>
    <x v="2"/>
    <s v="OUT046"/>
    <x v="0"/>
    <x v="1"/>
    <x v="0"/>
    <n v="5.4630834000000003E-2"/>
    <n v="10.1"/>
    <n v="200.20840000000001"/>
    <n v="3.9"/>
  </r>
  <r>
    <x v="1"/>
    <x v="3851"/>
    <s v="FDW28"/>
    <x v="2"/>
    <x v="2"/>
    <s v="OUT046"/>
    <x v="0"/>
    <x v="1"/>
    <x v="0"/>
    <n v="0"/>
    <n v="18.25"/>
    <n v="196.84520000000001"/>
    <n v="3.9"/>
  </r>
  <r>
    <x v="1"/>
    <x v="3852"/>
    <s v="FDP32"/>
    <x v="0"/>
    <x v="8"/>
    <s v="OUT035"/>
    <x v="2"/>
    <x v="1"/>
    <x v="0"/>
    <n v="8.7652908000000002E-2"/>
    <n v="6.65"/>
    <n v="128.86779999999999"/>
    <n v="3.9"/>
  </r>
  <r>
    <x v="1"/>
    <x v="3853"/>
    <s v="FDU04"/>
    <x v="2"/>
    <x v="1"/>
    <s v="OUT018"/>
    <x v="1"/>
    <x v="0"/>
    <x v="1"/>
    <n v="0"/>
    <n v="7.93"/>
    <n v="123.2414"/>
    <n v="3.9"/>
  </r>
  <r>
    <x v="0"/>
    <x v="3854"/>
    <s v="FDT01"/>
    <x v="3"/>
    <x v="4"/>
    <s v="OUT045"/>
    <x v="2"/>
    <x v="0"/>
    <x v="0"/>
    <n v="0.18454121000000001"/>
    <n v="13.65"/>
    <n v="211.59020000000001"/>
    <n v="3.9"/>
  </r>
  <r>
    <x v="1"/>
    <x v="3855"/>
    <s v="NCR38"/>
    <x v="5"/>
    <x v="5"/>
    <s v="OUT017"/>
    <x v="2"/>
    <x v="0"/>
    <x v="0"/>
    <n v="0.114160573"/>
    <n v="17.25"/>
    <n v="253.17240000000001"/>
    <n v="3.9"/>
  </r>
  <r>
    <x v="1"/>
    <x v="3856"/>
    <s v="FDF14"/>
    <x v="3"/>
    <x v="0"/>
    <s v="OUT049"/>
    <x v="0"/>
    <x v="0"/>
    <x v="0"/>
    <n v="2.7212058000000001E-2"/>
    <n v="7.55"/>
    <n v="152.73400000000001"/>
    <n v="3.9"/>
  </r>
  <r>
    <x v="0"/>
    <x v="3857"/>
    <s v="FDX57"/>
    <x v="6"/>
    <x v="6"/>
    <s v="OUT010"/>
    <x v="1"/>
    <x v="0"/>
    <x v="2"/>
    <n v="7.9113947000000004E-2"/>
    <n v="17.25"/>
    <n v="99.206800000000001"/>
    <n v="3.9"/>
  </r>
  <r>
    <x v="1"/>
    <x v="3858"/>
    <s v="DRI39"/>
    <x v="11"/>
    <x v="6"/>
    <s v="OUT010"/>
    <x v="1"/>
    <x v="0"/>
    <x v="2"/>
    <n v="0.162462044"/>
    <n v="13.8"/>
    <n v="55.893000000000001"/>
    <n v="3.9"/>
  </r>
  <r>
    <x v="1"/>
    <x v="3859"/>
    <s v="FDU11"/>
    <x v="8"/>
    <x v="4"/>
    <s v="OUT045"/>
    <x v="2"/>
    <x v="0"/>
    <x v="0"/>
    <n v="9.2781434999999995E-2"/>
    <n v="4.7850000000000001"/>
    <n v="119.7098"/>
    <n v="3.9"/>
  </r>
  <r>
    <x v="1"/>
    <x v="3860"/>
    <s v="NCP50"/>
    <x v="10"/>
    <x v="3"/>
    <s v="OUT013"/>
    <x v="1"/>
    <x v="2"/>
    <x v="0"/>
    <n v="2.0542736999999998E-2"/>
    <n v="17.350000000000001"/>
    <n v="80.561800000000005"/>
    <n v="3.9"/>
  </r>
  <r>
    <x v="0"/>
    <x v="3861"/>
    <s v="FDT10"/>
    <x v="6"/>
    <x v="2"/>
    <s v="OUT046"/>
    <x v="0"/>
    <x v="1"/>
    <x v="0"/>
    <n v="6.2044505999999999E-2"/>
    <n v="16.7"/>
    <n v="57.456200000000003"/>
    <n v="3.9"/>
  </r>
  <r>
    <x v="1"/>
    <x v="3862"/>
    <s v="FDX26"/>
    <x v="11"/>
    <x v="6"/>
    <s v="OUT010"/>
    <x v="1"/>
    <x v="0"/>
    <x v="2"/>
    <n v="0.146973462"/>
    <n v="17.7"/>
    <n v="184.1292"/>
    <n v="3.9"/>
  </r>
  <r>
    <x v="1"/>
    <x v="3863"/>
    <s v="FDY27"/>
    <x v="11"/>
    <x v="1"/>
    <s v="OUT018"/>
    <x v="1"/>
    <x v="0"/>
    <x v="1"/>
    <n v="3.2028115000000003E-2"/>
    <n v="6.38"/>
    <n v="178.33439999999999"/>
    <n v="3.9"/>
  </r>
  <r>
    <x v="0"/>
    <x v="3864"/>
    <s v="FDL32"/>
    <x v="0"/>
    <x v="0"/>
    <s v="OUT049"/>
    <x v="0"/>
    <x v="0"/>
    <x v="0"/>
    <n v="0.12265733600000001"/>
    <n v="15.7"/>
    <n v="110.1544"/>
    <n v="3.9"/>
  </r>
  <r>
    <x v="0"/>
    <x v="3865"/>
    <s v="FDR27"/>
    <x v="7"/>
    <x v="5"/>
    <s v="OUT017"/>
    <x v="2"/>
    <x v="0"/>
    <x v="0"/>
    <n v="9.6644015E-2"/>
    <n v="15.1"/>
    <n v="131.99420000000001"/>
    <n v="3.9"/>
  </r>
  <r>
    <x v="0"/>
    <x v="3866"/>
    <s v="FDX39"/>
    <x v="7"/>
    <x v="0"/>
    <s v="OUT049"/>
    <x v="0"/>
    <x v="0"/>
    <x v="0"/>
    <n v="4.9753390000000002E-2"/>
    <n v="14.3"/>
    <n v="210.3586"/>
    <n v="3.9"/>
  </r>
  <r>
    <x v="0"/>
    <x v="3867"/>
    <s v="FDF21"/>
    <x v="0"/>
    <x v="6"/>
    <s v="OUT010"/>
    <x v="1"/>
    <x v="0"/>
    <x v="2"/>
    <n v="9.8464978999999994E-2"/>
    <n v="10.3"/>
    <n v="188.65299999999999"/>
    <n v="3.9"/>
  </r>
  <r>
    <x v="1"/>
    <x v="3868"/>
    <s v="FDU40"/>
    <x v="2"/>
    <x v="3"/>
    <s v="OUT013"/>
    <x v="1"/>
    <x v="2"/>
    <x v="0"/>
    <n v="3.7372847000000001E-2"/>
    <n v="20.85"/>
    <n v="192.74780000000001"/>
    <n v="3.9"/>
  </r>
  <r>
    <x v="1"/>
    <x v="3869"/>
    <s v="DRL37"/>
    <x v="4"/>
    <x v="8"/>
    <s v="OUT035"/>
    <x v="2"/>
    <x v="1"/>
    <x v="0"/>
    <n v="5.3362086000000003E-2"/>
    <n v="15.5"/>
    <n v="41.576999999999998"/>
    <n v="3.9"/>
  </r>
  <r>
    <x v="1"/>
    <x v="3870"/>
    <s v="FDB39"/>
    <x v="11"/>
    <x v="4"/>
    <s v="OUT045"/>
    <x v="2"/>
    <x v="0"/>
    <x v="0"/>
    <n v="3.8597077E-2"/>
    <n v="11.6"/>
    <n v="57.927199999999999"/>
    <n v="3.9"/>
  </r>
  <r>
    <x v="1"/>
    <x v="3871"/>
    <s v="FDU23"/>
    <x v="8"/>
    <x v="0"/>
    <s v="OUT049"/>
    <x v="0"/>
    <x v="0"/>
    <x v="0"/>
    <n v="2.1757268999999999E-2"/>
    <n v="12.15"/>
    <n v="165.01840000000001"/>
    <n v="3.9"/>
  </r>
  <r>
    <x v="1"/>
    <x v="3872"/>
    <s v="FDM28"/>
    <x v="2"/>
    <x v="0"/>
    <s v="OUT049"/>
    <x v="0"/>
    <x v="0"/>
    <x v="0"/>
    <n v="4.5274134000000001E-2"/>
    <n v="15.7"/>
    <n v="177.96600000000001"/>
    <n v="3.9"/>
  </r>
  <r>
    <x v="1"/>
    <x v="3873"/>
    <s v="FDU55"/>
    <x v="0"/>
    <x v="0"/>
    <s v="OUT049"/>
    <x v="0"/>
    <x v="0"/>
    <x v="0"/>
    <n v="3.5967106999999998E-2"/>
    <n v="16.2"/>
    <n v="260.32780000000002"/>
    <n v="3.9"/>
  </r>
  <r>
    <x v="1"/>
    <x v="3874"/>
    <s v="DRQ35"/>
    <x v="9"/>
    <x v="0"/>
    <s v="OUT049"/>
    <x v="0"/>
    <x v="0"/>
    <x v="0"/>
    <n v="4.2357203000000003E-2"/>
    <n v="9.3000000000000007"/>
    <n v="123.2388"/>
    <n v="3.9"/>
  </r>
  <r>
    <x v="1"/>
    <x v="3875"/>
    <s v="NCL29"/>
    <x v="1"/>
    <x v="0"/>
    <s v="OUT049"/>
    <x v="0"/>
    <x v="0"/>
    <x v="0"/>
    <n v="0.11411658"/>
    <n v="9.6950000000000003"/>
    <n v="158.8604"/>
    <n v="3.9"/>
  </r>
  <r>
    <x v="1"/>
    <x v="3876"/>
    <s v="NCC31"/>
    <x v="5"/>
    <x v="0"/>
    <s v="OUT049"/>
    <x v="0"/>
    <x v="0"/>
    <x v="0"/>
    <n v="1.9901355999999999E-2"/>
    <n v="8.02"/>
    <n v="157.59719999999999"/>
    <n v="3.9"/>
  </r>
  <r>
    <x v="1"/>
    <x v="3877"/>
    <s v="NCX18"/>
    <x v="5"/>
    <x v="0"/>
    <s v="OUT049"/>
    <x v="0"/>
    <x v="0"/>
    <x v="0"/>
    <n v="0"/>
    <n v="14.15"/>
    <n v="197.11099999999999"/>
    <n v="3.9"/>
  </r>
  <r>
    <x v="1"/>
    <x v="3878"/>
    <s v="NCG19"/>
    <x v="5"/>
    <x v="0"/>
    <s v="OUT049"/>
    <x v="0"/>
    <x v="0"/>
    <x v="0"/>
    <n v="0.148163564"/>
    <n v="20.25"/>
    <n v="232.76159999999999"/>
    <n v="3.9"/>
  </r>
  <r>
    <x v="1"/>
    <x v="3879"/>
    <s v="NCO07"/>
    <x v="10"/>
    <x v="0"/>
    <s v="OUT049"/>
    <x v="0"/>
    <x v="0"/>
    <x v="0"/>
    <n v="9.7914669999999999E-3"/>
    <n v="9.06"/>
    <n v="213.256"/>
    <n v="3.9"/>
  </r>
  <r>
    <x v="1"/>
    <x v="3880"/>
    <s v="FDQ58"/>
    <x v="6"/>
    <x v="0"/>
    <s v="OUT049"/>
    <x v="0"/>
    <x v="0"/>
    <x v="0"/>
    <n v="1.532563E-2"/>
    <n v="7.3150000000000004"/>
    <n v="153.434"/>
    <n v="3.9"/>
  </r>
  <r>
    <x v="1"/>
    <x v="3881"/>
    <s v="FDZ22"/>
    <x v="6"/>
    <x v="0"/>
    <s v="OUT049"/>
    <x v="0"/>
    <x v="0"/>
    <x v="0"/>
    <n v="4.5340278999999997E-2"/>
    <n v="9.3949999999999996"/>
    <n v="85.025000000000006"/>
    <n v="3.9"/>
  </r>
  <r>
    <x v="1"/>
    <x v="3882"/>
    <s v="FDC46"/>
    <x v="6"/>
    <x v="0"/>
    <s v="OUT049"/>
    <x v="0"/>
    <x v="0"/>
    <x v="0"/>
    <n v="0.116723677"/>
    <n v="17.7"/>
    <n v="182.42660000000001"/>
    <n v="3.9"/>
  </r>
  <r>
    <x v="1"/>
    <x v="3883"/>
    <s v="DRZ24"/>
    <x v="4"/>
    <x v="0"/>
    <s v="OUT049"/>
    <x v="0"/>
    <x v="0"/>
    <x v="0"/>
    <n v="8.1914677000000005E-2"/>
    <n v="7.5350000000000001"/>
    <n v="120.34399999999999"/>
    <n v="3.9"/>
  </r>
  <r>
    <x v="1"/>
    <x v="3884"/>
    <s v="DRD60"/>
    <x v="4"/>
    <x v="0"/>
    <s v="OUT049"/>
    <x v="0"/>
    <x v="0"/>
    <x v="0"/>
    <n v="3.7289995999999999E-2"/>
    <n v="15.7"/>
    <n v="182.76339999999999"/>
    <n v="3.9"/>
  </r>
  <r>
    <x v="0"/>
    <x v="3885"/>
    <s v="FDV60"/>
    <x v="13"/>
    <x v="0"/>
    <s v="OUT049"/>
    <x v="0"/>
    <x v="0"/>
    <x v="0"/>
    <n v="0.11754371299999999"/>
    <n v="20.2"/>
    <n v="197.31100000000001"/>
    <n v="3.9"/>
  </r>
  <r>
    <x v="0"/>
    <x v="3886"/>
    <s v="FDN23"/>
    <x v="8"/>
    <x v="0"/>
    <s v="OUT049"/>
    <x v="0"/>
    <x v="0"/>
    <x v="0"/>
    <n v="7.5625152000000001E-2"/>
    <n v="6.5750000000000002"/>
    <n v="145.74440000000001"/>
    <n v="3.9"/>
  </r>
  <r>
    <x v="0"/>
    <x v="3887"/>
    <s v="FDR13"/>
    <x v="3"/>
    <x v="0"/>
    <s v="OUT049"/>
    <x v="0"/>
    <x v="0"/>
    <x v="0"/>
    <n v="2.8765486E-2"/>
    <n v="9.8949999999999996"/>
    <n v="115.3492"/>
    <n v="3.9"/>
  </r>
  <r>
    <x v="0"/>
    <x v="3888"/>
    <s v="FDH14"/>
    <x v="3"/>
    <x v="0"/>
    <s v="OUT049"/>
    <x v="0"/>
    <x v="0"/>
    <x v="0"/>
    <n v="4.6881328E-2"/>
    <n v="17.100000000000001"/>
    <n v="141.38380000000001"/>
    <n v="3.9"/>
  </r>
  <r>
    <x v="0"/>
    <x v="3889"/>
    <s v="FDY44"/>
    <x v="0"/>
    <x v="0"/>
    <s v="OUT049"/>
    <x v="0"/>
    <x v="0"/>
    <x v="0"/>
    <n v="2.4442500999999998E-2"/>
    <n v="14.15"/>
    <n v="196.411"/>
    <n v="3.9"/>
  </r>
  <r>
    <x v="0"/>
    <x v="3890"/>
    <s v="FDF56"/>
    <x v="0"/>
    <x v="0"/>
    <s v="OUT049"/>
    <x v="0"/>
    <x v="0"/>
    <x v="0"/>
    <n v="0.119647957"/>
    <n v="16.7"/>
    <n v="180.99760000000001"/>
    <n v="3.9"/>
  </r>
  <r>
    <x v="0"/>
    <x v="3891"/>
    <s v="FDG21"/>
    <x v="14"/>
    <x v="0"/>
    <s v="OUT049"/>
    <x v="0"/>
    <x v="0"/>
    <x v="0"/>
    <n v="0.146527359"/>
    <n v="17.350000000000001"/>
    <n v="147.905"/>
    <n v="3.9"/>
  </r>
  <r>
    <x v="0"/>
    <x v="3892"/>
    <s v="FDV22"/>
    <x v="6"/>
    <x v="0"/>
    <s v="OUT049"/>
    <x v="0"/>
    <x v="0"/>
    <x v="0"/>
    <n v="9.9542369999999995E-3"/>
    <n v="14.85"/>
    <n v="158.26300000000001"/>
    <n v="3.9"/>
  </r>
  <r>
    <x v="1"/>
    <x v="3893"/>
    <s v="FDA32"/>
    <x v="0"/>
    <x v="7"/>
    <s v="OUT019"/>
    <x v="0"/>
    <x v="1"/>
    <x v="2"/>
    <n v="5.2691045999999998E-2"/>
    <m/>
    <n v="216.3192"/>
    <n v="3.9"/>
  </r>
  <r>
    <x v="1"/>
    <x v="3894"/>
    <s v="DRM37"/>
    <x v="4"/>
    <x v="7"/>
    <s v="OUT019"/>
    <x v="0"/>
    <x v="1"/>
    <x v="2"/>
    <n v="0.168780127"/>
    <m/>
    <n v="197.8768"/>
    <n v="3.9"/>
  </r>
  <r>
    <x v="1"/>
    <x v="3895"/>
    <s v="FDY48"/>
    <x v="13"/>
    <x v="7"/>
    <s v="OUT019"/>
    <x v="0"/>
    <x v="1"/>
    <x v="2"/>
    <n v="4.1556696999999997E-2"/>
    <m/>
    <n v="104.4332"/>
    <n v="3.9"/>
  </r>
  <r>
    <x v="1"/>
    <x v="3896"/>
    <s v="FDT37"/>
    <x v="3"/>
    <x v="7"/>
    <s v="OUT019"/>
    <x v="0"/>
    <x v="1"/>
    <x v="2"/>
    <n v="6.1753510999999997E-2"/>
    <m/>
    <n v="253.3014"/>
    <n v="3.9"/>
  </r>
  <r>
    <x v="1"/>
    <x v="3897"/>
    <s v="FDB05"/>
    <x v="2"/>
    <x v="7"/>
    <s v="OUT019"/>
    <x v="0"/>
    <x v="1"/>
    <x v="2"/>
    <n v="0.14566955600000001"/>
    <m/>
    <n v="247.27760000000001"/>
    <n v="3.9"/>
  </r>
  <r>
    <x v="1"/>
    <x v="3898"/>
    <s v="FDA19"/>
    <x v="0"/>
    <x v="7"/>
    <s v="OUT019"/>
    <x v="0"/>
    <x v="1"/>
    <x v="2"/>
    <n v="0"/>
    <m/>
    <n v="126.6994"/>
    <n v="3.9"/>
  </r>
  <r>
    <x v="1"/>
    <x v="3899"/>
    <s v="FDI32"/>
    <x v="0"/>
    <x v="7"/>
    <s v="OUT019"/>
    <x v="0"/>
    <x v="1"/>
    <x v="2"/>
    <n v="0.30530539699999998"/>
    <m/>
    <n v="116.68340000000001"/>
    <n v="3.9"/>
  </r>
  <r>
    <x v="1"/>
    <x v="3900"/>
    <s v="DRH23"/>
    <x v="9"/>
    <x v="7"/>
    <s v="OUT019"/>
    <x v="0"/>
    <x v="1"/>
    <x v="2"/>
    <n v="0.29820527200000002"/>
    <m/>
    <n v="55.761400000000002"/>
    <n v="3.9"/>
  </r>
  <r>
    <x v="1"/>
    <x v="3901"/>
    <s v="NCN53"/>
    <x v="1"/>
    <x v="7"/>
    <s v="OUT019"/>
    <x v="0"/>
    <x v="1"/>
    <x v="2"/>
    <n v="5.3148497000000003E-2"/>
    <m/>
    <n v="36.3874"/>
    <n v="3.9"/>
  </r>
  <r>
    <x v="1"/>
    <x v="3902"/>
    <s v="NCP41"/>
    <x v="1"/>
    <x v="7"/>
    <s v="OUT019"/>
    <x v="0"/>
    <x v="1"/>
    <x v="2"/>
    <n v="2.8382853E-2"/>
    <m/>
    <n v="109.45959999999999"/>
    <n v="3.9"/>
  </r>
  <r>
    <x v="1"/>
    <x v="3903"/>
    <s v="NCR53"/>
    <x v="1"/>
    <x v="7"/>
    <s v="OUT019"/>
    <x v="0"/>
    <x v="1"/>
    <x v="2"/>
    <n v="0.25394782300000002"/>
    <m/>
    <n v="223.84039999999999"/>
    <n v="3.9"/>
  </r>
  <r>
    <x v="1"/>
    <x v="3904"/>
    <s v="NCD54"/>
    <x v="5"/>
    <x v="7"/>
    <s v="OUT019"/>
    <x v="0"/>
    <x v="1"/>
    <x v="2"/>
    <n v="5.0790916999999998E-2"/>
    <m/>
    <n v="142.77860000000001"/>
    <n v="3.9"/>
  </r>
  <r>
    <x v="1"/>
    <x v="3905"/>
    <s v="NCP42"/>
    <x v="5"/>
    <x v="7"/>
    <s v="OUT019"/>
    <x v="0"/>
    <x v="1"/>
    <x v="2"/>
    <n v="2.8207784E-2"/>
    <m/>
    <n v="195.5478"/>
    <n v="3.9"/>
  </r>
  <r>
    <x v="1"/>
    <x v="3906"/>
    <s v="NCR38"/>
    <x v="5"/>
    <x v="7"/>
    <s v="OUT019"/>
    <x v="0"/>
    <x v="1"/>
    <x v="2"/>
    <n v="0.19875618"/>
    <m/>
    <n v="250.7724"/>
    <n v="3.9"/>
  </r>
  <r>
    <x v="1"/>
    <x v="3907"/>
    <s v="NCO55"/>
    <x v="10"/>
    <x v="7"/>
    <s v="OUT019"/>
    <x v="0"/>
    <x v="1"/>
    <x v="2"/>
    <n v="0.159394437"/>
    <m/>
    <n v="105.6938"/>
    <n v="3.9"/>
  </r>
  <r>
    <x v="0"/>
    <x v="3908"/>
    <s v="FDY35"/>
    <x v="8"/>
    <x v="7"/>
    <s v="OUT019"/>
    <x v="0"/>
    <x v="1"/>
    <x v="2"/>
    <n v="2.8062401000000001E-2"/>
    <m/>
    <n v="44.040199999999999"/>
    <n v="3.9"/>
  </r>
  <r>
    <x v="0"/>
    <x v="3909"/>
    <s v="FDC52"/>
    <x v="11"/>
    <x v="7"/>
    <s v="OUT019"/>
    <x v="0"/>
    <x v="1"/>
    <x v="2"/>
    <n v="1.4497036E-2"/>
    <m/>
    <n v="150.8708"/>
    <n v="3.9"/>
  </r>
  <r>
    <x v="0"/>
    <x v="3910"/>
    <s v="FDE40"/>
    <x v="11"/>
    <x v="7"/>
    <s v="OUT019"/>
    <x v="0"/>
    <x v="1"/>
    <x v="2"/>
    <n v="0.173587926"/>
    <m/>
    <n v="60.019399999999997"/>
    <n v="3.9"/>
  </r>
  <r>
    <x v="0"/>
    <x v="3911"/>
    <s v="FDF40"/>
    <x v="11"/>
    <x v="7"/>
    <s v="OUT019"/>
    <x v="0"/>
    <x v="1"/>
    <x v="2"/>
    <n v="3.9415840000000001E-2"/>
    <m/>
    <n v="247.8092"/>
    <n v="3.9"/>
  </r>
  <r>
    <x v="0"/>
    <x v="3912"/>
    <s v="FDK20"/>
    <x v="0"/>
    <x v="7"/>
    <s v="OUT019"/>
    <x v="0"/>
    <x v="1"/>
    <x v="2"/>
    <n v="7.2762086000000004E-2"/>
    <m/>
    <n v="120.9072"/>
    <n v="3.9"/>
  </r>
  <r>
    <x v="0"/>
    <x v="3913"/>
    <s v="FDR32"/>
    <x v="0"/>
    <x v="7"/>
    <s v="OUT019"/>
    <x v="0"/>
    <x v="1"/>
    <x v="2"/>
    <n v="0.150238656"/>
    <m/>
    <n v="229.36940000000001"/>
    <n v="3.9"/>
  </r>
  <r>
    <x v="0"/>
    <x v="3914"/>
    <s v="FDW46"/>
    <x v="6"/>
    <x v="7"/>
    <s v="OUT019"/>
    <x v="0"/>
    <x v="1"/>
    <x v="2"/>
    <n v="0.12308912800000001"/>
    <m/>
    <n v="63.648400000000002"/>
    <n v="3.9"/>
  </r>
  <r>
    <x v="1"/>
    <x v="3915"/>
    <s v="FDD02"/>
    <x v="3"/>
    <x v="2"/>
    <s v="OUT046"/>
    <x v="0"/>
    <x v="1"/>
    <x v="0"/>
    <n v="0"/>
    <n v="16.600000000000001"/>
    <n v="118.8124"/>
    <n v="3.9"/>
  </r>
  <r>
    <x v="1"/>
    <x v="3916"/>
    <s v="FDJ32"/>
    <x v="0"/>
    <x v="2"/>
    <s v="OUT046"/>
    <x v="0"/>
    <x v="1"/>
    <x v="0"/>
    <n v="5.7792343000000003E-2"/>
    <n v="10.695"/>
    <n v="61.453600000000002"/>
    <n v="3.9"/>
  </r>
  <r>
    <x v="1"/>
    <x v="3917"/>
    <s v="NCG30"/>
    <x v="5"/>
    <x v="2"/>
    <s v="OUT046"/>
    <x v="0"/>
    <x v="1"/>
    <x v="0"/>
    <n v="0.112321218"/>
    <n v="20.2"/>
    <n v="123.6046"/>
    <n v="3.9"/>
  </r>
  <r>
    <x v="1"/>
    <x v="3918"/>
    <s v="FDK45"/>
    <x v="14"/>
    <x v="2"/>
    <s v="OUT046"/>
    <x v="0"/>
    <x v="1"/>
    <x v="0"/>
    <n v="3.3858186999999998E-2"/>
    <n v="11.65"/>
    <n v="113.386"/>
    <n v="3.9"/>
  </r>
  <r>
    <x v="1"/>
    <x v="3919"/>
    <s v="FDN60"/>
    <x v="13"/>
    <x v="2"/>
    <s v="OUT046"/>
    <x v="0"/>
    <x v="1"/>
    <x v="0"/>
    <n v="9.5158081000000005E-2"/>
    <n v="15.1"/>
    <n v="159.2604"/>
    <n v="3.9"/>
  </r>
  <r>
    <x v="1"/>
    <x v="3920"/>
    <s v="FDG50"/>
    <x v="3"/>
    <x v="2"/>
    <s v="OUT046"/>
    <x v="0"/>
    <x v="1"/>
    <x v="0"/>
    <n v="1.5271793000000001E-2"/>
    <n v="7.4050000000000002"/>
    <n v="89.914599999999993"/>
    <n v="3.9"/>
  </r>
  <r>
    <x v="1"/>
    <x v="3921"/>
    <s v="FDU13"/>
    <x v="3"/>
    <x v="2"/>
    <s v="OUT046"/>
    <x v="0"/>
    <x v="1"/>
    <x v="0"/>
    <n v="0.187558629"/>
    <n v="8.3550000000000004"/>
    <n v="148.04179999999999"/>
    <n v="3.9"/>
  </r>
  <r>
    <x v="1"/>
    <x v="3922"/>
    <s v="FDP25"/>
    <x v="3"/>
    <x v="2"/>
    <s v="OUT046"/>
    <x v="0"/>
    <x v="1"/>
    <x v="0"/>
    <n v="2.1207519000000001E-2"/>
    <n v="15.2"/>
    <n v="219.48240000000001"/>
    <n v="3.9"/>
  </r>
  <r>
    <x v="1"/>
    <x v="3923"/>
    <s v="DRE15"/>
    <x v="11"/>
    <x v="2"/>
    <s v="OUT046"/>
    <x v="0"/>
    <x v="1"/>
    <x v="0"/>
    <n v="0"/>
    <n v="13.35"/>
    <n v="77.601200000000006"/>
    <n v="3.9"/>
  </r>
  <r>
    <x v="1"/>
    <x v="3924"/>
    <s v="FDC44"/>
    <x v="0"/>
    <x v="2"/>
    <s v="OUT046"/>
    <x v="0"/>
    <x v="1"/>
    <x v="0"/>
    <n v="0.17259688500000001"/>
    <n v="15.6"/>
    <n v="114.8518"/>
    <n v="3.9"/>
  </r>
  <r>
    <x v="1"/>
    <x v="3925"/>
    <s v="DRJ47"/>
    <x v="9"/>
    <x v="2"/>
    <s v="OUT046"/>
    <x v="0"/>
    <x v="1"/>
    <x v="0"/>
    <n v="4.4250303999999997E-2"/>
    <n v="18.25"/>
    <n v="174.708"/>
    <n v="3.9"/>
  </r>
  <r>
    <x v="1"/>
    <x v="3926"/>
    <s v="NCP05"/>
    <x v="1"/>
    <x v="2"/>
    <s v="OUT046"/>
    <x v="0"/>
    <x v="1"/>
    <x v="0"/>
    <n v="2.5286583000000001E-2"/>
    <n v="19.600000000000001"/>
    <n v="151.80240000000001"/>
    <n v="3.9"/>
  </r>
  <r>
    <x v="1"/>
    <x v="3927"/>
    <s v="NCY53"/>
    <x v="1"/>
    <x v="2"/>
    <s v="OUT046"/>
    <x v="0"/>
    <x v="1"/>
    <x v="0"/>
    <n v="5.848134E-2"/>
    <n v="20"/>
    <n v="113.3544"/>
    <n v="3.9"/>
  </r>
  <r>
    <x v="1"/>
    <x v="3928"/>
    <s v="NCC43"/>
    <x v="5"/>
    <x v="2"/>
    <s v="OUT046"/>
    <x v="0"/>
    <x v="1"/>
    <x v="0"/>
    <n v="9.2782895000000004E-2"/>
    <n v="7.39"/>
    <n v="252.60659999999999"/>
    <n v="3.9"/>
  </r>
  <r>
    <x v="1"/>
    <x v="3929"/>
    <s v="NCE18"/>
    <x v="5"/>
    <x v="2"/>
    <s v="OUT046"/>
    <x v="0"/>
    <x v="1"/>
    <x v="0"/>
    <n v="2.1425341000000001E-2"/>
    <n v="10"/>
    <n v="250.17500000000001"/>
    <n v="3.9"/>
  </r>
  <r>
    <x v="1"/>
    <x v="3930"/>
    <s v="NCS18"/>
    <x v="5"/>
    <x v="2"/>
    <s v="OUT046"/>
    <x v="0"/>
    <x v="1"/>
    <x v="0"/>
    <n v="4.2211118999999998E-2"/>
    <n v="12.65"/>
    <n v="108.6938"/>
    <n v="3.9"/>
  </r>
  <r>
    <x v="1"/>
    <x v="3931"/>
    <s v="FDS51"/>
    <x v="7"/>
    <x v="2"/>
    <s v="OUT046"/>
    <x v="0"/>
    <x v="1"/>
    <x v="0"/>
    <n v="3.2180493999999997E-2"/>
    <n v="13.35"/>
    <n v="61.2194"/>
    <n v="3.9"/>
  </r>
  <r>
    <x v="1"/>
    <x v="3932"/>
    <s v="FDL46"/>
    <x v="6"/>
    <x v="2"/>
    <s v="OUT046"/>
    <x v="0"/>
    <x v="1"/>
    <x v="0"/>
    <n v="5.4056926999999998E-2"/>
    <n v="20.350000000000001"/>
    <n v="116.8466"/>
    <n v="3.9"/>
  </r>
  <r>
    <x v="1"/>
    <x v="3933"/>
    <s v="DRD60"/>
    <x v="4"/>
    <x v="2"/>
    <s v="OUT046"/>
    <x v="0"/>
    <x v="1"/>
    <x v="0"/>
    <n v="3.7232109999999999E-2"/>
    <n v="15.7"/>
    <n v="183.1634"/>
    <n v="3.9"/>
  </r>
  <r>
    <x v="0"/>
    <x v="3934"/>
    <s v="FDX36"/>
    <x v="13"/>
    <x v="2"/>
    <s v="OUT046"/>
    <x v="0"/>
    <x v="1"/>
    <x v="0"/>
    <n v="0.12828324299999999"/>
    <n v="9.6950000000000003"/>
    <n v="226.1404"/>
    <n v="3.9"/>
  </r>
  <r>
    <x v="0"/>
    <x v="3935"/>
    <s v="FDU37"/>
    <x v="3"/>
    <x v="2"/>
    <s v="OUT046"/>
    <x v="0"/>
    <x v="1"/>
    <x v="0"/>
    <n v="0"/>
    <n v="9.5"/>
    <n v="79.596000000000004"/>
    <n v="3.9"/>
  </r>
  <r>
    <x v="0"/>
    <x v="3936"/>
    <s v="FDM57"/>
    <x v="6"/>
    <x v="2"/>
    <s v="OUT046"/>
    <x v="0"/>
    <x v="1"/>
    <x v="0"/>
    <n v="7.5849166999999995E-2"/>
    <n v="11.65"/>
    <n v="85.190799999999996"/>
    <n v="3.9"/>
  </r>
  <r>
    <x v="0"/>
    <x v="3937"/>
    <s v="FDJ34"/>
    <x v="6"/>
    <x v="2"/>
    <s v="OUT046"/>
    <x v="0"/>
    <x v="1"/>
    <x v="0"/>
    <n v="9.3655727999999994E-2"/>
    <n v="11.8"/>
    <n v="127.1704"/>
    <n v="3.9"/>
  </r>
  <r>
    <x v="1"/>
    <x v="3938"/>
    <s v="FDD46"/>
    <x v="6"/>
    <x v="4"/>
    <s v="OUT045"/>
    <x v="2"/>
    <x v="0"/>
    <x v="0"/>
    <n v="0.141542481"/>
    <n v="6.0350000000000001"/>
    <n v="153.20179999999999"/>
    <n v="3.9"/>
  </r>
  <r>
    <x v="1"/>
    <x v="3939"/>
    <s v="DRF01"/>
    <x v="4"/>
    <x v="5"/>
    <s v="OUT017"/>
    <x v="2"/>
    <x v="0"/>
    <x v="0"/>
    <n v="0.176070535"/>
    <n v="5.6550000000000002"/>
    <n v="144.0102"/>
    <n v="3.9"/>
  </r>
  <r>
    <x v="1"/>
    <x v="3940"/>
    <s v="DRD27"/>
    <x v="11"/>
    <x v="4"/>
    <s v="OUT045"/>
    <x v="2"/>
    <x v="0"/>
    <x v="0"/>
    <n v="0"/>
    <n v="18.75"/>
    <n v="97.904200000000003"/>
    <n v="3.9"/>
  </r>
  <r>
    <x v="1"/>
    <x v="3941"/>
    <s v="FDJ52"/>
    <x v="2"/>
    <x v="4"/>
    <s v="OUT045"/>
    <x v="2"/>
    <x v="0"/>
    <x v="0"/>
    <n v="1.7822936000000001E-2"/>
    <n v="7.1449999999999996"/>
    <n v="161.3578"/>
    <n v="3.9"/>
  </r>
  <r>
    <x v="1"/>
    <x v="3942"/>
    <s v="FDF16"/>
    <x v="2"/>
    <x v="4"/>
    <s v="OUT045"/>
    <x v="2"/>
    <x v="0"/>
    <x v="0"/>
    <n v="8.6307050999999996E-2"/>
    <n v="7.3"/>
    <n v="146.80760000000001"/>
    <n v="3.9"/>
  </r>
  <r>
    <x v="1"/>
    <x v="3943"/>
    <s v="FDC32"/>
    <x v="0"/>
    <x v="4"/>
    <s v="OUT045"/>
    <x v="2"/>
    <x v="0"/>
    <x v="0"/>
    <n v="9.9309996999999997E-2"/>
    <n v="18.350000000000001"/>
    <n v="91.446200000000005"/>
    <n v="3.9"/>
  </r>
  <r>
    <x v="1"/>
    <x v="3944"/>
    <s v="FDA44"/>
    <x v="0"/>
    <x v="4"/>
    <s v="OUT045"/>
    <x v="2"/>
    <x v="0"/>
    <x v="0"/>
    <n v="5.3330652999999999E-2"/>
    <n v="19.7"/>
    <n v="56.792999999999999"/>
    <n v="3.9"/>
  </r>
  <r>
    <x v="1"/>
    <x v="3945"/>
    <s v="NCK06"/>
    <x v="5"/>
    <x v="4"/>
    <s v="OUT045"/>
    <x v="2"/>
    <x v="1"/>
    <x v="0"/>
    <n v="8.6640640000000008E-3"/>
    <n v="5.03"/>
    <n v="119.37560000000001"/>
    <n v="3.9"/>
  </r>
  <r>
    <x v="1"/>
    <x v="3946"/>
    <s v="NCB31"/>
    <x v="5"/>
    <x v="4"/>
    <s v="OUT045"/>
    <x v="2"/>
    <x v="1"/>
    <x v="0"/>
    <n v="0.118915034"/>
    <n v="6.2350000000000003"/>
    <n v="264.791"/>
    <n v="3.9"/>
  </r>
  <r>
    <x v="1"/>
    <x v="3947"/>
    <s v="NCB30"/>
    <x v="5"/>
    <x v="4"/>
    <s v="OUT045"/>
    <x v="2"/>
    <x v="1"/>
    <x v="0"/>
    <n v="2.5755119999999999E-2"/>
    <n v="14.6"/>
    <n v="199.60839999999999"/>
    <n v="3.9"/>
  </r>
  <r>
    <x v="1"/>
    <x v="3948"/>
    <s v="NCZ54"/>
    <x v="5"/>
    <x v="4"/>
    <s v="OUT045"/>
    <x v="2"/>
    <x v="1"/>
    <x v="0"/>
    <n v="8.3528446000000006E-2"/>
    <n v="14.65"/>
    <n v="162.45519999999999"/>
    <n v="3.9"/>
  </r>
  <r>
    <x v="1"/>
    <x v="3949"/>
    <s v="NCF54"/>
    <x v="5"/>
    <x v="4"/>
    <s v="OUT045"/>
    <x v="2"/>
    <x v="1"/>
    <x v="0"/>
    <n v="4.7473135E-2"/>
    <n v="18"/>
    <n v="170.54220000000001"/>
    <n v="3.9"/>
  </r>
  <r>
    <x v="1"/>
    <x v="3950"/>
    <s v="FDN15"/>
    <x v="7"/>
    <x v="4"/>
    <s v="OUT045"/>
    <x v="2"/>
    <x v="1"/>
    <x v="0"/>
    <n v="1.6767995000000001E-2"/>
    <n v="17.5"/>
    <n v="141.41800000000001"/>
    <n v="3.9"/>
  </r>
  <r>
    <x v="1"/>
    <x v="3951"/>
    <s v="NCM26"/>
    <x v="10"/>
    <x v="4"/>
    <s v="OUT045"/>
    <x v="2"/>
    <x v="1"/>
    <x v="0"/>
    <n v="2.3190134000000001E-2"/>
    <n v="20.5"/>
    <n v="153.434"/>
    <n v="3.9"/>
  </r>
  <r>
    <x v="1"/>
    <x v="3952"/>
    <s v="FDK46"/>
    <x v="6"/>
    <x v="4"/>
    <s v="OUT045"/>
    <x v="2"/>
    <x v="1"/>
    <x v="0"/>
    <n v="5.1571772000000002E-2"/>
    <n v="9.6"/>
    <n v="258.46199999999999"/>
    <n v="3.9"/>
  </r>
  <r>
    <x v="1"/>
    <x v="3953"/>
    <s v="FDK22"/>
    <x v="6"/>
    <x v="4"/>
    <s v="OUT045"/>
    <x v="2"/>
    <x v="1"/>
    <x v="0"/>
    <n v="2.6139404000000001E-2"/>
    <n v="9.8000000000000007"/>
    <n v="216.785"/>
    <n v="3.9"/>
  </r>
  <r>
    <x v="1"/>
    <x v="3954"/>
    <s v="FDA21"/>
    <x v="6"/>
    <x v="4"/>
    <s v="OUT045"/>
    <x v="2"/>
    <x v="1"/>
    <x v="0"/>
    <n v="3.6033638999999999E-2"/>
    <n v="13.65"/>
    <n v="183.79239999999999"/>
    <n v="3.9"/>
  </r>
  <r>
    <x v="1"/>
    <x v="3955"/>
    <s v="FDW45"/>
    <x v="6"/>
    <x v="4"/>
    <s v="OUT045"/>
    <x v="2"/>
    <x v="1"/>
    <x v="0"/>
    <n v="3.9090105E-2"/>
    <n v="18"/>
    <n v="148.4418"/>
    <n v="3.9"/>
  </r>
  <r>
    <x v="1"/>
    <x v="3956"/>
    <s v="FDN45"/>
    <x v="6"/>
    <x v="4"/>
    <s v="OUT045"/>
    <x v="2"/>
    <x v="1"/>
    <x v="0"/>
    <n v="0.11834228500000001"/>
    <n v="19.350000000000001"/>
    <n v="222.6088"/>
    <n v="3.9"/>
  </r>
  <r>
    <x v="1"/>
    <x v="3957"/>
    <s v="DRD25"/>
    <x v="4"/>
    <x v="4"/>
    <s v="OUT045"/>
    <x v="2"/>
    <x v="1"/>
    <x v="0"/>
    <n v="7.9132211999999993E-2"/>
    <n v="6.1349999999999998"/>
    <n v="112.68600000000001"/>
    <n v="3.9"/>
  </r>
  <r>
    <x v="1"/>
    <x v="3958"/>
    <s v="DRL60"/>
    <x v="4"/>
    <x v="4"/>
    <s v="OUT045"/>
    <x v="2"/>
    <x v="1"/>
    <x v="0"/>
    <n v="2.7114237999999999E-2"/>
    <n v="8.52"/>
    <n v="151.9682"/>
    <n v="3.9"/>
  </r>
  <r>
    <x v="1"/>
    <x v="3959"/>
    <s v="DRJ25"/>
    <x v="4"/>
    <x v="4"/>
    <s v="OUT045"/>
    <x v="2"/>
    <x v="1"/>
    <x v="0"/>
    <n v="0.15087286799999999"/>
    <n v="14.6"/>
    <n v="47.569200000000002"/>
    <n v="3.9"/>
  </r>
  <r>
    <x v="1"/>
    <x v="3960"/>
    <s v="DRH01"/>
    <x v="4"/>
    <x v="4"/>
    <s v="OUT045"/>
    <x v="2"/>
    <x v="1"/>
    <x v="0"/>
    <n v="9.8102580999999994E-2"/>
    <n v="17.5"/>
    <n v="172.97380000000001"/>
    <n v="3.9"/>
  </r>
  <r>
    <x v="1"/>
    <x v="3961"/>
    <s v="FDH12"/>
    <x v="13"/>
    <x v="5"/>
    <s v="OUT017"/>
    <x v="2"/>
    <x v="1"/>
    <x v="0"/>
    <n v="8.5434195000000004E-2"/>
    <n v="9.6"/>
    <n v="105.02800000000001"/>
    <n v="3.9"/>
  </r>
  <r>
    <x v="1"/>
    <x v="3962"/>
    <s v="FDR47"/>
    <x v="8"/>
    <x v="5"/>
    <s v="OUT017"/>
    <x v="2"/>
    <x v="1"/>
    <x v="0"/>
    <n v="8.7963415000000003E-2"/>
    <n v="17.850000000000001"/>
    <n v="193.3794"/>
    <n v="3.9"/>
  </r>
  <r>
    <x v="1"/>
    <x v="3963"/>
    <s v="FDS37"/>
    <x v="3"/>
    <x v="5"/>
    <s v="OUT017"/>
    <x v="2"/>
    <x v="1"/>
    <x v="0"/>
    <n v="3.2125560999999997E-2"/>
    <n v="7.6550000000000002"/>
    <n v="115.7492"/>
    <n v="3.9"/>
  </r>
  <r>
    <x v="1"/>
    <x v="3964"/>
    <s v="FDB28"/>
    <x v="11"/>
    <x v="5"/>
    <s v="OUT017"/>
    <x v="2"/>
    <x v="1"/>
    <x v="0"/>
    <n v="9.3913606999999996E-2"/>
    <n v="6.6150000000000002"/>
    <n v="198.74260000000001"/>
    <n v="3.9"/>
  </r>
  <r>
    <x v="1"/>
    <x v="3965"/>
    <s v="FDT02"/>
    <x v="11"/>
    <x v="5"/>
    <s v="OUT017"/>
    <x v="2"/>
    <x v="1"/>
    <x v="0"/>
    <n v="2.4331585999999999E-2"/>
    <n v="12.6"/>
    <n v="34.987400000000001"/>
    <n v="3.9"/>
  </r>
  <r>
    <x v="1"/>
    <x v="3966"/>
    <s v="FDO32"/>
    <x v="0"/>
    <x v="5"/>
    <s v="OUT017"/>
    <x v="2"/>
    <x v="1"/>
    <x v="0"/>
    <n v="0.121225455"/>
    <n v="6.36"/>
    <n v="45.905999999999999"/>
    <n v="3.9"/>
  </r>
  <r>
    <x v="1"/>
    <x v="3967"/>
    <s v="FDB21"/>
    <x v="0"/>
    <x v="5"/>
    <s v="OUT017"/>
    <x v="2"/>
    <x v="1"/>
    <x v="0"/>
    <n v="0.14936069799999999"/>
    <n v="7.4749999999999996"/>
    <n v="243.4854"/>
    <n v="3.9"/>
  </r>
  <r>
    <x v="1"/>
    <x v="3968"/>
    <s v="NCS42"/>
    <x v="5"/>
    <x v="5"/>
    <s v="OUT017"/>
    <x v="2"/>
    <x v="1"/>
    <x v="0"/>
    <n v="6.9809115000000005E-2"/>
    <n v="8.6"/>
    <n v="90.514600000000002"/>
    <n v="3.9"/>
  </r>
  <r>
    <x v="1"/>
    <x v="3969"/>
    <s v="NCF30"/>
    <x v="5"/>
    <x v="5"/>
    <s v="OUT017"/>
    <x v="2"/>
    <x v="2"/>
    <x v="0"/>
    <n v="0.12695814699999999"/>
    <n v="17"/>
    <n v="125.83620000000001"/>
    <n v="3.9"/>
  </r>
  <r>
    <x v="1"/>
    <x v="3970"/>
    <s v="NCP55"/>
    <x v="10"/>
    <x v="5"/>
    <s v="OUT017"/>
    <x v="2"/>
    <x v="2"/>
    <x v="0"/>
    <n v="1.1253320000000001E-2"/>
    <n v="14.65"/>
    <n v="57.061399999999999"/>
    <n v="3.9"/>
  </r>
  <r>
    <x v="1"/>
    <x v="3971"/>
    <s v="FDH33"/>
    <x v="6"/>
    <x v="5"/>
    <s v="OUT017"/>
    <x v="2"/>
    <x v="2"/>
    <x v="0"/>
    <n v="0.12241394"/>
    <n v="12.85"/>
    <n v="42.942799999999998"/>
    <n v="3.9"/>
  </r>
  <r>
    <x v="1"/>
    <x v="3972"/>
    <s v="FDF59"/>
    <x v="15"/>
    <x v="5"/>
    <s v="OUT017"/>
    <x v="2"/>
    <x v="2"/>
    <x v="0"/>
    <n v="0"/>
    <n v="12.5"/>
    <n v="127.102"/>
    <n v="3.9"/>
  </r>
  <r>
    <x v="1"/>
    <x v="3973"/>
    <s v="FDF35"/>
    <x v="15"/>
    <x v="5"/>
    <s v="OUT017"/>
    <x v="2"/>
    <x v="2"/>
    <x v="0"/>
    <n v="0.15486035300000001"/>
    <n v="15"/>
    <n v="106.1938"/>
    <n v="3.9"/>
  </r>
  <r>
    <x v="0"/>
    <x v="3974"/>
    <s v="FDX49"/>
    <x v="3"/>
    <x v="4"/>
    <s v="OUT045"/>
    <x v="2"/>
    <x v="2"/>
    <x v="0"/>
    <n v="0.102038294"/>
    <n v="4.6150000000000002"/>
    <n v="231.93"/>
    <n v="3.9"/>
  </r>
  <r>
    <x v="0"/>
    <x v="3975"/>
    <s v="FDV37"/>
    <x v="3"/>
    <x v="4"/>
    <s v="OUT045"/>
    <x v="2"/>
    <x v="2"/>
    <x v="0"/>
    <n v="8.3683243000000004E-2"/>
    <n v="13"/>
    <n v="198.54259999999999"/>
    <n v="3.9"/>
  </r>
  <r>
    <x v="0"/>
    <x v="3976"/>
    <s v="FDZ02"/>
    <x v="11"/>
    <x v="4"/>
    <s v="OUT045"/>
    <x v="2"/>
    <x v="2"/>
    <x v="0"/>
    <n v="3.8224790000000002E-2"/>
    <n v="6.9050000000000002"/>
    <n v="99.872600000000006"/>
    <n v="3.9"/>
  </r>
  <r>
    <x v="0"/>
    <x v="3977"/>
    <s v="FDN04"/>
    <x v="2"/>
    <x v="4"/>
    <s v="OUT045"/>
    <x v="2"/>
    <x v="2"/>
    <x v="0"/>
    <n v="1.4115625999999999E-2"/>
    <n v="11.8"/>
    <n v="178.53440000000001"/>
    <n v="3.9"/>
  </r>
  <r>
    <x v="0"/>
    <x v="3978"/>
    <s v="FDH28"/>
    <x v="2"/>
    <x v="4"/>
    <s v="OUT045"/>
    <x v="2"/>
    <x v="2"/>
    <x v="0"/>
    <n v="0.110254143"/>
    <n v="15.85"/>
    <n v="37.3506"/>
    <n v="3.9"/>
  </r>
  <r>
    <x v="0"/>
    <x v="3979"/>
    <s v="FDB41"/>
    <x v="2"/>
    <x v="4"/>
    <s v="OUT045"/>
    <x v="2"/>
    <x v="2"/>
    <x v="0"/>
    <n v="9.7510481999999996E-2"/>
    <n v="19"/>
    <n v="48.171799999999998"/>
    <n v="3.9"/>
  </r>
  <r>
    <x v="0"/>
    <x v="3980"/>
    <s v="FDR32"/>
    <x v="0"/>
    <x v="4"/>
    <s v="OUT045"/>
    <x v="2"/>
    <x v="2"/>
    <x v="0"/>
    <n v="8.5981978000000001E-2"/>
    <n v="6.78"/>
    <n v="228.46940000000001"/>
    <n v="3.9"/>
  </r>
  <r>
    <x v="0"/>
    <x v="3981"/>
    <s v="FDW27"/>
    <x v="7"/>
    <x v="4"/>
    <s v="OUT045"/>
    <x v="2"/>
    <x v="2"/>
    <x v="0"/>
    <n v="0.151159243"/>
    <n v="5.86"/>
    <n v="156.63140000000001"/>
    <n v="3.9"/>
  </r>
  <r>
    <x v="0"/>
    <x v="3982"/>
    <s v="FDR34"/>
    <x v="6"/>
    <x v="4"/>
    <s v="OUT045"/>
    <x v="2"/>
    <x v="2"/>
    <x v="0"/>
    <n v="1.5997687E-2"/>
    <n v="17"/>
    <n v="229.1352"/>
    <n v="3.9"/>
  </r>
  <r>
    <x v="0"/>
    <x v="3983"/>
    <s v="FDE23"/>
    <x v="15"/>
    <x v="4"/>
    <s v="OUT045"/>
    <x v="2"/>
    <x v="2"/>
    <x v="0"/>
    <n v="5.3288857000000002E-2"/>
    <n v="17.600000000000001"/>
    <n v="47.305999999999997"/>
    <n v="3.9"/>
  </r>
  <r>
    <x v="0"/>
    <x v="3984"/>
    <s v="FDM60"/>
    <x v="13"/>
    <x v="5"/>
    <s v="OUT017"/>
    <x v="2"/>
    <x v="2"/>
    <x v="0"/>
    <n v="0"/>
    <n v="10.8"/>
    <n v="40.713799999999999"/>
    <n v="3.9"/>
  </r>
  <r>
    <x v="0"/>
    <x v="3985"/>
    <s v="FDM36"/>
    <x v="13"/>
    <x v="5"/>
    <s v="OUT017"/>
    <x v="2"/>
    <x v="2"/>
    <x v="0"/>
    <n v="5.9063035999999999E-2"/>
    <n v="11.65"/>
    <n v="172.04220000000001"/>
    <n v="3.9"/>
  </r>
  <r>
    <x v="0"/>
    <x v="3986"/>
    <s v="FDA25"/>
    <x v="3"/>
    <x v="5"/>
    <s v="OUT017"/>
    <x v="2"/>
    <x v="2"/>
    <x v="0"/>
    <n v="6.8511103000000004E-2"/>
    <n v="16.5"/>
    <n v="103.699"/>
    <n v="3.9"/>
  </r>
  <r>
    <x v="0"/>
    <x v="3987"/>
    <s v="FDQ40"/>
    <x v="2"/>
    <x v="5"/>
    <s v="OUT017"/>
    <x v="2"/>
    <x v="2"/>
    <x v="0"/>
    <n v="3.6231310000000003E-2"/>
    <n v="11.1"/>
    <n v="175.0712"/>
    <n v="3.9"/>
  </r>
  <r>
    <x v="0"/>
    <x v="3988"/>
    <s v="FDN16"/>
    <x v="2"/>
    <x v="5"/>
    <s v="OUT017"/>
    <x v="2"/>
    <x v="2"/>
    <x v="0"/>
    <n v="6.3054947E-2"/>
    <n v="12.6"/>
    <n v="102.399"/>
    <n v="3.9"/>
  </r>
  <r>
    <x v="0"/>
    <x v="3989"/>
    <s v="FDR28"/>
    <x v="2"/>
    <x v="5"/>
    <s v="OUT017"/>
    <x v="2"/>
    <x v="2"/>
    <x v="0"/>
    <n v="2.6042966000000001E-2"/>
    <n v="13.85"/>
    <n v="161.221"/>
    <n v="3.9"/>
  </r>
  <r>
    <x v="0"/>
    <x v="3990"/>
    <s v="FDU44"/>
    <x v="0"/>
    <x v="5"/>
    <s v="OUT017"/>
    <x v="2"/>
    <x v="0"/>
    <x v="0"/>
    <n v="5.8756204999999999E-2"/>
    <n v="12.15"/>
    <n v="161.05520000000001"/>
    <n v="3.9"/>
  </r>
  <r>
    <x v="0"/>
    <x v="3991"/>
    <s v="FDD56"/>
    <x v="0"/>
    <x v="5"/>
    <s v="OUT017"/>
    <x v="2"/>
    <x v="0"/>
    <x v="0"/>
    <n v="0.104365283"/>
    <n v="15.2"/>
    <n v="177.1054"/>
    <n v="3.9"/>
  </r>
  <r>
    <x v="0"/>
    <x v="3992"/>
    <s v="FDS32"/>
    <x v="0"/>
    <x v="5"/>
    <s v="OUT017"/>
    <x v="2"/>
    <x v="0"/>
    <x v="0"/>
    <n v="2.9821647999999999E-2"/>
    <n v="17.75"/>
    <n v="139.9838"/>
    <n v="3.9"/>
  </r>
  <r>
    <x v="0"/>
    <x v="3993"/>
    <s v="FDI08"/>
    <x v="0"/>
    <x v="5"/>
    <s v="OUT017"/>
    <x v="2"/>
    <x v="0"/>
    <x v="0"/>
    <n v="6.6672058000000006E-2"/>
    <n v="18.2"/>
    <n v="248.10919999999999"/>
    <n v="3.9"/>
  </r>
  <r>
    <x v="0"/>
    <x v="3994"/>
    <s v="FDJ21"/>
    <x v="6"/>
    <x v="5"/>
    <s v="OUT017"/>
    <x v="2"/>
    <x v="0"/>
    <x v="0"/>
    <n v="3.8746160000000002E-2"/>
    <n v="16.7"/>
    <n v="143.81020000000001"/>
    <n v="3.9"/>
  </r>
  <r>
    <x v="0"/>
    <x v="3995"/>
    <s v="FDX57"/>
    <x v="6"/>
    <x v="5"/>
    <s v="OUT017"/>
    <x v="2"/>
    <x v="0"/>
    <x v="0"/>
    <n v="4.7533567999999998E-2"/>
    <n v="17.25"/>
    <n v="96.906800000000004"/>
    <n v="3.9"/>
  </r>
  <r>
    <x v="0"/>
    <x v="3996"/>
    <s v="DRC36"/>
    <x v="4"/>
    <x v="5"/>
    <s v="OUT017"/>
    <x v="2"/>
    <x v="0"/>
    <x v="0"/>
    <n v="4.5239326000000003E-2"/>
    <n v="13"/>
    <n v="174.1054"/>
    <n v="3.9"/>
  </r>
  <r>
    <x v="1"/>
    <x v="3997"/>
    <s v="FDN24"/>
    <x v="13"/>
    <x v="5"/>
    <s v="OUT017"/>
    <x v="2"/>
    <x v="0"/>
    <x v="0"/>
    <n v="0.113908117"/>
    <n v="14.1"/>
    <n v="53.395600000000002"/>
    <n v="3.9"/>
  </r>
  <r>
    <x v="1"/>
    <x v="3998"/>
    <s v="FDJ48"/>
    <x v="13"/>
    <x v="8"/>
    <s v="OUT035"/>
    <x v="2"/>
    <x v="1"/>
    <x v="0"/>
    <n v="5.6424146000000001E-2"/>
    <n v="11.3"/>
    <n v="247.81180000000001"/>
    <n v="3.9"/>
  </r>
  <r>
    <x v="1"/>
    <x v="3999"/>
    <s v="FDN48"/>
    <x v="13"/>
    <x v="8"/>
    <s v="OUT035"/>
    <x v="2"/>
    <x v="1"/>
    <x v="0"/>
    <n v="6.4938447999999996E-2"/>
    <n v="13.35"/>
    <n v="90.080399999999997"/>
    <n v="3.9"/>
  </r>
  <r>
    <x v="1"/>
    <x v="4000"/>
    <s v="FDW48"/>
    <x v="13"/>
    <x v="8"/>
    <s v="OUT035"/>
    <x v="2"/>
    <x v="1"/>
    <x v="0"/>
    <n v="8.5392079999999995E-3"/>
    <n v="18"/>
    <n v="81.261799999999994"/>
    <n v="3.9"/>
  </r>
  <r>
    <x v="1"/>
    <x v="4001"/>
    <s v="FDO37"/>
    <x v="12"/>
    <x v="8"/>
    <s v="OUT035"/>
    <x v="2"/>
    <x v="1"/>
    <x v="0"/>
    <n v="2.1372636E-2"/>
    <n v="8.06"/>
    <n v="231.73259999999999"/>
    <n v="3.9"/>
  </r>
  <r>
    <x v="1"/>
    <x v="4002"/>
    <s v="FDS14"/>
    <x v="11"/>
    <x v="8"/>
    <s v="OUT035"/>
    <x v="2"/>
    <x v="1"/>
    <x v="0"/>
    <n v="4.9954434999999998E-2"/>
    <n v="7.2850000000000001"/>
    <n v="156.52879999999999"/>
    <n v="3.9"/>
  </r>
  <r>
    <x v="1"/>
    <x v="4003"/>
    <s v="FDU14"/>
    <x v="11"/>
    <x v="8"/>
    <s v="OUT035"/>
    <x v="2"/>
    <x v="1"/>
    <x v="0"/>
    <n v="3.4746076000000001E-2"/>
    <n v="17.75"/>
    <n v="248.27500000000001"/>
    <n v="3.9"/>
  </r>
  <r>
    <x v="1"/>
    <x v="4004"/>
    <s v="FDX28"/>
    <x v="2"/>
    <x v="8"/>
    <s v="OUT035"/>
    <x v="2"/>
    <x v="1"/>
    <x v="0"/>
    <n v="0.125154452"/>
    <n v="6.3250000000000002"/>
    <n v="99.2042"/>
    <n v="3.9"/>
  </r>
  <r>
    <x v="1"/>
    <x v="4005"/>
    <s v="FDD45"/>
    <x v="0"/>
    <x v="8"/>
    <s v="OUT035"/>
    <x v="2"/>
    <x v="1"/>
    <x v="0"/>
    <n v="0.11622698400000001"/>
    <n v="8.6150000000000002"/>
    <n v="95.943600000000004"/>
    <n v="3.9"/>
  </r>
  <r>
    <x v="1"/>
    <x v="4006"/>
    <s v="FDU32"/>
    <x v="0"/>
    <x v="8"/>
    <s v="OUT035"/>
    <x v="2"/>
    <x v="1"/>
    <x v="0"/>
    <n v="2.5962714000000001E-2"/>
    <n v="8.7850000000000001"/>
    <n v="120.9414"/>
    <n v="3.9"/>
  </r>
  <r>
    <x v="1"/>
    <x v="4007"/>
    <s v="FDI32"/>
    <x v="0"/>
    <x v="8"/>
    <s v="OUT035"/>
    <x v="2"/>
    <x v="1"/>
    <x v="0"/>
    <n v="0.17434047499999999"/>
    <n v="17.7"/>
    <n v="116.68340000000001"/>
    <n v="3.9"/>
  </r>
  <r>
    <x v="1"/>
    <x v="4008"/>
    <s v="NCZ05"/>
    <x v="1"/>
    <x v="8"/>
    <s v="OUT035"/>
    <x v="2"/>
    <x v="1"/>
    <x v="0"/>
    <n v="5.8121213999999997E-2"/>
    <n v="8.4849999999999994"/>
    <n v="104.499"/>
    <n v="3.9"/>
  </r>
  <r>
    <x v="1"/>
    <x v="4009"/>
    <s v="NCN17"/>
    <x v="1"/>
    <x v="8"/>
    <s v="OUT035"/>
    <x v="2"/>
    <x v="1"/>
    <x v="0"/>
    <n v="5.4928641E-2"/>
    <n v="11"/>
    <n v="101.7358"/>
    <n v="3.9"/>
  </r>
  <r>
    <x v="1"/>
    <x v="4010"/>
    <s v="NCJ54"/>
    <x v="5"/>
    <x v="8"/>
    <s v="OUT035"/>
    <x v="2"/>
    <x v="1"/>
    <x v="0"/>
    <n v="6.0055757000000001E-2"/>
    <n v="9.8949999999999996"/>
    <n v="234.26419999999999"/>
    <n v="3.9"/>
  </r>
  <r>
    <x v="1"/>
    <x v="4011"/>
    <s v="NCP54"/>
    <x v="5"/>
    <x v="8"/>
    <s v="OUT035"/>
    <x v="2"/>
    <x v="1"/>
    <x v="0"/>
    <n v="3.5143024000000002E-2"/>
    <n v="15.35"/>
    <n v="124.373"/>
    <n v="3.9"/>
  </r>
  <r>
    <x v="1"/>
    <x v="4012"/>
    <s v="NCR54"/>
    <x v="5"/>
    <x v="8"/>
    <s v="OUT035"/>
    <x v="2"/>
    <x v="1"/>
    <x v="0"/>
    <n v="0"/>
    <n v="16.350000000000001"/>
    <n v="198.21100000000001"/>
    <n v="3.9"/>
  </r>
  <r>
    <x v="1"/>
    <x v="4013"/>
    <s v="NCE42"/>
    <x v="5"/>
    <x v="8"/>
    <s v="OUT035"/>
    <x v="2"/>
    <x v="1"/>
    <x v="0"/>
    <n v="1.0600287E-2"/>
    <n v="21.1"/>
    <n v="233.9958"/>
    <n v="3.9"/>
  </r>
  <r>
    <x v="1"/>
    <x v="4014"/>
    <s v="FDK27"/>
    <x v="7"/>
    <x v="8"/>
    <s v="OUT035"/>
    <x v="2"/>
    <x v="1"/>
    <x v="0"/>
    <n v="8.9448440000000004E-3"/>
    <n v="11"/>
    <n v="122.37560000000001"/>
    <n v="3.9"/>
  </r>
  <r>
    <x v="1"/>
    <x v="4015"/>
    <s v="FDM03"/>
    <x v="7"/>
    <x v="8"/>
    <s v="OUT035"/>
    <x v="2"/>
    <x v="1"/>
    <x v="0"/>
    <n v="0.123007534"/>
    <n v="12.65"/>
    <n v="106.0938"/>
    <n v="3.9"/>
  </r>
  <r>
    <x v="1"/>
    <x v="4016"/>
    <s v="FDT03"/>
    <x v="7"/>
    <x v="8"/>
    <s v="OUT035"/>
    <x v="2"/>
    <x v="1"/>
    <x v="0"/>
    <n v="9.9968720000000004E-3"/>
    <n v="21.25"/>
    <n v="185.5608"/>
    <n v="3.9"/>
  </r>
  <r>
    <x v="1"/>
    <x v="4017"/>
    <s v="NCO02"/>
    <x v="10"/>
    <x v="8"/>
    <s v="OUT035"/>
    <x v="2"/>
    <x v="1"/>
    <x v="0"/>
    <n v="7.3354286000000005E-2"/>
    <n v="11.15"/>
    <n v="66.8142"/>
    <n v="3.9"/>
  </r>
  <r>
    <x v="1"/>
    <x v="4018"/>
    <s v="DRG37"/>
    <x v="4"/>
    <x v="8"/>
    <s v="OUT035"/>
    <x v="2"/>
    <x v="1"/>
    <x v="0"/>
    <n v="1.9374768000000001E-2"/>
    <n v="16.2"/>
    <n v="155.8972"/>
    <n v="3.9"/>
  </r>
  <r>
    <x v="1"/>
    <x v="4019"/>
    <s v="FDD35"/>
    <x v="15"/>
    <x v="8"/>
    <s v="OUT035"/>
    <x v="2"/>
    <x v="1"/>
    <x v="0"/>
    <n v="0"/>
    <n v="12.15"/>
    <n v="119.244"/>
    <n v="3.9"/>
  </r>
  <r>
    <x v="1"/>
    <x v="4020"/>
    <s v="FDE59"/>
    <x v="15"/>
    <x v="8"/>
    <s v="OUT035"/>
    <x v="2"/>
    <x v="1"/>
    <x v="0"/>
    <n v="6.2276039999999998E-2"/>
    <n v="12.15"/>
    <n v="37.953200000000002"/>
    <n v="3.9"/>
  </r>
  <r>
    <x v="1"/>
    <x v="4021"/>
    <s v="FDI35"/>
    <x v="15"/>
    <x v="8"/>
    <s v="OUT035"/>
    <x v="2"/>
    <x v="1"/>
    <x v="0"/>
    <n v="4.1283360999999998E-2"/>
    <n v="14"/>
    <n v="182.46340000000001"/>
    <n v="3.9"/>
  </r>
  <r>
    <x v="0"/>
    <x v="4022"/>
    <s v="FDV11"/>
    <x v="8"/>
    <x v="8"/>
    <s v="OUT035"/>
    <x v="2"/>
    <x v="1"/>
    <x v="0"/>
    <n v="8.1652351999999997E-2"/>
    <n v="9.1"/>
    <n v="177.00540000000001"/>
    <n v="3.9"/>
  </r>
  <r>
    <x v="0"/>
    <x v="4023"/>
    <s v="FDM02"/>
    <x v="3"/>
    <x v="8"/>
    <s v="OUT035"/>
    <x v="2"/>
    <x v="1"/>
    <x v="0"/>
    <n v="7.3721115000000004E-2"/>
    <n v="12.5"/>
    <n v="85.619799999999998"/>
    <n v="3.9"/>
  </r>
  <r>
    <x v="0"/>
    <x v="4024"/>
    <s v="FDQ01"/>
    <x v="3"/>
    <x v="8"/>
    <s v="OUT035"/>
    <x v="2"/>
    <x v="1"/>
    <x v="0"/>
    <n v="0.16067125500000001"/>
    <n v="19.7"/>
    <n v="254.70140000000001"/>
    <n v="3.9"/>
  </r>
  <r>
    <x v="0"/>
    <x v="4025"/>
    <s v="FDA52"/>
    <x v="2"/>
    <x v="8"/>
    <s v="OUT035"/>
    <x v="2"/>
    <x v="1"/>
    <x v="0"/>
    <n v="0.12839799499999999"/>
    <n v="16.2"/>
    <n v="178.33699999999999"/>
    <n v="3.9"/>
  </r>
  <r>
    <x v="0"/>
    <x v="4026"/>
    <s v="FDE17"/>
    <x v="2"/>
    <x v="8"/>
    <s v="OUT035"/>
    <x v="2"/>
    <x v="1"/>
    <x v="0"/>
    <n v="5.4445198E-2"/>
    <n v="20.100000000000001"/>
    <n v="151.73660000000001"/>
    <n v="3.9"/>
  </r>
  <r>
    <x v="0"/>
    <x v="4027"/>
    <s v="FDN56"/>
    <x v="0"/>
    <x v="8"/>
    <s v="OUT035"/>
    <x v="2"/>
    <x v="1"/>
    <x v="0"/>
    <n v="0.107036943"/>
    <n v="5.46"/>
    <n v="144.27860000000001"/>
    <n v="3.9"/>
  </r>
  <r>
    <x v="0"/>
    <x v="4028"/>
    <s v="FDZ08"/>
    <x v="0"/>
    <x v="8"/>
    <s v="OUT035"/>
    <x v="2"/>
    <x v="1"/>
    <x v="0"/>
    <n v="0.109971578"/>
    <n v="12.5"/>
    <n v="82.759200000000007"/>
    <n v="3.9"/>
  </r>
  <r>
    <x v="0"/>
    <x v="4029"/>
    <s v="FDQ55"/>
    <x v="0"/>
    <x v="8"/>
    <s v="OUT035"/>
    <x v="2"/>
    <x v="1"/>
    <x v="0"/>
    <n v="1.3035609E-2"/>
    <n v="13.65"/>
    <n v="114.7834"/>
    <n v="3.9"/>
  </r>
  <r>
    <x v="0"/>
    <x v="4030"/>
    <s v="FDX32"/>
    <x v="0"/>
    <x v="8"/>
    <s v="OUT035"/>
    <x v="2"/>
    <x v="1"/>
    <x v="0"/>
    <n v="9.9839364999999999E-2"/>
    <n v="15.1"/>
    <n v="143.37860000000001"/>
    <n v="3.9"/>
  </r>
  <r>
    <x v="0"/>
    <x v="4031"/>
    <s v="FDZ31"/>
    <x v="0"/>
    <x v="8"/>
    <s v="OUT035"/>
    <x v="2"/>
    <x v="1"/>
    <x v="0"/>
    <n v="0.11319581500000001"/>
    <n v="15.35"/>
    <n v="190.85040000000001"/>
    <n v="3.9"/>
  </r>
  <r>
    <x v="0"/>
    <x v="4032"/>
    <s v="FDY33"/>
    <x v="6"/>
    <x v="8"/>
    <s v="OUT035"/>
    <x v="2"/>
    <x v="1"/>
    <x v="0"/>
    <n v="0"/>
    <n v="14.5"/>
    <n v="159.3262"/>
    <n v="3.9"/>
  </r>
  <r>
    <x v="1"/>
    <x v="4033"/>
    <s v="FDP57"/>
    <x v="6"/>
    <x v="8"/>
    <s v="OUT035"/>
    <x v="2"/>
    <x v="1"/>
    <x v="0"/>
    <n v="5.2434201E-2"/>
    <n v="17.5"/>
    <n v="103.999"/>
    <n v="3.9"/>
  </r>
  <r>
    <x v="1"/>
    <x v="4034"/>
    <s v="DRF37"/>
    <x v="4"/>
    <x v="8"/>
    <s v="OUT035"/>
    <x v="2"/>
    <x v="1"/>
    <x v="0"/>
    <n v="8.4316690999999999E-2"/>
    <n v="17.25"/>
    <n v="263.39100000000002"/>
    <n v="3.9"/>
  </r>
  <r>
    <x v="1"/>
    <x v="4035"/>
    <s v="FDP38"/>
    <x v="3"/>
    <x v="6"/>
    <s v="OUT010"/>
    <x v="1"/>
    <x v="0"/>
    <x v="2"/>
    <n v="5.3732323999999998E-2"/>
    <n v="10.1"/>
    <n v="49.800800000000002"/>
    <n v="3.9"/>
  </r>
  <r>
    <x v="1"/>
    <x v="4036"/>
    <s v="FDB27"/>
    <x v="11"/>
    <x v="6"/>
    <s v="OUT010"/>
    <x v="1"/>
    <x v="0"/>
    <x v="2"/>
    <n v="9.2711708000000004E-2"/>
    <n v="7.5750000000000002"/>
    <n v="197.77680000000001"/>
    <n v="3.9"/>
  </r>
  <r>
    <x v="1"/>
    <x v="4037"/>
    <s v="FDQ04"/>
    <x v="2"/>
    <x v="6"/>
    <s v="OUT010"/>
    <x v="1"/>
    <x v="0"/>
    <x v="2"/>
    <n v="0.14186016100000001"/>
    <n v="6.4"/>
    <n v="41.079599999999999"/>
    <n v="3.9"/>
  </r>
  <r>
    <x v="1"/>
    <x v="4038"/>
    <s v="FDD57"/>
    <x v="0"/>
    <x v="6"/>
    <s v="OUT010"/>
    <x v="1"/>
    <x v="0"/>
    <x v="2"/>
    <n v="3.7492325E-2"/>
    <n v="18.100000000000001"/>
    <n v="95.509399999999999"/>
    <n v="3.9"/>
  </r>
  <r>
    <x v="1"/>
    <x v="4039"/>
    <s v="NCY41"/>
    <x v="1"/>
    <x v="6"/>
    <s v="OUT010"/>
    <x v="1"/>
    <x v="0"/>
    <x v="2"/>
    <n v="0.12676590300000001"/>
    <n v="16.75"/>
    <n v="35.7532"/>
    <n v="3.9"/>
  </r>
  <r>
    <x v="1"/>
    <x v="4040"/>
    <s v="NCK06"/>
    <x v="5"/>
    <x v="6"/>
    <s v="OUT010"/>
    <x v="1"/>
    <x v="0"/>
    <x v="2"/>
    <n v="1.4472516E-2"/>
    <n v="5.03"/>
    <n v="122.07559999999999"/>
    <n v="3.9"/>
  </r>
  <r>
    <x v="1"/>
    <x v="4041"/>
    <s v="FDR09"/>
    <x v="6"/>
    <x v="6"/>
    <s v="OUT010"/>
    <x v="1"/>
    <x v="2"/>
    <x v="2"/>
    <n v="0.13009504399999999"/>
    <n v="18.25"/>
    <n v="257.2962"/>
    <n v="3.9"/>
  </r>
  <r>
    <x v="1"/>
    <x v="4042"/>
    <s v="DRJ01"/>
    <x v="4"/>
    <x v="6"/>
    <s v="OUT010"/>
    <x v="1"/>
    <x v="2"/>
    <x v="2"/>
    <n v="0.192540665"/>
    <n v="6.1349999999999998"/>
    <n v="160.2236"/>
    <n v="3.9"/>
  </r>
  <r>
    <x v="1"/>
    <x v="4043"/>
    <s v="DRE49"/>
    <x v="4"/>
    <x v="6"/>
    <s v="OUT010"/>
    <x v="1"/>
    <x v="2"/>
    <x v="2"/>
    <n v="3.5568147000000001E-2"/>
    <n v="20.75"/>
    <n v="151.80240000000001"/>
    <n v="3.9"/>
  </r>
  <r>
    <x v="0"/>
    <x v="4044"/>
    <s v="FDM51"/>
    <x v="7"/>
    <x v="6"/>
    <s v="OUT010"/>
    <x v="1"/>
    <x v="2"/>
    <x v="2"/>
    <n v="0"/>
    <n v="11.8"/>
    <n v="102.4674"/>
    <n v="3.9"/>
  </r>
  <r>
    <x v="0"/>
    <x v="4045"/>
    <s v="FDX03"/>
    <x v="7"/>
    <x v="6"/>
    <s v="OUT010"/>
    <x v="1"/>
    <x v="2"/>
    <x v="2"/>
    <n v="0.102262138"/>
    <n v="15.85"/>
    <n v="47.174399999999999"/>
    <n v="3.9"/>
  </r>
  <r>
    <x v="0"/>
    <x v="4046"/>
    <s v="FDN39"/>
    <x v="7"/>
    <x v="6"/>
    <s v="OUT010"/>
    <x v="1"/>
    <x v="2"/>
    <x v="2"/>
    <n v="0.10966769799999999"/>
    <n v="19.350000000000001"/>
    <n v="166.08160000000001"/>
    <n v="3.9"/>
  </r>
  <r>
    <x v="0"/>
    <x v="4047"/>
    <s v="FDZ21"/>
    <x v="6"/>
    <x v="6"/>
    <s v="OUT010"/>
    <x v="1"/>
    <x v="1"/>
    <x v="2"/>
    <n v="6.5649352999999994E-2"/>
    <n v="17.600000000000001"/>
    <n v="94.840999999999994"/>
    <n v="3.9"/>
  </r>
  <r>
    <x v="1"/>
    <x v="4048"/>
    <s v="NCV29"/>
    <x v="1"/>
    <x v="3"/>
    <s v="OUT013"/>
    <x v="1"/>
    <x v="2"/>
    <x v="0"/>
    <n v="2.2824490999999999E-2"/>
    <n v="11.8"/>
    <n v="177.0686"/>
    <n v="3.9"/>
  </r>
  <r>
    <x v="1"/>
    <x v="4049"/>
    <s v="FDX60"/>
    <x v="13"/>
    <x v="3"/>
    <s v="OUT013"/>
    <x v="1"/>
    <x v="2"/>
    <x v="0"/>
    <n v="8.0527064999999995E-2"/>
    <n v="14.35"/>
    <n v="79.296000000000006"/>
    <n v="3.9"/>
  </r>
  <r>
    <x v="1"/>
    <x v="4050"/>
    <s v="FDU13"/>
    <x v="3"/>
    <x v="3"/>
    <s v="OUT013"/>
    <x v="1"/>
    <x v="2"/>
    <x v="0"/>
    <n v="0"/>
    <n v="8.3550000000000004"/>
    <n v="145.64179999999999"/>
    <n v="3.9"/>
  </r>
  <r>
    <x v="1"/>
    <x v="4051"/>
    <s v="FDZ38"/>
    <x v="11"/>
    <x v="3"/>
    <s v="OUT013"/>
    <x v="1"/>
    <x v="2"/>
    <x v="0"/>
    <n v="7.9943600000000007E-3"/>
    <n v="17.600000000000001"/>
    <n v="171.6422"/>
    <n v="3.9"/>
  </r>
  <r>
    <x v="1"/>
    <x v="4052"/>
    <s v="FDB17"/>
    <x v="2"/>
    <x v="3"/>
    <s v="OUT013"/>
    <x v="1"/>
    <x v="2"/>
    <x v="0"/>
    <n v="3.6641589000000002E-2"/>
    <n v="13.15"/>
    <n v="180.79759999999999"/>
    <n v="3.9"/>
  </r>
  <r>
    <x v="1"/>
    <x v="4053"/>
    <s v="FDI56"/>
    <x v="0"/>
    <x v="3"/>
    <s v="OUT013"/>
    <x v="1"/>
    <x v="2"/>
    <x v="0"/>
    <n v="9.3307667999999996E-2"/>
    <n v="7.3250000000000002"/>
    <n v="92.714600000000004"/>
    <n v="3.9"/>
  </r>
  <r>
    <x v="1"/>
    <x v="4054"/>
    <s v="FDQ44"/>
    <x v="0"/>
    <x v="3"/>
    <s v="OUT013"/>
    <x v="1"/>
    <x v="2"/>
    <x v="0"/>
    <n v="3.6110221999999997E-2"/>
    <n v="20.5"/>
    <n v="120.1756"/>
    <n v="3.9"/>
  </r>
  <r>
    <x v="1"/>
    <x v="4055"/>
    <s v="DRG11"/>
    <x v="9"/>
    <x v="3"/>
    <s v="OUT013"/>
    <x v="1"/>
    <x v="2"/>
    <x v="0"/>
    <n v="8.3768521999999998E-2"/>
    <n v="6.3849999999999998"/>
    <n v="109.8596"/>
    <n v="3.9"/>
  </r>
  <r>
    <x v="1"/>
    <x v="4056"/>
    <s v="NCZ05"/>
    <x v="1"/>
    <x v="3"/>
    <s v="OUT013"/>
    <x v="1"/>
    <x v="2"/>
    <x v="0"/>
    <n v="5.8083831000000002E-2"/>
    <n v="8.4849999999999994"/>
    <n v="103.199"/>
    <n v="3.9"/>
  </r>
  <r>
    <x v="1"/>
    <x v="4057"/>
    <s v="NCK17"/>
    <x v="1"/>
    <x v="3"/>
    <s v="OUT013"/>
    <x v="1"/>
    <x v="2"/>
    <x v="0"/>
    <n v="3.7863309999999997E-2"/>
    <n v="11"/>
    <n v="40.948"/>
    <n v="3.9"/>
  </r>
  <r>
    <x v="1"/>
    <x v="4058"/>
    <s v="NCK53"/>
    <x v="1"/>
    <x v="3"/>
    <s v="OUT013"/>
    <x v="1"/>
    <x v="2"/>
    <x v="0"/>
    <n v="3.7549969000000002E-2"/>
    <n v="11.6"/>
    <n v="101.2042"/>
    <n v="3.9"/>
  </r>
  <r>
    <x v="1"/>
    <x v="4059"/>
    <s v="NCP02"/>
    <x v="5"/>
    <x v="3"/>
    <s v="OUT013"/>
    <x v="1"/>
    <x v="2"/>
    <x v="0"/>
    <n v="4.4771472999999999E-2"/>
    <n v="7.1050000000000004"/>
    <n v="58.2562"/>
    <n v="3.9"/>
  </r>
  <r>
    <x v="1"/>
    <x v="4060"/>
    <s v="NCN18"/>
    <x v="5"/>
    <x v="3"/>
    <s v="OUT013"/>
    <x v="1"/>
    <x v="2"/>
    <x v="0"/>
    <n v="0.124610886"/>
    <n v="8.8949999999999996"/>
    <n v="113.1544"/>
    <n v="3.9"/>
  </r>
  <r>
    <x v="1"/>
    <x v="4061"/>
    <s v="FDJ45"/>
    <x v="14"/>
    <x v="3"/>
    <s v="OUT013"/>
    <x v="1"/>
    <x v="2"/>
    <x v="0"/>
    <n v="7.3349551999999998E-2"/>
    <n v="17.75"/>
    <n v="34.221600000000002"/>
    <n v="3.9"/>
  </r>
  <r>
    <x v="1"/>
    <x v="4062"/>
    <s v="FDD34"/>
    <x v="6"/>
    <x v="3"/>
    <s v="OUT013"/>
    <x v="1"/>
    <x v="2"/>
    <x v="0"/>
    <n v="1.5863075000000001E-2"/>
    <n v="7.9450000000000003"/>
    <n v="161.821"/>
    <n v="3.9"/>
  </r>
  <r>
    <x v="1"/>
    <x v="4063"/>
    <s v="FDS57"/>
    <x v="6"/>
    <x v="3"/>
    <s v="OUT013"/>
    <x v="1"/>
    <x v="2"/>
    <x v="0"/>
    <n v="0.103356186"/>
    <n v="15.5"/>
    <n v="142.84700000000001"/>
    <n v="3.9"/>
  </r>
  <r>
    <x v="1"/>
    <x v="4064"/>
    <s v="DRD24"/>
    <x v="4"/>
    <x v="3"/>
    <s v="OUT013"/>
    <x v="1"/>
    <x v="2"/>
    <x v="0"/>
    <n v="3.0769458E-2"/>
    <n v="13.85"/>
    <n v="141.71539999999999"/>
    <n v="3.9"/>
  </r>
  <r>
    <x v="0"/>
    <x v="4065"/>
    <s v="FDU24"/>
    <x v="13"/>
    <x v="3"/>
    <s v="OUT013"/>
    <x v="1"/>
    <x v="2"/>
    <x v="0"/>
    <n v="0"/>
    <n v="6.78"/>
    <n v="94.012"/>
    <n v="3.9"/>
  </r>
  <r>
    <x v="0"/>
    <x v="4066"/>
    <s v="FDU12"/>
    <x v="13"/>
    <x v="3"/>
    <s v="OUT013"/>
    <x v="1"/>
    <x v="2"/>
    <x v="0"/>
    <n v="7.5688032000000002E-2"/>
    <n v="15.5"/>
    <n v="262.95679999999999"/>
    <n v="3.9"/>
  </r>
  <r>
    <x v="0"/>
    <x v="4067"/>
    <s v="FDM25"/>
    <x v="12"/>
    <x v="3"/>
    <s v="OUT013"/>
    <x v="1"/>
    <x v="2"/>
    <x v="0"/>
    <n v="6.0615254E-2"/>
    <n v="10.695"/>
    <n v="174.0712"/>
    <n v="3.9"/>
  </r>
  <r>
    <x v="0"/>
    <x v="4068"/>
    <s v="FDY49"/>
    <x v="3"/>
    <x v="3"/>
    <s v="OUT013"/>
    <x v="1"/>
    <x v="2"/>
    <x v="0"/>
    <n v="1.2002074999999999E-2"/>
    <n v="17.2"/>
    <n v="165.3184"/>
    <n v="3.9"/>
  </r>
  <r>
    <x v="0"/>
    <x v="4069"/>
    <s v="FDL02"/>
    <x v="3"/>
    <x v="3"/>
    <s v="OUT013"/>
    <x v="1"/>
    <x v="2"/>
    <x v="0"/>
    <n v="0.10399675999999999"/>
    <n v="20"/>
    <n v="107.4622"/>
    <n v="3.9"/>
  </r>
  <r>
    <x v="0"/>
    <x v="4070"/>
    <s v="FDE51"/>
    <x v="11"/>
    <x v="3"/>
    <s v="OUT013"/>
    <x v="1"/>
    <x v="2"/>
    <x v="0"/>
    <n v="9.6387053E-2"/>
    <n v="5.9249999999999998"/>
    <n v="45.608600000000003"/>
    <n v="3.9"/>
  </r>
  <r>
    <x v="0"/>
    <x v="4071"/>
    <s v="FDA04"/>
    <x v="2"/>
    <x v="3"/>
    <s v="OUT013"/>
    <x v="1"/>
    <x v="2"/>
    <x v="0"/>
    <n v="6.6674465000000002E-2"/>
    <n v="11.3"/>
    <n v="259.19619999999998"/>
    <n v="3.9"/>
  </r>
  <r>
    <x v="0"/>
    <x v="4072"/>
    <s v="FDE04"/>
    <x v="2"/>
    <x v="3"/>
    <s v="OUT013"/>
    <x v="1"/>
    <x v="2"/>
    <x v="0"/>
    <n v="1.8008071E-2"/>
    <n v="19.75"/>
    <n v="180.46600000000001"/>
    <n v="3.9"/>
  </r>
  <r>
    <x v="0"/>
    <x v="4073"/>
    <s v="FDL32"/>
    <x v="0"/>
    <x v="3"/>
    <s v="OUT013"/>
    <x v="1"/>
    <x v="2"/>
    <x v="0"/>
    <n v="0"/>
    <n v="15.7"/>
    <n v="112.45440000000001"/>
    <n v="3.9"/>
  </r>
  <r>
    <x v="0"/>
    <x v="4074"/>
    <s v="FDQ15"/>
    <x v="7"/>
    <x v="3"/>
    <s v="OUT013"/>
    <x v="1"/>
    <x v="2"/>
    <x v="0"/>
    <n v="0.150947728"/>
    <n v="20.350000000000001"/>
    <n v="81.027600000000007"/>
    <n v="3.9"/>
  </r>
  <r>
    <x v="1"/>
    <x v="4075"/>
    <s v="FDV25"/>
    <x v="3"/>
    <x v="3"/>
    <s v="OUT013"/>
    <x v="1"/>
    <x v="2"/>
    <x v="0"/>
    <n v="4.5614252000000001E-2"/>
    <n v="5.9050000000000002"/>
    <n v="221.54560000000001"/>
    <n v="3.9"/>
  </r>
  <r>
    <x v="0"/>
    <x v="4076"/>
    <s v="FDQ48"/>
    <x v="13"/>
    <x v="3"/>
    <s v="OUT013"/>
    <x v="1"/>
    <x v="2"/>
    <x v="0"/>
    <n v="3.4382601999999998E-2"/>
    <n v="14.3"/>
    <n v="96.572599999999994"/>
    <n v="3.9"/>
  </r>
  <r>
    <x v="0"/>
    <x v="4077"/>
    <s v="FDO31"/>
    <x v="0"/>
    <x v="3"/>
    <s v="OUT013"/>
    <x v="1"/>
    <x v="2"/>
    <x v="0"/>
    <n v="2.8958563E-2"/>
    <n v="6.76"/>
    <n v="78.396000000000001"/>
    <n v="3.9"/>
  </r>
  <r>
    <x v="1"/>
    <x v="4078"/>
    <s v="FDT48"/>
    <x v="13"/>
    <x v="1"/>
    <s v="OUT018"/>
    <x v="1"/>
    <x v="0"/>
    <x v="1"/>
    <n v="4.6142231999999998E-2"/>
    <n v="4.92"/>
    <n v="199.10839999999999"/>
    <n v="3.9"/>
  </r>
  <r>
    <x v="1"/>
    <x v="4079"/>
    <s v="FDF12"/>
    <x v="13"/>
    <x v="1"/>
    <s v="OUT018"/>
    <x v="1"/>
    <x v="0"/>
    <x v="1"/>
    <n v="8.2763630000000005E-2"/>
    <n v="8.2349999999999994"/>
    <n v="146.5076"/>
    <n v="3.9"/>
  </r>
  <r>
    <x v="1"/>
    <x v="4080"/>
    <s v="FDG52"/>
    <x v="2"/>
    <x v="1"/>
    <s v="OUT018"/>
    <x v="1"/>
    <x v="0"/>
    <x v="1"/>
    <n v="6.5898197000000006E-2"/>
    <n v="13.65"/>
    <n v="46.1402"/>
    <n v="3.9"/>
  </r>
  <r>
    <x v="1"/>
    <x v="4081"/>
    <s v="FDI56"/>
    <x v="0"/>
    <x v="1"/>
    <s v="OUT018"/>
    <x v="1"/>
    <x v="0"/>
    <x v="1"/>
    <n v="9.3765794E-2"/>
    <n v="7.3250000000000002"/>
    <n v="90.314599999999999"/>
    <n v="3.9"/>
  </r>
  <r>
    <x v="1"/>
    <x v="4082"/>
    <s v="FDD45"/>
    <x v="0"/>
    <x v="1"/>
    <s v="OUT018"/>
    <x v="1"/>
    <x v="0"/>
    <x v="1"/>
    <n v="0.116722514"/>
    <n v="8.6150000000000002"/>
    <n v="95.443600000000004"/>
    <n v="3.9"/>
  </r>
  <r>
    <x v="1"/>
    <x v="4083"/>
    <s v="DRG23"/>
    <x v="9"/>
    <x v="1"/>
    <s v="OUT018"/>
    <x v="1"/>
    <x v="0"/>
    <x v="1"/>
    <n v="0"/>
    <n v="8.8800000000000008"/>
    <n v="154.06819999999999"/>
    <n v="3.9"/>
  </r>
  <r>
    <x v="1"/>
    <x v="4084"/>
    <s v="DRI47"/>
    <x v="9"/>
    <x v="1"/>
    <s v="OUT018"/>
    <x v="1"/>
    <x v="0"/>
    <x v="1"/>
    <n v="2.1005399000000001E-2"/>
    <n v="14.7"/>
    <n v="144.5128"/>
    <n v="3.9"/>
  </r>
  <r>
    <x v="1"/>
    <x v="4085"/>
    <s v="NCW54"/>
    <x v="5"/>
    <x v="1"/>
    <s v="OUT018"/>
    <x v="1"/>
    <x v="0"/>
    <x v="1"/>
    <n v="9.6806007999999999E-2"/>
    <n v="7.5"/>
    <n v="56.258800000000001"/>
    <n v="3.9"/>
  </r>
  <r>
    <x v="1"/>
    <x v="4086"/>
    <s v="NCE18"/>
    <x v="5"/>
    <x v="1"/>
    <s v="OUT018"/>
    <x v="1"/>
    <x v="0"/>
    <x v="1"/>
    <n v="2.1512619E-2"/>
    <n v="10"/>
    <n v="247.77500000000001"/>
    <n v="3.9"/>
  </r>
  <r>
    <x v="1"/>
    <x v="4087"/>
    <s v="NCK54"/>
    <x v="5"/>
    <x v="1"/>
    <s v="OUT018"/>
    <x v="1"/>
    <x v="0"/>
    <x v="1"/>
    <n v="0"/>
    <n v="12.15"/>
    <n v="118.515"/>
    <n v="3.9"/>
  </r>
  <r>
    <x v="1"/>
    <x v="4088"/>
    <s v="FDP27"/>
    <x v="7"/>
    <x v="1"/>
    <s v="OUT018"/>
    <x v="1"/>
    <x v="0"/>
    <x v="1"/>
    <n v="0.11993723100000001"/>
    <n v="8.1549999999999994"/>
    <n v="189.15299999999999"/>
    <n v="3.9"/>
  </r>
  <r>
    <x v="1"/>
    <x v="4089"/>
    <s v="FDQ58"/>
    <x v="6"/>
    <x v="1"/>
    <s v="OUT018"/>
    <x v="1"/>
    <x v="0"/>
    <x v="1"/>
    <n v="1.5364173E-2"/>
    <n v="7.3150000000000004"/>
    <n v="154.334"/>
    <n v="3.9"/>
  </r>
  <r>
    <x v="1"/>
    <x v="4090"/>
    <s v="DRK13"/>
    <x v="4"/>
    <x v="1"/>
    <s v="OUT018"/>
    <x v="1"/>
    <x v="0"/>
    <x v="1"/>
    <n v="0.115636723"/>
    <n v="11.8"/>
    <n v="199.70840000000001"/>
    <n v="3.9"/>
  </r>
  <r>
    <x v="1"/>
    <x v="4091"/>
    <s v="DRM37"/>
    <x v="4"/>
    <x v="1"/>
    <s v="OUT018"/>
    <x v="1"/>
    <x v="0"/>
    <x v="1"/>
    <n v="9.6790497000000003E-2"/>
    <n v="15.35"/>
    <n v="197.27680000000001"/>
    <n v="3.9"/>
  </r>
  <r>
    <x v="1"/>
    <x v="4092"/>
    <s v="FDC11"/>
    <x v="15"/>
    <x v="1"/>
    <s v="OUT018"/>
    <x v="1"/>
    <x v="0"/>
    <x v="1"/>
    <n v="0.14237044500000001"/>
    <n v="20.5"/>
    <n v="90.617199999999997"/>
    <n v="3.9"/>
  </r>
  <r>
    <x v="0"/>
    <x v="4093"/>
    <s v="FDY12"/>
    <x v="13"/>
    <x v="1"/>
    <s v="OUT018"/>
    <x v="1"/>
    <x v="0"/>
    <x v="1"/>
    <n v="0.14118383000000001"/>
    <n v="9.8000000000000007"/>
    <n v="50.500799999999998"/>
    <n v="3.9"/>
  </r>
  <r>
    <x v="0"/>
    <x v="4094"/>
    <s v="FDU12"/>
    <x v="13"/>
    <x v="1"/>
    <s v="OUT018"/>
    <x v="1"/>
    <x v="0"/>
    <x v="1"/>
    <n v="7.6059647999999994E-2"/>
    <n v="15.5"/>
    <n v="265.15679999999998"/>
    <n v="3.9"/>
  </r>
  <r>
    <x v="0"/>
    <x v="4095"/>
    <s v="FDE40"/>
    <x v="11"/>
    <x v="1"/>
    <s v="OUT018"/>
    <x v="1"/>
    <x v="0"/>
    <x v="1"/>
    <n v="0"/>
    <n v="15.6"/>
    <n v="62.419400000000003"/>
    <n v="3.9"/>
  </r>
  <r>
    <x v="0"/>
    <x v="4096"/>
    <s v="FDB29"/>
    <x v="2"/>
    <x v="1"/>
    <s v="OUT018"/>
    <x v="1"/>
    <x v="0"/>
    <x v="1"/>
    <n v="5.2625179000000001E-2"/>
    <n v="16.7"/>
    <n v="113.41759999999999"/>
    <n v="3.9"/>
  </r>
  <r>
    <x v="0"/>
    <x v="4097"/>
    <s v="FDB41"/>
    <x v="2"/>
    <x v="1"/>
    <s v="OUT018"/>
    <x v="1"/>
    <x v="0"/>
    <x v="1"/>
    <n v="9.7709540999999997E-2"/>
    <n v="19"/>
    <n v="48.671799999999998"/>
    <n v="3.9"/>
  </r>
  <r>
    <x v="0"/>
    <x v="4098"/>
    <s v="FDR56"/>
    <x v="0"/>
    <x v="1"/>
    <s v="OUT018"/>
    <x v="1"/>
    <x v="0"/>
    <x v="1"/>
    <n v="0.101176316"/>
    <n v="15.5"/>
    <n v="198.9768"/>
    <n v="3.9"/>
  </r>
  <r>
    <x v="0"/>
    <x v="4099"/>
    <s v="FDJ58"/>
    <x v="6"/>
    <x v="1"/>
    <s v="OUT018"/>
    <x v="1"/>
    <x v="0"/>
    <x v="1"/>
    <n v="0.105725004"/>
    <n v="15.6"/>
    <n v="169.97640000000001"/>
    <n v="3.9"/>
  </r>
  <r>
    <x v="0"/>
    <x v="4100"/>
    <s v="DRD01"/>
    <x v="4"/>
    <x v="1"/>
    <s v="OUT018"/>
    <x v="1"/>
    <x v="0"/>
    <x v="1"/>
    <n v="6.1424738E-2"/>
    <n v="12.1"/>
    <n v="56.761400000000002"/>
    <n v="3.9"/>
  </r>
  <r>
    <x v="0"/>
    <x v="4101"/>
    <s v="FDA55"/>
    <x v="0"/>
    <x v="1"/>
    <s v="OUT018"/>
    <x v="1"/>
    <x v="0"/>
    <x v="1"/>
    <n v="5.7221176999999998E-2"/>
    <n v="17.2"/>
    <n v="225.40880000000001"/>
    <n v="3.9"/>
  </r>
  <r>
    <x v="1"/>
    <x v="4102"/>
    <s v="FDS48"/>
    <x v="13"/>
    <x v="7"/>
    <s v="OUT027"/>
    <x v="1"/>
    <x v="0"/>
    <x v="3"/>
    <n v="2.7644732000000002E-2"/>
    <m/>
    <n v="149.4708"/>
    <n v="3.9"/>
  </r>
  <r>
    <x v="1"/>
    <x v="4103"/>
    <s v="FDG02"/>
    <x v="3"/>
    <x v="7"/>
    <s v="OUT027"/>
    <x v="1"/>
    <x v="0"/>
    <x v="3"/>
    <n v="1.1206631999999999E-2"/>
    <m/>
    <n v="191.4188"/>
    <n v="3.9"/>
  </r>
  <r>
    <x v="1"/>
    <x v="4104"/>
    <s v="DRG03"/>
    <x v="11"/>
    <x v="7"/>
    <s v="OUT027"/>
    <x v="1"/>
    <x v="0"/>
    <x v="3"/>
    <n v="6.1686402000000001E-2"/>
    <m/>
    <n v="153.99979999999999"/>
    <n v="3.9"/>
  </r>
  <r>
    <x v="1"/>
    <x v="4105"/>
    <s v="DRK39"/>
    <x v="11"/>
    <x v="7"/>
    <s v="OUT027"/>
    <x v="1"/>
    <x v="0"/>
    <x v="3"/>
    <n v="4.9623924E-2"/>
    <m/>
    <n v="83.224999999999994"/>
    <n v="3.9"/>
  </r>
  <r>
    <x v="1"/>
    <x v="4106"/>
    <s v="FDD39"/>
    <x v="11"/>
    <x v="7"/>
    <s v="OUT027"/>
    <x v="1"/>
    <x v="0"/>
    <x v="3"/>
    <n v="6.9815169999999996E-2"/>
    <m/>
    <n v="214.38499999999999"/>
    <n v="3.9"/>
  </r>
  <r>
    <x v="1"/>
    <x v="4107"/>
    <s v="FDB17"/>
    <x v="2"/>
    <x v="7"/>
    <s v="OUT027"/>
    <x v="1"/>
    <x v="0"/>
    <x v="3"/>
    <n v="3.6494521000000002E-2"/>
    <m/>
    <n v="179.0976"/>
    <n v="3.9"/>
  </r>
  <r>
    <x v="1"/>
    <x v="4108"/>
    <s v="FDY07"/>
    <x v="0"/>
    <x v="7"/>
    <s v="OUT027"/>
    <x v="1"/>
    <x v="0"/>
    <x v="3"/>
    <n v="0"/>
    <m/>
    <n v="45.940199999999997"/>
    <n v="3.9"/>
  </r>
  <r>
    <x v="1"/>
    <x v="4109"/>
    <s v="NCC19"/>
    <x v="5"/>
    <x v="7"/>
    <s v="OUT027"/>
    <x v="1"/>
    <x v="0"/>
    <x v="3"/>
    <n v="9.6411425999999995E-2"/>
    <m/>
    <n v="192.982"/>
    <n v="3.9"/>
  </r>
  <r>
    <x v="1"/>
    <x v="4110"/>
    <s v="NCE07"/>
    <x v="5"/>
    <x v="7"/>
    <s v="OUT027"/>
    <x v="1"/>
    <x v="0"/>
    <x v="3"/>
    <n v="1.3066448E-2"/>
    <m/>
    <n v="140.91540000000001"/>
    <n v="3.9"/>
  </r>
  <r>
    <x v="1"/>
    <x v="4111"/>
    <s v="NCF19"/>
    <x v="5"/>
    <x v="7"/>
    <s v="OUT027"/>
    <x v="1"/>
    <x v="0"/>
    <x v="3"/>
    <n v="3.4938717000000001E-2"/>
    <m/>
    <n v="49.003399999999999"/>
    <n v="3.9"/>
  </r>
  <r>
    <x v="1"/>
    <x v="4112"/>
    <s v="NCG18"/>
    <x v="5"/>
    <x v="7"/>
    <s v="OUT027"/>
    <x v="1"/>
    <x v="0"/>
    <x v="3"/>
    <n v="2.2866629999999999E-2"/>
    <m/>
    <n v="102.83320000000001"/>
    <n v="3.9"/>
  </r>
  <r>
    <x v="1"/>
    <x v="4113"/>
    <s v="NCJ18"/>
    <x v="5"/>
    <x v="7"/>
    <s v="OUT027"/>
    <x v="1"/>
    <x v="0"/>
    <x v="3"/>
    <n v="0.16314804099999999"/>
    <m/>
    <n v="116.61239999999999"/>
    <n v="3.9"/>
  </r>
  <r>
    <x v="1"/>
    <x v="4114"/>
    <s v="NCQ18"/>
    <x v="5"/>
    <x v="7"/>
    <s v="OUT027"/>
    <x v="1"/>
    <x v="0"/>
    <x v="3"/>
    <n v="0.134418705"/>
    <m/>
    <n v="99.67"/>
    <n v="3.9"/>
  </r>
  <r>
    <x v="1"/>
    <x v="4115"/>
    <s v="FDV15"/>
    <x v="7"/>
    <x v="7"/>
    <s v="OUT027"/>
    <x v="1"/>
    <x v="0"/>
    <x v="3"/>
    <n v="0.145464606"/>
    <m/>
    <n v="105.76479999999999"/>
    <n v="3.9"/>
  </r>
  <r>
    <x v="1"/>
    <x v="4116"/>
    <s v="FDN45"/>
    <x v="6"/>
    <x v="7"/>
    <s v="OUT027"/>
    <x v="1"/>
    <x v="0"/>
    <x v="3"/>
    <n v="0.11753085100000001"/>
    <m/>
    <n v="222.7088"/>
    <n v="3.9"/>
  </r>
  <r>
    <x v="1"/>
    <x v="4117"/>
    <s v="DRE49"/>
    <x v="4"/>
    <x v="7"/>
    <s v="OUT027"/>
    <x v="1"/>
    <x v="0"/>
    <x v="3"/>
    <n v="0"/>
    <m/>
    <n v="153.80240000000001"/>
    <n v="3.9"/>
  </r>
  <r>
    <x v="0"/>
    <x v="4118"/>
    <s v="FDB36"/>
    <x v="13"/>
    <x v="7"/>
    <s v="OUT027"/>
    <x v="1"/>
    <x v="0"/>
    <x v="3"/>
    <n v="4.8292188999999999E-2"/>
    <m/>
    <n v="133.1626"/>
    <n v="3.9"/>
  </r>
  <r>
    <x v="0"/>
    <x v="4119"/>
    <s v="FDY47"/>
    <x v="8"/>
    <x v="7"/>
    <s v="OUT027"/>
    <x v="1"/>
    <x v="0"/>
    <x v="3"/>
    <n v="5.4220617999999998E-2"/>
    <m/>
    <n v="129.131"/>
    <n v="3.9"/>
  </r>
  <r>
    <x v="0"/>
    <x v="4120"/>
    <s v="FDF28"/>
    <x v="2"/>
    <x v="7"/>
    <s v="OUT027"/>
    <x v="1"/>
    <x v="0"/>
    <x v="3"/>
    <n v="3.7681358999999998E-2"/>
    <m/>
    <n v="125.1046"/>
    <n v="3.9"/>
  </r>
  <r>
    <x v="0"/>
    <x v="4121"/>
    <s v="FDF29"/>
    <x v="2"/>
    <x v="7"/>
    <s v="OUT027"/>
    <x v="1"/>
    <x v="0"/>
    <x v="3"/>
    <n v="1.9837654999999999E-2"/>
    <m/>
    <n v="128.131"/>
    <n v="3.9"/>
  </r>
  <r>
    <x v="0"/>
    <x v="4122"/>
    <s v="FDX07"/>
    <x v="0"/>
    <x v="7"/>
    <s v="OUT027"/>
    <x v="1"/>
    <x v="0"/>
    <x v="3"/>
    <n v="2.2807826E-2"/>
    <m/>
    <n v="183.495"/>
    <n v="3.9"/>
  </r>
  <r>
    <x v="0"/>
    <x v="4123"/>
    <s v="FDY56"/>
    <x v="0"/>
    <x v="7"/>
    <s v="OUT027"/>
    <x v="1"/>
    <x v="0"/>
    <x v="3"/>
    <n v="6.2109174000000003E-2"/>
    <m/>
    <n v="223.7062"/>
    <n v="3.9"/>
  </r>
  <r>
    <x v="0"/>
    <x v="4124"/>
    <s v="FDW51"/>
    <x v="7"/>
    <x v="7"/>
    <s v="OUT027"/>
    <x v="1"/>
    <x v="0"/>
    <x v="3"/>
    <n v="9.4201477000000006E-2"/>
    <m/>
    <n v="213.35599999999999"/>
    <n v="3.9"/>
  </r>
  <r>
    <x v="0"/>
    <x v="4125"/>
    <s v="FDG21"/>
    <x v="14"/>
    <x v="7"/>
    <s v="OUT027"/>
    <x v="1"/>
    <x v="0"/>
    <x v="3"/>
    <n v="0.14559143799999999"/>
    <m/>
    <n v="148.70500000000001"/>
    <n v="3.9"/>
  </r>
  <r>
    <x v="0"/>
    <x v="4126"/>
    <s v="FDJ34"/>
    <x v="6"/>
    <x v="7"/>
    <s v="OUT027"/>
    <x v="1"/>
    <x v="0"/>
    <x v="3"/>
    <n v="9.3202196000000001E-2"/>
    <m/>
    <n v="125.57040000000001"/>
    <n v="3.9"/>
  </r>
  <r>
    <x v="0"/>
    <x v="4127"/>
    <s v="DRA24"/>
    <x v="4"/>
    <x v="7"/>
    <s v="OUT027"/>
    <x v="1"/>
    <x v="0"/>
    <x v="3"/>
    <n v="3.9734881999999999E-2"/>
    <m/>
    <n v="165.7868"/>
    <n v="3.9"/>
  </r>
  <r>
    <x v="1"/>
    <x v="4128"/>
    <s v="NCY41"/>
    <x v="1"/>
    <x v="7"/>
    <s v="OUT027"/>
    <x v="1"/>
    <x v="0"/>
    <x v="3"/>
    <n v="7.5368868000000006E-2"/>
    <m/>
    <n v="35.2532"/>
    <n v="3.9"/>
  </r>
  <r>
    <x v="0"/>
    <x v="4129"/>
    <s v="FDS46"/>
    <x v="6"/>
    <x v="2"/>
    <s v="OUT046"/>
    <x v="0"/>
    <x v="1"/>
    <x v="0"/>
    <n v="4.7257328000000001E-2"/>
    <n v="17.600000000000001"/>
    <n v="119.6782"/>
    <n v="3.8"/>
  </r>
  <r>
    <x v="1"/>
    <x v="4130"/>
    <s v="NCF19"/>
    <x v="5"/>
    <x v="5"/>
    <s v="OUT017"/>
    <x v="2"/>
    <x v="1"/>
    <x v="0"/>
    <n v="3.5307322000000002E-2"/>
    <n v="13"/>
    <n v="47.503399999999999"/>
    <n v="3.8"/>
  </r>
  <r>
    <x v="1"/>
    <x v="4131"/>
    <s v="NCK19"/>
    <x v="10"/>
    <x v="6"/>
    <s v="OUT010"/>
    <x v="1"/>
    <x v="1"/>
    <x v="2"/>
    <n v="0.15142093400000001"/>
    <n v="9.8000000000000007"/>
    <n v="194.34780000000001"/>
    <n v="3.8"/>
  </r>
  <r>
    <x v="0"/>
    <x v="4132"/>
    <s v="FDS15"/>
    <x v="7"/>
    <x v="5"/>
    <s v="OUT017"/>
    <x v="2"/>
    <x v="1"/>
    <x v="0"/>
    <n v="7.8502142999999996E-2"/>
    <n v="9.1950000000000003"/>
    <n v="108.75960000000001"/>
    <n v="3.8"/>
  </r>
  <r>
    <x v="0"/>
    <x v="4133"/>
    <s v="FDY34"/>
    <x v="6"/>
    <x v="1"/>
    <s v="OUT018"/>
    <x v="1"/>
    <x v="0"/>
    <x v="1"/>
    <n v="1.1026594000000001E-2"/>
    <n v="10.5"/>
    <n v="166.48419999999999"/>
    <n v="3.8"/>
  </r>
  <r>
    <x v="0"/>
    <x v="4134"/>
    <s v="FDU45"/>
    <x v="6"/>
    <x v="7"/>
    <s v="OUT027"/>
    <x v="1"/>
    <x v="0"/>
    <x v="3"/>
    <n v="3.5334201000000003E-2"/>
    <m/>
    <n v="115.3518"/>
    <n v="3.8"/>
  </r>
  <r>
    <x v="1"/>
    <x v="4135"/>
    <s v="FDR02"/>
    <x v="11"/>
    <x v="3"/>
    <s v="OUT013"/>
    <x v="1"/>
    <x v="2"/>
    <x v="0"/>
    <n v="2.2047312999999999E-2"/>
    <n v="16.7"/>
    <n v="110.2886"/>
    <n v="3.8"/>
  </r>
  <r>
    <x v="1"/>
    <x v="4136"/>
    <s v="FDS48"/>
    <x v="13"/>
    <x v="2"/>
    <s v="OUT046"/>
    <x v="0"/>
    <x v="1"/>
    <x v="0"/>
    <n v="2.7779254E-2"/>
    <n v="15.15"/>
    <n v="150.17080000000001"/>
    <n v="3.8"/>
  </r>
  <r>
    <x v="0"/>
    <x v="4137"/>
    <s v="FDY56"/>
    <x v="0"/>
    <x v="0"/>
    <s v="OUT049"/>
    <x v="0"/>
    <x v="0"/>
    <x v="0"/>
    <n v="6.2508438E-2"/>
    <n v="16.350000000000001"/>
    <n v="227.1062"/>
    <n v="3.8"/>
  </r>
  <r>
    <x v="1"/>
    <x v="4138"/>
    <s v="FDW23"/>
    <x v="13"/>
    <x v="7"/>
    <s v="OUT019"/>
    <x v="0"/>
    <x v="1"/>
    <x v="2"/>
    <n v="0.143592939"/>
    <m/>
    <n v="37.316400000000002"/>
    <n v="3.8"/>
  </r>
  <r>
    <x v="1"/>
    <x v="4139"/>
    <s v="FDE24"/>
    <x v="13"/>
    <x v="8"/>
    <s v="OUT035"/>
    <x v="2"/>
    <x v="1"/>
    <x v="0"/>
    <n v="9.3444949999999999E-2"/>
    <n v="14.85"/>
    <n v="141.0812"/>
    <n v="3.8"/>
  </r>
  <r>
    <x v="0"/>
    <x v="4140"/>
    <s v="FDQ45"/>
    <x v="6"/>
    <x v="3"/>
    <s v="OUT013"/>
    <x v="1"/>
    <x v="2"/>
    <x v="0"/>
    <n v="1.0907966999999999E-2"/>
    <n v="9.5"/>
    <n v="182.36080000000001"/>
    <n v="3.8"/>
  </r>
  <r>
    <x v="1"/>
    <x v="4141"/>
    <s v="NCP42"/>
    <x v="5"/>
    <x v="5"/>
    <s v="OUT017"/>
    <x v="2"/>
    <x v="1"/>
    <x v="0"/>
    <n v="1.6201844999999999E-2"/>
    <n v="8.51"/>
    <n v="195.24780000000001"/>
    <n v="3.8"/>
  </r>
  <r>
    <x v="1"/>
    <x v="4142"/>
    <s v="FDK43"/>
    <x v="7"/>
    <x v="4"/>
    <s v="OUT045"/>
    <x v="2"/>
    <x v="0"/>
    <x v="0"/>
    <n v="2.6895200000000001E-2"/>
    <n v="9.8000000000000007"/>
    <n v="128.40199999999999"/>
    <n v="3.8"/>
  </r>
  <r>
    <x v="1"/>
    <x v="4143"/>
    <s v="FDA44"/>
    <x v="0"/>
    <x v="6"/>
    <s v="OUT010"/>
    <x v="1"/>
    <x v="0"/>
    <x v="2"/>
    <n v="8.9083914E-2"/>
    <n v="19.7"/>
    <n v="54.593000000000004"/>
    <n v="3.8"/>
  </r>
  <r>
    <x v="1"/>
    <x v="4144"/>
    <s v="NCG43"/>
    <x v="5"/>
    <x v="1"/>
    <s v="OUT018"/>
    <x v="1"/>
    <x v="0"/>
    <x v="1"/>
    <n v="7.4541866999999998E-2"/>
    <n v="20.2"/>
    <n v="94.146199999999993"/>
    <n v="3.8"/>
  </r>
  <r>
    <x v="0"/>
    <x v="4145"/>
    <s v="FDS45"/>
    <x v="6"/>
    <x v="3"/>
    <s v="OUT013"/>
    <x v="1"/>
    <x v="2"/>
    <x v="0"/>
    <n v="2.9471408000000001E-2"/>
    <n v="5.1749999999999998"/>
    <n v="105.4622"/>
    <n v="3.8"/>
  </r>
  <r>
    <x v="1"/>
    <x v="4146"/>
    <s v="FDS03"/>
    <x v="7"/>
    <x v="6"/>
    <s v="OUT010"/>
    <x v="1"/>
    <x v="0"/>
    <x v="2"/>
    <n v="0.133281968"/>
    <n v="7.8250000000000002"/>
    <n v="63.282600000000002"/>
    <n v="3.8"/>
  </r>
  <r>
    <x v="1"/>
    <x v="4147"/>
    <s v="FDQ23"/>
    <x v="8"/>
    <x v="8"/>
    <s v="OUT035"/>
    <x v="2"/>
    <x v="1"/>
    <x v="0"/>
    <n v="2.4521191000000001E-2"/>
    <n v="6.55"/>
    <n v="100.6332"/>
    <n v="3.8"/>
  </r>
  <r>
    <x v="1"/>
    <x v="4148"/>
    <s v="FDO13"/>
    <x v="12"/>
    <x v="3"/>
    <s v="OUT013"/>
    <x v="1"/>
    <x v="2"/>
    <x v="0"/>
    <n v="6.1008859999999998E-2"/>
    <n v="7.8650000000000002"/>
    <n v="166.05260000000001"/>
    <n v="3.8"/>
  </r>
  <r>
    <x v="1"/>
    <x v="4149"/>
    <s v="DRD49"/>
    <x v="4"/>
    <x v="8"/>
    <s v="OUT035"/>
    <x v="2"/>
    <x v="1"/>
    <x v="0"/>
    <n v="0.167799329"/>
    <n v="9.8949999999999996"/>
    <n v="239.4564"/>
    <n v="3.8"/>
  </r>
  <r>
    <x v="1"/>
    <x v="4150"/>
    <s v="NCK17"/>
    <x v="1"/>
    <x v="7"/>
    <s v="OUT027"/>
    <x v="1"/>
    <x v="0"/>
    <x v="3"/>
    <n v="3.7711337999999997E-2"/>
    <m/>
    <n v="41.548000000000002"/>
    <n v="3.8"/>
  </r>
  <r>
    <x v="1"/>
    <x v="4151"/>
    <s v="FDT08"/>
    <x v="0"/>
    <x v="0"/>
    <s v="OUT049"/>
    <x v="0"/>
    <x v="0"/>
    <x v="0"/>
    <n v="4.9295020000000002E-2"/>
    <n v="13.65"/>
    <n v="150.505"/>
    <n v="3.8"/>
  </r>
  <r>
    <x v="1"/>
    <x v="4152"/>
    <s v="FDL46"/>
    <x v="6"/>
    <x v="5"/>
    <s v="OUT017"/>
    <x v="2"/>
    <x v="0"/>
    <x v="0"/>
    <n v="5.4362695000000003E-2"/>
    <n v="20.350000000000001"/>
    <n v="117.9466"/>
    <n v="3.8"/>
  </r>
  <r>
    <x v="1"/>
    <x v="4153"/>
    <s v="NCQ05"/>
    <x v="1"/>
    <x v="6"/>
    <s v="OUT010"/>
    <x v="1"/>
    <x v="0"/>
    <x v="2"/>
    <n v="3.6164160000000001E-2"/>
    <n v="11.395"/>
    <n v="150.17080000000001"/>
    <n v="3.8"/>
  </r>
  <r>
    <x v="0"/>
    <x v="4154"/>
    <s v="FDW46"/>
    <x v="6"/>
    <x v="1"/>
    <s v="OUT018"/>
    <x v="1"/>
    <x v="0"/>
    <x v="1"/>
    <n v="7.0588037000000006E-2"/>
    <n v="13"/>
    <n v="65.948400000000007"/>
    <n v="3.8"/>
  </r>
  <r>
    <x v="0"/>
    <x v="4155"/>
    <s v="FDR19"/>
    <x v="0"/>
    <x v="3"/>
    <s v="OUT013"/>
    <x v="1"/>
    <x v="2"/>
    <x v="0"/>
    <n v="0.159587755"/>
    <n v="13.5"/>
    <n v="145.31020000000001"/>
    <n v="3.8"/>
  </r>
  <r>
    <x v="1"/>
    <x v="4156"/>
    <s v="FDE45"/>
    <x v="0"/>
    <x v="2"/>
    <s v="OUT046"/>
    <x v="0"/>
    <x v="1"/>
    <x v="0"/>
    <n v="4.0357314999999998E-2"/>
    <n v="12.1"/>
    <n v="177.80019999999999"/>
    <n v="3.8"/>
  </r>
  <r>
    <x v="1"/>
    <x v="4157"/>
    <s v="NCO17"/>
    <x v="1"/>
    <x v="8"/>
    <s v="OUT035"/>
    <x v="2"/>
    <x v="1"/>
    <x v="0"/>
    <n v="0"/>
    <n v="10"/>
    <n v="120.64400000000001"/>
    <n v="3.8"/>
  </r>
  <r>
    <x v="1"/>
    <x v="4158"/>
    <s v="FDM21"/>
    <x v="6"/>
    <x v="0"/>
    <s v="OUT049"/>
    <x v="0"/>
    <x v="0"/>
    <x v="0"/>
    <n v="6.4464146999999999E-2"/>
    <n v="20.2"/>
    <n v="255.7646"/>
    <n v="3.8"/>
  </r>
  <r>
    <x v="1"/>
    <x v="4159"/>
    <s v="FDV24"/>
    <x v="13"/>
    <x v="0"/>
    <s v="OUT049"/>
    <x v="0"/>
    <x v="0"/>
    <x v="0"/>
    <n v="0"/>
    <n v="5.6349999999999998"/>
    <n v="148.70500000000001"/>
    <n v="3.8"/>
  </r>
  <r>
    <x v="1"/>
    <x v="4160"/>
    <s v="FDG60"/>
    <x v="13"/>
    <x v="0"/>
    <s v="OUT049"/>
    <x v="0"/>
    <x v="0"/>
    <x v="0"/>
    <n v="6.0794096999999998E-2"/>
    <n v="20.350000000000001"/>
    <n v="233.66159999999999"/>
    <n v="3.8"/>
  </r>
  <r>
    <x v="1"/>
    <x v="4161"/>
    <s v="FDO13"/>
    <x v="12"/>
    <x v="0"/>
    <s v="OUT049"/>
    <x v="0"/>
    <x v="0"/>
    <x v="0"/>
    <n v="6.1154604000000001E-2"/>
    <n v="7.8650000000000002"/>
    <n v="165.3526"/>
    <n v="3.8"/>
  </r>
  <r>
    <x v="1"/>
    <x v="4162"/>
    <s v="FDO50"/>
    <x v="3"/>
    <x v="0"/>
    <s v="OUT049"/>
    <x v="0"/>
    <x v="0"/>
    <x v="0"/>
    <n v="7.8290270999999995E-2"/>
    <n v="16.25"/>
    <n v="93.180400000000006"/>
    <n v="3.8"/>
  </r>
  <r>
    <x v="1"/>
    <x v="4163"/>
    <s v="FDS26"/>
    <x v="11"/>
    <x v="0"/>
    <s v="OUT049"/>
    <x v="0"/>
    <x v="0"/>
    <x v="0"/>
    <n v="8.9608321000000005E-2"/>
    <n v="20.350000000000001"/>
    <n v="262.15940000000001"/>
    <n v="3.8"/>
  </r>
  <r>
    <x v="1"/>
    <x v="4164"/>
    <s v="DRH39"/>
    <x v="11"/>
    <x v="0"/>
    <s v="OUT049"/>
    <x v="0"/>
    <x v="0"/>
    <x v="0"/>
    <n v="9.2834313000000002E-2"/>
    <n v="20.7"/>
    <n v="77.667000000000002"/>
    <n v="3.8"/>
  </r>
  <r>
    <x v="1"/>
    <x v="4165"/>
    <s v="FDF09"/>
    <x v="0"/>
    <x v="0"/>
    <s v="OUT049"/>
    <x v="0"/>
    <x v="0"/>
    <x v="0"/>
    <n v="1.2167793E-2"/>
    <n v="6.2149999999999999"/>
    <n v="37.4848"/>
    <n v="3.8"/>
  </r>
  <r>
    <x v="1"/>
    <x v="4166"/>
    <s v="FDE57"/>
    <x v="0"/>
    <x v="0"/>
    <s v="OUT049"/>
    <x v="0"/>
    <x v="0"/>
    <x v="0"/>
    <n v="3.6341538999999999E-2"/>
    <n v="9.6"/>
    <n v="142.91540000000001"/>
    <n v="3.8"/>
  </r>
  <r>
    <x v="1"/>
    <x v="4167"/>
    <s v="FDW08"/>
    <x v="0"/>
    <x v="0"/>
    <s v="OUT049"/>
    <x v="0"/>
    <x v="0"/>
    <x v="0"/>
    <n v="0.14861226299999999"/>
    <n v="12.1"/>
    <n v="104.52800000000001"/>
    <n v="3.8"/>
  </r>
  <r>
    <x v="1"/>
    <x v="4168"/>
    <s v="NCV41"/>
    <x v="1"/>
    <x v="0"/>
    <s v="OUT049"/>
    <x v="0"/>
    <x v="0"/>
    <x v="0"/>
    <n v="1.7065268000000001E-2"/>
    <n v="14.35"/>
    <n v="109.5228"/>
    <n v="3.8"/>
  </r>
  <r>
    <x v="1"/>
    <x v="4169"/>
    <s v="FDD22"/>
    <x v="6"/>
    <x v="0"/>
    <s v="OUT049"/>
    <x v="0"/>
    <x v="0"/>
    <x v="0"/>
    <n v="9.9804622999999995E-2"/>
    <n v="10"/>
    <n v="113.7544"/>
    <n v="3.8"/>
  </r>
  <r>
    <x v="1"/>
    <x v="4170"/>
    <s v="DRJ25"/>
    <x v="4"/>
    <x v="0"/>
    <s v="OUT049"/>
    <x v="0"/>
    <x v="0"/>
    <x v="0"/>
    <n v="0.150801606"/>
    <n v="14.6"/>
    <n v="48.769199999999998"/>
    <n v="3.8"/>
  </r>
  <r>
    <x v="0"/>
    <x v="4171"/>
    <s v="FDB12"/>
    <x v="13"/>
    <x v="0"/>
    <s v="OUT049"/>
    <x v="0"/>
    <x v="0"/>
    <x v="0"/>
    <n v="0.105471384"/>
    <n v="11.15"/>
    <n v="105.8648"/>
    <n v="3.8"/>
  </r>
  <r>
    <x v="0"/>
    <x v="4172"/>
    <s v="FDF24"/>
    <x v="13"/>
    <x v="0"/>
    <s v="OUT049"/>
    <x v="0"/>
    <x v="0"/>
    <x v="0"/>
    <n v="2.5409912E-2"/>
    <n v="15.5"/>
    <n v="83.293400000000005"/>
    <n v="3.8"/>
  </r>
  <r>
    <x v="0"/>
    <x v="4173"/>
    <s v="FDS46"/>
    <x v="6"/>
    <x v="0"/>
    <s v="OUT049"/>
    <x v="0"/>
    <x v="0"/>
    <x v="0"/>
    <n v="4.7330800999999999E-2"/>
    <n v="17.600000000000001"/>
    <n v="120.87820000000001"/>
    <n v="3.8"/>
  </r>
  <r>
    <x v="1"/>
    <x v="4174"/>
    <s v="NCJ30"/>
    <x v="5"/>
    <x v="0"/>
    <s v="OUT049"/>
    <x v="0"/>
    <x v="0"/>
    <x v="0"/>
    <n v="8.0765852999999999E-2"/>
    <n v="5.82"/>
    <n v="169.179"/>
    <n v="3.8"/>
  </r>
  <r>
    <x v="0"/>
    <x v="4175"/>
    <s v="FDR15"/>
    <x v="7"/>
    <x v="0"/>
    <s v="OUT049"/>
    <x v="0"/>
    <x v="0"/>
    <x v="0"/>
    <n v="3.3489979000000003E-2"/>
    <n v="9.3000000000000007"/>
    <n v="156.63140000000001"/>
    <n v="3.8"/>
  </r>
  <r>
    <x v="1"/>
    <x v="4176"/>
    <s v="FDA10"/>
    <x v="6"/>
    <x v="7"/>
    <s v="OUT019"/>
    <x v="0"/>
    <x v="1"/>
    <x v="2"/>
    <n v="0.24830153199999999"/>
    <m/>
    <n v="124.10720000000001"/>
    <n v="3.8"/>
  </r>
  <r>
    <x v="1"/>
    <x v="4177"/>
    <s v="FDY21"/>
    <x v="6"/>
    <x v="7"/>
    <s v="OUT019"/>
    <x v="0"/>
    <x v="1"/>
    <x v="2"/>
    <n v="0.30374337000000001"/>
    <m/>
    <n v="196.011"/>
    <n v="3.8"/>
  </r>
  <r>
    <x v="1"/>
    <x v="4178"/>
    <s v="DRG37"/>
    <x v="4"/>
    <x v="7"/>
    <s v="OUT019"/>
    <x v="0"/>
    <x v="1"/>
    <x v="2"/>
    <n v="3.3929133E-2"/>
    <m/>
    <n v="154.3972"/>
    <n v="3.8"/>
  </r>
  <r>
    <x v="1"/>
    <x v="4179"/>
    <s v="FDT60"/>
    <x v="13"/>
    <x v="7"/>
    <s v="OUT019"/>
    <x v="0"/>
    <x v="1"/>
    <x v="2"/>
    <n v="0.13227533799999999"/>
    <m/>
    <n v="123.83880000000001"/>
    <n v="3.8"/>
  </r>
  <r>
    <x v="1"/>
    <x v="4180"/>
    <s v="FDW48"/>
    <x v="13"/>
    <x v="7"/>
    <s v="OUT019"/>
    <x v="0"/>
    <x v="1"/>
    <x v="2"/>
    <n v="0"/>
    <m/>
    <n v="81.861800000000002"/>
    <n v="3.8"/>
  </r>
  <r>
    <x v="1"/>
    <x v="4181"/>
    <s v="FDG02"/>
    <x v="3"/>
    <x v="7"/>
    <s v="OUT019"/>
    <x v="0"/>
    <x v="1"/>
    <x v="2"/>
    <n v="1.9716846E-2"/>
    <m/>
    <n v="191.9188"/>
    <n v="3.8"/>
  </r>
  <r>
    <x v="1"/>
    <x v="4182"/>
    <s v="FDG32"/>
    <x v="0"/>
    <x v="7"/>
    <s v="OUT019"/>
    <x v="0"/>
    <x v="1"/>
    <x v="2"/>
    <n v="0.30814544799999999"/>
    <m/>
    <n v="222.0772"/>
    <n v="3.8"/>
  </r>
  <r>
    <x v="1"/>
    <x v="4183"/>
    <s v="DRI11"/>
    <x v="9"/>
    <x v="7"/>
    <s v="OUT019"/>
    <x v="0"/>
    <x v="1"/>
    <x v="2"/>
    <n v="6.0237464999999997E-2"/>
    <m/>
    <n v="115.9834"/>
    <n v="3.8"/>
  </r>
  <r>
    <x v="1"/>
    <x v="4184"/>
    <s v="NCN29"/>
    <x v="1"/>
    <x v="7"/>
    <s v="OUT019"/>
    <x v="0"/>
    <x v="1"/>
    <x v="2"/>
    <n v="2.1214363999999999E-2"/>
    <m/>
    <n v="48.203400000000002"/>
    <n v="3.8"/>
  </r>
  <r>
    <x v="1"/>
    <x v="4185"/>
    <s v="NCB31"/>
    <x v="5"/>
    <x v="7"/>
    <s v="OUT019"/>
    <x v="0"/>
    <x v="1"/>
    <x v="2"/>
    <n v="0.20778348299999999"/>
    <m/>
    <n v="262.291"/>
    <n v="3.8"/>
  </r>
  <r>
    <x v="1"/>
    <x v="4186"/>
    <s v="NCN43"/>
    <x v="10"/>
    <x v="7"/>
    <s v="OUT019"/>
    <x v="0"/>
    <x v="1"/>
    <x v="2"/>
    <n v="1.1835436E-2"/>
    <m/>
    <n v="121.373"/>
    <n v="3.8"/>
  </r>
  <r>
    <x v="0"/>
    <x v="4187"/>
    <s v="FDG12"/>
    <x v="13"/>
    <x v="7"/>
    <s v="OUT019"/>
    <x v="0"/>
    <x v="1"/>
    <x v="2"/>
    <n v="0"/>
    <m/>
    <n v="121.3098"/>
    <n v="3.8"/>
  </r>
  <r>
    <x v="0"/>
    <x v="4188"/>
    <s v="FDV60"/>
    <x v="13"/>
    <x v="7"/>
    <s v="OUT019"/>
    <x v="0"/>
    <x v="1"/>
    <x v="2"/>
    <n v="0.20548439499999999"/>
    <m/>
    <n v="198.011"/>
    <n v="3.8"/>
  </r>
  <r>
    <x v="0"/>
    <x v="4189"/>
    <s v="FDZ32"/>
    <x v="0"/>
    <x v="7"/>
    <s v="OUT019"/>
    <x v="0"/>
    <x v="1"/>
    <x v="2"/>
    <n v="6.6765522999999993E-2"/>
    <m/>
    <n v="107.1964"/>
    <n v="3.8"/>
  </r>
  <r>
    <x v="1"/>
    <x v="4190"/>
    <s v="NCF55"/>
    <x v="5"/>
    <x v="2"/>
    <s v="OUT046"/>
    <x v="0"/>
    <x v="1"/>
    <x v="0"/>
    <n v="2.1666334999999998E-2"/>
    <n v="6.6749999999999998"/>
    <n v="33.3874"/>
    <n v="3.8"/>
  </r>
  <r>
    <x v="1"/>
    <x v="4191"/>
    <s v="FDA11"/>
    <x v="13"/>
    <x v="2"/>
    <s v="OUT046"/>
    <x v="0"/>
    <x v="1"/>
    <x v="0"/>
    <n v="4.3238822000000003E-2"/>
    <n v="7.75"/>
    <n v="92.543599999999998"/>
    <n v="3.8"/>
  </r>
  <r>
    <x v="1"/>
    <x v="4192"/>
    <s v="FDO12"/>
    <x v="13"/>
    <x v="2"/>
    <s v="OUT046"/>
    <x v="0"/>
    <x v="1"/>
    <x v="0"/>
    <n v="5.4930532999999997E-2"/>
    <n v="15.75"/>
    <n v="194.4452"/>
    <n v="3.8"/>
  </r>
  <r>
    <x v="1"/>
    <x v="4193"/>
    <s v="FDE38"/>
    <x v="3"/>
    <x v="2"/>
    <s v="OUT046"/>
    <x v="0"/>
    <x v="1"/>
    <x v="0"/>
    <n v="4.4607160999999999E-2"/>
    <n v="6.52"/>
    <n v="164.2842"/>
    <n v="3.8"/>
  </r>
  <r>
    <x v="1"/>
    <x v="4194"/>
    <s v="DRD15"/>
    <x v="11"/>
    <x v="2"/>
    <s v="OUT046"/>
    <x v="0"/>
    <x v="1"/>
    <x v="0"/>
    <n v="5.6795922999999998E-2"/>
    <n v="10.6"/>
    <n v="232.86420000000001"/>
    <n v="3.8"/>
  </r>
  <r>
    <x v="1"/>
    <x v="4195"/>
    <s v="FDE53"/>
    <x v="2"/>
    <x v="2"/>
    <s v="OUT046"/>
    <x v="0"/>
    <x v="1"/>
    <x v="0"/>
    <n v="2.6880159000000001E-2"/>
    <n v="10.895"/>
    <n v="106.428"/>
    <n v="3.8"/>
  </r>
  <r>
    <x v="1"/>
    <x v="4196"/>
    <s v="FDB45"/>
    <x v="0"/>
    <x v="2"/>
    <s v="OUT046"/>
    <x v="0"/>
    <x v="1"/>
    <x v="0"/>
    <n v="2.1329793E-2"/>
    <n v="20.85"/>
    <n v="105.53060000000001"/>
    <n v="3.8"/>
  </r>
  <r>
    <x v="1"/>
    <x v="4197"/>
    <s v="NCZ29"/>
    <x v="1"/>
    <x v="2"/>
    <s v="OUT046"/>
    <x v="0"/>
    <x v="1"/>
    <x v="0"/>
    <n v="7.1371457999999999E-2"/>
    <n v="15"/>
    <n v="125.2362"/>
    <n v="3.8"/>
  </r>
  <r>
    <x v="1"/>
    <x v="4198"/>
    <s v="NCF06"/>
    <x v="5"/>
    <x v="2"/>
    <s v="OUT046"/>
    <x v="0"/>
    <x v="1"/>
    <x v="0"/>
    <n v="2.0198354000000002E-2"/>
    <n v="6.2350000000000003"/>
    <n v="257.99619999999999"/>
    <n v="3.8"/>
  </r>
  <r>
    <x v="1"/>
    <x v="4199"/>
    <s v="NCT18"/>
    <x v="5"/>
    <x v="2"/>
    <s v="OUT046"/>
    <x v="0"/>
    <x v="1"/>
    <x v="0"/>
    <n v="5.9405152000000003E-2"/>
    <n v="14.6"/>
    <n v="179.69759999999999"/>
    <n v="3.8"/>
  </r>
  <r>
    <x v="1"/>
    <x v="4200"/>
    <s v="FDY51"/>
    <x v="7"/>
    <x v="2"/>
    <s v="OUT046"/>
    <x v="0"/>
    <x v="1"/>
    <x v="0"/>
    <n v="8.1134825999999993E-2"/>
    <n v="12.5"/>
    <n v="220.07980000000001"/>
    <n v="3.8"/>
  </r>
  <r>
    <x v="1"/>
    <x v="4201"/>
    <s v="NCK31"/>
    <x v="10"/>
    <x v="2"/>
    <s v="OUT046"/>
    <x v="0"/>
    <x v="1"/>
    <x v="0"/>
    <n v="2.7047774E-2"/>
    <n v="10.895"/>
    <n v="50.666600000000003"/>
    <n v="3.8"/>
  </r>
  <r>
    <x v="1"/>
    <x v="4202"/>
    <s v="FDQ58"/>
    <x v="6"/>
    <x v="2"/>
    <s v="OUT046"/>
    <x v="0"/>
    <x v="1"/>
    <x v="0"/>
    <n v="1.5301840000000001E-2"/>
    <n v="7.3150000000000004"/>
    <n v="154.434"/>
    <n v="3.8"/>
  </r>
  <r>
    <x v="1"/>
    <x v="4203"/>
    <s v="FDP34"/>
    <x v="6"/>
    <x v="2"/>
    <s v="OUT046"/>
    <x v="0"/>
    <x v="1"/>
    <x v="0"/>
    <n v="0.13722784800000001"/>
    <n v="12.85"/>
    <n v="155.56299999999999"/>
    <n v="3.8"/>
  </r>
  <r>
    <x v="1"/>
    <x v="4204"/>
    <s v="FDP10"/>
    <x v="6"/>
    <x v="2"/>
    <s v="OUT046"/>
    <x v="0"/>
    <x v="1"/>
    <x v="0"/>
    <n v="0.12809013899999999"/>
    <n v="19"/>
    <n v="107.0622"/>
    <n v="3.8"/>
  </r>
  <r>
    <x v="1"/>
    <x v="4205"/>
    <s v="DRE12"/>
    <x v="4"/>
    <x v="2"/>
    <s v="OUT046"/>
    <x v="0"/>
    <x v="1"/>
    <x v="0"/>
    <n v="7.0780557999999993E-2"/>
    <n v="4.59"/>
    <n v="114.586"/>
    <n v="3.8"/>
  </r>
  <r>
    <x v="0"/>
    <x v="4206"/>
    <s v="FDX12"/>
    <x v="13"/>
    <x v="2"/>
    <s v="OUT046"/>
    <x v="0"/>
    <x v="1"/>
    <x v="0"/>
    <n v="2.6064486000000001E-2"/>
    <n v="18.2"/>
    <n v="241.81960000000001"/>
    <n v="3.8"/>
  </r>
  <r>
    <x v="0"/>
    <x v="4207"/>
    <s v="FDL51"/>
    <x v="11"/>
    <x v="2"/>
    <s v="OUT046"/>
    <x v="0"/>
    <x v="1"/>
    <x v="0"/>
    <n v="4.7491370999999998E-2"/>
    <n v="20.7"/>
    <n v="213.98759999999999"/>
    <n v="3.8"/>
  </r>
  <r>
    <x v="0"/>
    <x v="4208"/>
    <s v="FDW43"/>
    <x v="0"/>
    <x v="2"/>
    <s v="OUT046"/>
    <x v="0"/>
    <x v="1"/>
    <x v="0"/>
    <n v="2.2425236000000001E-2"/>
    <n v="20.100000000000001"/>
    <n v="226.30359999999999"/>
    <n v="3.8"/>
  </r>
  <r>
    <x v="0"/>
    <x v="4209"/>
    <s v="FDM15"/>
    <x v="7"/>
    <x v="2"/>
    <s v="OUT046"/>
    <x v="0"/>
    <x v="1"/>
    <x v="0"/>
    <n v="5.7421581999999999E-2"/>
    <n v="11.8"/>
    <n v="149.9366"/>
    <n v="3.8"/>
  </r>
  <r>
    <x v="0"/>
    <x v="4210"/>
    <s v="FDM45"/>
    <x v="6"/>
    <x v="2"/>
    <s v="OUT046"/>
    <x v="0"/>
    <x v="1"/>
    <x v="0"/>
    <n v="8.8194729999999999E-2"/>
    <n v="8.6549999999999994"/>
    <n v="119.6756"/>
    <n v="3.8"/>
  </r>
  <r>
    <x v="0"/>
    <x v="4211"/>
    <s v="FDR22"/>
    <x v="6"/>
    <x v="2"/>
    <s v="OUT046"/>
    <x v="0"/>
    <x v="1"/>
    <x v="0"/>
    <n v="1.8562604E-2"/>
    <n v="19.350000000000001"/>
    <n v="110.5544"/>
    <n v="3.8"/>
  </r>
  <r>
    <x v="0"/>
    <x v="4212"/>
    <s v="FDP52"/>
    <x v="2"/>
    <x v="2"/>
    <s v="OUT046"/>
    <x v="0"/>
    <x v="1"/>
    <x v="0"/>
    <n v="7.0691728999999995E-2"/>
    <n v="18.7"/>
    <n v="230.20099999999999"/>
    <n v="3.8"/>
  </r>
  <r>
    <x v="1"/>
    <x v="4213"/>
    <s v="NCY41"/>
    <x v="1"/>
    <x v="4"/>
    <s v="OUT045"/>
    <x v="2"/>
    <x v="0"/>
    <x v="0"/>
    <n v="7.5889214999999996E-2"/>
    <n v="16.75"/>
    <n v="37.653199999999998"/>
    <n v="3.8"/>
  </r>
  <r>
    <x v="1"/>
    <x v="4214"/>
    <s v="NCK42"/>
    <x v="5"/>
    <x v="4"/>
    <s v="OUT045"/>
    <x v="2"/>
    <x v="0"/>
    <x v="0"/>
    <n v="1.3146636E-2"/>
    <n v="7.4749999999999996"/>
    <n v="214.51920000000001"/>
    <n v="3.8"/>
  </r>
  <r>
    <x v="1"/>
    <x v="4215"/>
    <s v="FDG24"/>
    <x v="13"/>
    <x v="5"/>
    <s v="OUT017"/>
    <x v="2"/>
    <x v="0"/>
    <x v="0"/>
    <n v="1.4713909000000001E-2"/>
    <n v="7.9749999999999996"/>
    <n v="83.125"/>
    <n v="3.8"/>
  </r>
  <r>
    <x v="1"/>
    <x v="4216"/>
    <s v="NCD31"/>
    <x v="5"/>
    <x v="5"/>
    <s v="OUT017"/>
    <x v="2"/>
    <x v="0"/>
    <x v="0"/>
    <n v="1.5521768E-2"/>
    <n v="12.1"/>
    <n v="165.8526"/>
    <n v="3.8"/>
  </r>
  <r>
    <x v="1"/>
    <x v="4217"/>
    <s v="FDW35"/>
    <x v="8"/>
    <x v="4"/>
    <s v="OUT045"/>
    <x v="2"/>
    <x v="0"/>
    <x v="0"/>
    <n v="1.1111714E-2"/>
    <n v="10.6"/>
    <n v="43.845399999999998"/>
    <n v="3.8"/>
  </r>
  <r>
    <x v="1"/>
    <x v="4218"/>
    <s v="FDT59"/>
    <x v="8"/>
    <x v="4"/>
    <s v="OUT045"/>
    <x v="2"/>
    <x v="0"/>
    <x v="0"/>
    <n v="1.5943701000000001E-2"/>
    <n v="13.65"/>
    <n v="231.96680000000001"/>
    <n v="3.8"/>
  </r>
  <r>
    <x v="1"/>
    <x v="4219"/>
    <s v="FDY27"/>
    <x v="11"/>
    <x v="4"/>
    <s v="OUT045"/>
    <x v="2"/>
    <x v="0"/>
    <x v="0"/>
    <n v="3.1962866E-2"/>
    <n v="6.38"/>
    <n v="178.03440000000001"/>
    <n v="3.8"/>
  </r>
  <r>
    <x v="1"/>
    <x v="4220"/>
    <s v="FDU02"/>
    <x v="11"/>
    <x v="4"/>
    <s v="OUT045"/>
    <x v="2"/>
    <x v="0"/>
    <x v="0"/>
    <n v="0.1027194"/>
    <n v="13.35"/>
    <n v="228.83519999999999"/>
    <n v="3.8"/>
  </r>
  <r>
    <x v="1"/>
    <x v="4221"/>
    <s v="NCU53"/>
    <x v="1"/>
    <x v="4"/>
    <s v="OUT045"/>
    <x v="2"/>
    <x v="1"/>
    <x v="0"/>
    <n v="4.2838514000000001E-2"/>
    <n v="5.4850000000000003"/>
    <n v="163.7842"/>
    <n v="3.8"/>
  </r>
  <r>
    <x v="1"/>
    <x v="4222"/>
    <s v="NCZ29"/>
    <x v="1"/>
    <x v="4"/>
    <s v="OUT045"/>
    <x v="2"/>
    <x v="1"/>
    <x v="0"/>
    <n v="7.1516201000000001E-2"/>
    <n v="15"/>
    <n v="127.7362"/>
    <n v="3.8"/>
  </r>
  <r>
    <x v="1"/>
    <x v="4223"/>
    <s v="NCJ18"/>
    <x v="5"/>
    <x v="4"/>
    <s v="OUT045"/>
    <x v="2"/>
    <x v="1"/>
    <x v="0"/>
    <n v="0.16427441600000001"/>
    <n v="12.35"/>
    <n v="119.8124"/>
    <n v="3.8"/>
  </r>
  <r>
    <x v="1"/>
    <x v="4224"/>
    <s v="NCH07"/>
    <x v="5"/>
    <x v="4"/>
    <s v="OUT045"/>
    <x v="2"/>
    <x v="1"/>
    <x v="0"/>
    <n v="9.2854962999999999E-2"/>
    <n v="13.15"/>
    <n v="158.7604"/>
    <n v="3.8"/>
  </r>
  <r>
    <x v="1"/>
    <x v="4225"/>
    <s v="NCO42"/>
    <x v="5"/>
    <x v="4"/>
    <s v="OUT045"/>
    <x v="2"/>
    <x v="1"/>
    <x v="0"/>
    <n v="2.4705596999999999E-2"/>
    <n v="21.25"/>
    <n v="145.11019999999999"/>
    <n v="3.8"/>
  </r>
  <r>
    <x v="1"/>
    <x v="4226"/>
    <s v="NCL19"/>
    <x v="10"/>
    <x v="4"/>
    <s v="OUT045"/>
    <x v="2"/>
    <x v="1"/>
    <x v="0"/>
    <n v="1.5708023000000002E-2"/>
    <n v="15.35"/>
    <n v="143.447"/>
    <n v="3.8"/>
  </r>
  <r>
    <x v="1"/>
    <x v="4227"/>
    <s v="FDE22"/>
    <x v="6"/>
    <x v="4"/>
    <s v="OUT045"/>
    <x v="2"/>
    <x v="1"/>
    <x v="0"/>
    <n v="2.9632783999999999E-2"/>
    <n v="9.6950000000000003"/>
    <n v="159.69200000000001"/>
    <n v="3.8"/>
  </r>
  <r>
    <x v="1"/>
    <x v="4228"/>
    <s v="FDN10"/>
    <x v="6"/>
    <x v="4"/>
    <s v="OUT045"/>
    <x v="2"/>
    <x v="1"/>
    <x v="0"/>
    <n v="4.6217345E-2"/>
    <n v="11.5"/>
    <n v="120.3124"/>
    <n v="3.8"/>
  </r>
  <r>
    <x v="1"/>
    <x v="4229"/>
    <s v="FDK34"/>
    <x v="6"/>
    <x v="4"/>
    <s v="OUT045"/>
    <x v="2"/>
    <x v="1"/>
    <x v="0"/>
    <n v="3.8604817E-2"/>
    <n v="13.35"/>
    <n v="236.35640000000001"/>
    <n v="3.8"/>
  </r>
  <r>
    <x v="1"/>
    <x v="4230"/>
    <s v="FDM10"/>
    <x v="6"/>
    <x v="4"/>
    <s v="OUT045"/>
    <x v="2"/>
    <x v="1"/>
    <x v="0"/>
    <n v="7.6125667999999994E-2"/>
    <n v="18.25"/>
    <n v="214.02180000000001"/>
    <n v="3.8"/>
  </r>
  <r>
    <x v="1"/>
    <x v="4231"/>
    <s v="FDT60"/>
    <x v="13"/>
    <x v="5"/>
    <s v="OUT017"/>
    <x v="2"/>
    <x v="1"/>
    <x v="0"/>
    <n v="7.5975641999999996E-2"/>
    <n v="12"/>
    <n v="124.1388"/>
    <n v="3.8"/>
  </r>
  <r>
    <x v="1"/>
    <x v="4232"/>
    <s v="FDU48"/>
    <x v="13"/>
    <x v="5"/>
    <s v="OUT017"/>
    <x v="2"/>
    <x v="1"/>
    <x v="0"/>
    <n v="5.5671581999999997E-2"/>
    <n v="18.850000000000001"/>
    <n v="133.32839999999999"/>
    <n v="3.8"/>
  </r>
  <r>
    <x v="1"/>
    <x v="4233"/>
    <s v="FDM13"/>
    <x v="12"/>
    <x v="5"/>
    <s v="OUT017"/>
    <x v="2"/>
    <x v="1"/>
    <x v="0"/>
    <n v="6.3532671999999998E-2"/>
    <n v="6.4249999999999998"/>
    <n v="133.0626"/>
    <n v="3.8"/>
  </r>
  <r>
    <x v="1"/>
    <x v="4234"/>
    <s v="FDW37"/>
    <x v="3"/>
    <x v="5"/>
    <s v="OUT017"/>
    <x v="2"/>
    <x v="1"/>
    <x v="0"/>
    <n v="0.12475207000000001"/>
    <n v="19.2"/>
    <n v="90.948800000000006"/>
    <n v="3.8"/>
  </r>
  <r>
    <x v="1"/>
    <x v="4235"/>
    <s v="FDW49"/>
    <x v="3"/>
    <x v="5"/>
    <s v="OUT017"/>
    <x v="2"/>
    <x v="1"/>
    <x v="0"/>
    <n v="8.3019163000000007E-2"/>
    <n v="19.5"/>
    <n v="180.2002"/>
    <n v="3.8"/>
  </r>
  <r>
    <x v="1"/>
    <x v="4236"/>
    <s v="FDD04"/>
    <x v="11"/>
    <x v="5"/>
    <s v="OUT017"/>
    <x v="2"/>
    <x v="1"/>
    <x v="0"/>
    <n v="9.0480205999999994E-2"/>
    <n v="16"/>
    <n v="142.41540000000001"/>
    <n v="3.8"/>
  </r>
  <r>
    <x v="1"/>
    <x v="4237"/>
    <s v="FDZ20"/>
    <x v="0"/>
    <x v="5"/>
    <s v="OUT017"/>
    <x v="2"/>
    <x v="1"/>
    <x v="0"/>
    <n v="3.4501016000000002E-2"/>
    <n v="16.100000000000001"/>
    <n v="255.73560000000001"/>
    <n v="3.8"/>
  </r>
  <r>
    <x v="1"/>
    <x v="4238"/>
    <s v="FDM56"/>
    <x v="0"/>
    <x v="5"/>
    <s v="OUT017"/>
    <x v="2"/>
    <x v="1"/>
    <x v="0"/>
    <n v="7.0588621000000004E-2"/>
    <n v="16.7"/>
    <n v="107.99120000000001"/>
    <n v="3.8"/>
  </r>
  <r>
    <x v="1"/>
    <x v="4239"/>
    <s v="NCO41"/>
    <x v="1"/>
    <x v="5"/>
    <s v="OUT017"/>
    <x v="2"/>
    <x v="1"/>
    <x v="0"/>
    <n v="1.8955479000000001E-2"/>
    <n v="12.5"/>
    <n v="100.1384"/>
    <n v="3.8"/>
  </r>
  <r>
    <x v="1"/>
    <x v="4240"/>
    <s v="NCH07"/>
    <x v="5"/>
    <x v="5"/>
    <s v="OUT017"/>
    <x v="2"/>
    <x v="1"/>
    <x v="0"/>
    <n v="9.3191195000000004E-2"/>
    <n v="13.15"/>
    <n v="158.16040000000001"/>
    <n v="3.8"/>
  </r>
  <r>
    <x v="1"/>
    <x v="4241"/>
    <s v="NCC18"/>
    <x v="5"/>
    <x v="5"/>
    <s v="OUT017"/>
    <x v="2"/>
    <x v="2"/>
    <x v="0"/>
    <n v="0.17827272799999999"/>
    <n v="19.100000000000001"/>
    <n v="172.44220000000001"/>
    <n v="3.8"/>
  </r>
  <r>
    <x v="1"/>
    <x v="4242"/>
    <s v="FDK55"/>
    <x v="7"/>
    <x v="5"/>
    <s v="OUT017"/>
    <x v="2"/>
    <x v="2"/>
    <x v="0"/>
    <n v="2.5907415999999999E-2"/>
    <n v="18.5"/>
    <n v="87.717200000000005"/>
    <n v="3.8"/>
  </r>
  <r>
    <x v="1"/>
    <x v="4243"/>
    <s v="NCN55"/>
    <x v="10"/>
    <x v="5"/>
    <s v="OUT017"/>
    <x v="2"/>
    <x v="2"/>
    <x v="0"/>
    <n v="5.9827007000000001E-2"/>
    <n v="14.6"/>
    <n v="239.25380000000001"/>
    <n v="3.8"/>
  </r>
  <r>
    <x v="1"/>
    <x v="4244"/>
    <s v="NCQ38"/>
    <x v="10"/>
    <x v="5"/>
    <s v="OUT017"/>
    <x v="2"/>
    <x v="2"/>
    <x v="0"/>
    <n v="1.3442035999999999E-2"/>
    <n v="16.350000000000001"/>
    <n v="104.52800000000001"/>
    <n v="3.8"/>
  </r>
  <r>
    <x v="1"/>
    <x v="4245"/>
    <s v="FDT46"/>
    <x v="6"/>
    <x v="5"/>
    <s v="OUT017"/>
    <x v="2"/>
    <x v="2"/>
    <x v="0"/>
    <n v="3.0981392E-2"/>
    <n v="11.35"/>
    <n v="51.900799999999997"/>
    <n v="3.8"/>
  </r>
  <r>
    <x v="1"/>
    <x v="4246"/>
    <s v="FDN10"/>
    <x v="6"/>
    <x v="5"/>
    <s v="OUT017"/>
    <x v="2"/>
    <x v="2"/>
    <x v="0"/>
    <n v="4.6384700000000001E-2"/>
    <n v="11.5"/>
    <n v="118.91240000000001"/>
    <n v="3.8"/>
  </r>
  <r>
    <x v="1"/>
    <x v="4247"/>
    <s v="FDA10"/>
    <x v="6"/>
    <x v="5"/>
    <s v="OUT017"/>
    <x v="2"/>
    <x v="2"/>
    <x v="0"/>
    <n v="0.14261818200000001"/>
    <n v="20.350000000000001"/>
    <n v="123.2072"/>
    <n v="3.8"/>
  </r>
  <r>
    <x v="1"/>
    <x v="4248"/>
    <s v="FDA34"/>
    <x v="15"/>
    <x v="5"/>
    <s v="OUT017"/>
    <x v="2"/>
    <x v="2"/>
    <x v="0"/>
    <n v="1.4944614E-2"/>
    <n v="11.5"/>
    <n v="171.80799999999999"/>
    <n v="3.8"/>
  </r>
  <r>
    <x v="1"/>
    <x v="4249"/>
    <s v="FDE59"/>
    <x v="15"/>
    <x v="5"/>
    <s v="OUT017"/>
    <x v="2"/>
    <x v="2"/>
    <x v="0"/>
    <n v="6.2640142999999995E-2"/>
    <n v="12.15"/>
    <n v="36.653199999999998"/>
    <n v="3.8"/>
  </r>
  <r>
    <x v="0"/>
    <x v="4250"/>
    <s v="FDS36"/>
    <x v="13"/>
    <x v="4"/>
    <s v="OUT045"/>
    <x v="2"/>
    <x v="2"/>
    <x v="0"/>
    <n v="4.6982428999999999E-2"/>
    <n v="8.3800000000000008"/>
    <n v="108.157"/>
    <n v="3.8"/>
  </r>
  <r>
    <x v="0"/>
    <x v="4251"/>
    <s v="FDI12"/>
    <x v="13"/>
    <x v="4"/>
    <s v="OUT045"/>
    <x v="2"/>
    <x v="2"/>
    <x v="0"/>
    <n v="0.100602552"/>
    <n v="9.3949999999999996"/>
    <n v="88.385599999999997"/>
    <n v="3.8"/>
  </r>
  <r>
    <x v="0"/>
    <x v="4252"/>
    <s v="FDX36"/>
    <x v="13"/>
    <x v="4"/>
    <s v="OUT045"/>
    <x v="2"/>
    <x v="2"/>
    <x v="0"/>
    <n v="0.128543405"/>
    <n v="9.6950000000000003"/>
    <n v="226.54040000000001"/>
    <n v="3.8"/>
  </r>
  <r>
    <x v="0"/>
    <x v="4253"/>
    <s v="FDH60"/>
    <x v="13"/>
    <x v="4"/>
    <s v="OUT045"/>
    <x v="2"/>
    <x v="2"/>
    <x v="0"/>
    <n v="0"/>
    <n v="19.7"/>
    <n v="197.911"/>
    <n v="3.8"/>
  </r>
  <r>
    <x v="0"/>
    <x v="4254"/>
    <s v="FDS59"/>
    <x v="8"/>
    <x v="4"/>
    <s v="OUT045"/>
    <x v="2"/>
    <x v="2"/>
    <x v="0"/>
    <n v="4.3982463999999999E-2"/>
    <n v="14.8"/>
    <n v="110.657"/>
    <n v="3.8"/>
  </r>
  <r>
    <x v="0"/>
    <x v="4255"/>
    <s v="FDK25"/>
    <x v="12"/>
    <x v="4"/>
    <s v="OUT045"/>
    <x v="2"/>
    <x v="2"/>
    <x v="0"/>
    <n v="0.15714988499999999"/>
    <n v="11.6"/>
    <n v="168.2474"/>
    <n v="3.8"/>
  </r>
  <r>
    <x v="0"/>
    <x v="4256"/>
    <s v="FDH50"/>
    <x v="3"/>
    <x v="4"/>
    <s v="OUT045"/>
    <x v="2"/>
    <x v="2"/>
    <x v="0"/>
    <n v="0.16176283499999999"/>
    <n v="15"/>
    <n v="185.92660000000001"/>
    <n v="3.8"/>
  </r>
  <r>
    <x v="0"/>
    <x v="4257"/>
    <s v="FDR55"/>
    <x v="0"/>
    <x v="4"/>
    <s v="OUT045"/>
    <x v="2"/>
    <x v="2"/>
    <x v="0"/>
    <n v="0.132351411"/>
    <n v="12.15"/>
    <n v="190.38720000000001"/>
    <n v="3.8"/>
  </r>
  <r>
    <x v="0"/>
    <x v="4258"/>
    <s v="FDZ39"/>
    <x v="7"/>
    <x v="4"/>
    <s v="OUT045"/>
    <x v="2"/>
    <x v="2"/>
    <x v="0"/>
    <n v="1.8061324E-2"/>
    <n v="19.7"/>
    <n v="102.599"/>
    <n v="3.8"/>
  </r>
  <r>
    <x v="0"/>
    <x v="4259"/>
    <s v="FDE10"/>
    <x v="6"/>
    <x v="4"/>
    <s v="OUT045"/>
    <x v="2"/>
    <x v="2"/>
    <x v="0"/>
    <n v="9.0130536999999997E-2"/>
    <n v="6.67"/>
    <n v="131.46260000000001"/>
    <n v="3.8"/>
  </r>
  <r>
    <x v="0"/>
    <x v="4260"/>
    <s v="FDM45"/>
    <x v="6"/>
    <x v="4"/>
    <s v="OUT045"/>
    <x v="2"/>
    <x v="2"/>
    <x v="0"/>
    <n v="8.8373591000000001E-2"/>
    <n v="8.6549999999999994"/>
    <n v="119.37560000000001"/>
    <n v="3.8"/>
  </r>
  <r>
    <x v="0"/>
    <x v="4261"/>
    <s v="FDF34"/>
    <x v="6"/>
    <x v="4"/>
    <s v="OUT045"/>
    <x v="2"/>
    <x v="2"/>
    <x v="0"/>
    <n v="1.4047825E-2"/>
    <n v="9.3000000000000007"/>
    <n v="196.50839999999999"/>
    <n v="3.8"/>
  </r>
  <r>
    <x v="0"/>
    <x v="4262"/>
    <s v="FDY60"/>
    <x v="13"/>
    <x v="5"/>
    <s v="OUT017"/>
    <x v="2"/>
    <x v="2"/>
    <x v="0"/>
    <n v="2.6520167000000001E-2"/>
    <n v="10.5"/>
    <n v="144.81280000000001"/>
    <n v="3.8"/>
  </r>
  <r>
    <x v="0"/>
    <x v="4263"/>
    <s v="FDB04"/>
    <x v="11"/>
    <x v="5"/>
    <s v="OUT017"/>
    <x v="2"/>
    <x v="2"/>
    <x v="0"/>
    <n v="6.3583940000000005E-2"/>
    <n v="11.35"/>
    <n v="89.485600000000005"/>
    <n v="3.8"/>
  </r>
  <r>
    <x v="0"/>
    <x v="4264"/>
    <s v="FDH52"/>
    <x v="2"/>
    <x v="5"/>
    <s v="OUT017"/>
    <x v="2"/>
    <x v="2"/>
    <x v="0"/>
    <n v="4.4151435000000003E-2"/>
    <n v="9.42"/>
    <n v="61.519399999999997"/>
    <n v="3.8"/>
  </r>
  <r>
    <x v="0"/>
    <x v="4265"/>
    <s v="FDX52"/>
    <x v="2"/>
    <x v="5"/>
    <s v="OUT017"/>
    <x v="2"/>
    <x v="2"/>
    <x v="0"/>
    <n v="4.2240149999999997E-2"/>
    <n v="11.5"/>
    <n v="194.982"/>
    <n v="3.8"/>
  </r>
  <r>
    <x v="0"/>
    <x v="4266"/>
    <s v="FDR44"/>
    <x v="0"/>
    <x v="5"/>
    <s v="OUT017"/>
    <x v="2"/>
    <x v="2"/>
    <x v="0"/>
    <n v="0.103503049"/>
    <n v="6.11"/>
    <n v="129.6968"/>
    <n v="3.8"/>
  </r>
  <r>
    <x v="0"/>
    <x v="4267"/>
    <s v="FDV20"/>
    <x v="0"/>
    <x v="5"/>
    <s v="OUT017"/>
    <x v="2"/>
    <x v="0"/>
    <x v="0"/>
    <n v="0"/>
    <n v="20.2"/>
    <n v="129.06780000000001"/>
    <n v="3.8"/>
  </r>
  <r>
    <x v="0"/>
    <x v="4268"/>
    <s v="FDV27"/>
    <x v="7"/>
    <x v="5"/>
    <s v="OUT017"/>
    <x v="2"/>
    <x v="0"/>
    <x v="0"/>
    <n v="4.0216229999999999E-2"/>
    <n v="7.97"/>
    <n v="90.451400000000007"/>
    <n v="3.8"/>
  </r>
  <r>
    <x v="0"/>
    <x v="4269"/>
    <s v="FDI34"/>
    <x v="6"/>
    <x v="5"/>
    <s v="OUT017"/>
    <x v="2"/>
    <x v="0"/>
    <x v="0"/>
    <n v="8.5617517000000004E-2"/>
    <n v="10.65"/>
    <n v="229.36680000000001"/>
    <n v="3.8"/>
  </r>
  <r>
    <x v="1"/>
    <x v="4270"/>
    <s v="FDW58"/>
    <x v="6"/>
    <x v="8"/>
    <s v="OUT035"/>
    <x v="2"/>
    <x v="1"/>
    <x v="0"/>
    <n v="7.5516649999999999E-3"/>
    <n v="20.75"/>
    <n v="107.1622"/>
    <n v="3.8"/>
  </r>
  <r>
    <x v="1"/>
    <x v="4271"/>
    <s v="FDU36"/>
    <x v="13"/>
    <x v="8"/>
    <s v="OUT035"/>
    <x v="2"/>
    <x v="1"/>
    <x v="0"/>
    <n v="4.6262201000000003E-2"/>
    <n v="6.15"/>
    <n v="97.838399999999993"/>
    <n v="3.8"/>
  </r>
  <r>
    <x v="1"/>
    <x v="4272"/>
    <s v="FDB60"/>
    <x v="13"/>
    <x v="8"/>
    <s v="OUT035"/>
    <x v="2"/>
    <x v="1"/>
    <x v="0"/>
    <n v="2.8516696000000001E-2"/>
    <n v="9.3000000000000007"/>
    <n v="194.61359999999999"/>
    <n v="3.8"/>
  </r>
  <r>
    <x v="1"/>
    <x v="4273"/>
    <s v="FDI26"/>
    <x v="3"/>
    <x v="8"/>
    <s v="OUT035"/>
    <x v="2"/>
    <x v="1"/>
    <x v="0"/>
    <n v="3.4880143000000002E-2"/>
    <n v="5.94"/>
    <n v="177.93440000000001"/>
    <n v="3.8"/>
  </r>
  <r>
    <x v="1"/>
    <x v="4274"/>
    <s v="FDR49"/>
    <x v="3"/>
    <x v="8"/>
    <s v="OUT035"/>
    <x v="2"/>
    <x v="1"/>
    <x v="0"/>
    <n v="0.139202085"/>
    <n v="8.7100000000000009"/>
    <n v="46.137599999999999"/>
    <n v="3.8"/>
  </r>
  <r>
    <x v="1"/>
    <x v="4275"/>
    <s v="FDY13"/>
    <x v="3"/>
    <x v="8"/>
    <s v="OUT035"/>
    <x v="2"/>
    <x v="1"/>
    <x v="0"/>
    <n v="3.0121709E-2"/>
    <n v="12.1"/>
    <n v="78.066999999999993"/>
    <n v="3.8"/>
  </r>
  <r>
    <x v="1"/>
    <x v="4276"/>
    <s v="FDT02"/>
    <x v="11"/>
    <x v="8"/>
    <s v="OUT035"/>
    <x v="2"/>
    <x v="1"/>
    <x v="0"/>
    <n v="2.4190156000000001E-2"/>
    <n v="12.6"/>
    <n v="34.487400000000001"/>
    <n v="3.8"/>
  </r>
  <r>
    <x v="1"/>
    <x v="4277"/>
    <s v="NCP18"/>
    <x v="5"/>
    <x v="8"/>
    <s v="OUT035"/>
    <x v="2"/>
    <x v="1"/>
    <x v="0"/>
    <n v="2.8592842E-2"/>
    <n v="12.15"/>
    <n v="151.07079999999999"/>
    <n v="3.8"/>
  </r>
  <r>
    <x v="1"/>
    <x v="4278"/>
    <s v="NCX18"/>
    <x v="5"/>
    <x v="8"/>
    <s v="OUT035"/>
    <x v="2"/>
    <x v="1"/>
    <x v="0"/>
    <n v="8.7923199999999993E-3"/>
    <n v="14.15"/>
    <n v="195.011"/>
    <n v="3.8"/>
  </r>
  <r>
    <x v="1"/>
    <x v="4279"/>
    <s v="NCB43"/>
    <x v="5"/>
    <x v="8"/>
    <s v="OUT035"/>
    <x v="2"/>
    <x v="1"/>
    <x v="0"/>
    <n v="9.9893423999999995E-2"/>
    <n v="20.2"/>
    <n v="187.68979999999999"/>
    <n v="3.8"/>
  </r>
  <r>
    <x v="1"/>
    <x v="4280"/>
    <s v="FDE47"/>
    <x v="15"/>
    <x v="8"/>
    <s v="OUT035"/>
    <x v="2"/>
    <x v="1"/>
    <x v="0"/>
    <n v="3.7901580999999997E-2"/>
    <n v="14.15"/>
    <n v="126.30459999999999"/>
    <n v="3.8"/>
  </r>
  <r>
    <x v="0"/>
    <x v="4281"/>
    <s v="FDS36"/>
    <x v="13"/>
    <x v="8"/>
    <s v="OUT035"/>
    <x v="2"/>
    <x v="1"/>
    <x v="0"/>
    <n v="4.6878474000000003E-2"/>
    <n v="8.3800000000000008"/>
    <n v="109.857"/>
    <n v="3.8"/>
  </r>
  <r>
    <x v="0"/>
    <x v="4282"/>
    <s v="FDM12"/>
    <x v="13"/>
    <x v="8"/>
    <s v="OUT035"/>
    <x v="2"/>
    <x v="1"/>
    <x v="0"/>
    <n v="6.9903773000000002E-2"/>
    <n v="16.7"/>
    <n v="188.62139999999999"/>
    <n v="3.8"/>
  </r>
  <r>
    <x v="0"/>
    <x v="4283"/>
    <s v="FDB26"/>
    <x v="3"/>
    <x v="8"/>
    <s v="OUT035"/>
    <x v="2"/>
    <x v="1"/>
    <x v="0"/>
    <n v="3.1261583000000003E-2"/>
    <n v="14"/>
    <n v="52.564"/>
    <n v="3.8"/>
  </r>
  <r>
    <x v="0"/>
    <x v="4284"/>
    <s v="FDH56"/>
    <x v="0"/>
    <x v="8"/>
    <s v="OUT035"/>
    <x v="2"/>
    <x v="1"/>
    <x v="0"/>
    <n v="6.3805138999999997E-2"/>
    <n v="9.8000000000000007"/>
    <n v="117.3492"/>
    <n v="3.8"/>
  </r>
  <r>
    <x v="0"/>
    <x v="4285"/>
    <s v="FDU31"/>
    <x v="0"/>
    <x v="8"/>
    <s v="OUT035"/>
    <x v="2"/>
    <x v="1"/>
    <x v="0"/>
    <n v="2.4986330000000001E-2"/>
    <n v="10.5"/>
    <n v="216.7508"/>
    <n v="3.8"/>
  </r>
  <r>
    <x v="0"/>
    <x v="4286"/>
    <s v="FDG10"/>
    <x v="6"/>
    <x v="8"/>
    <s v="OUT035"/>
    <x v="2"/>
    <x v="1"/>
    <x v="0"/>
    <n v="1.0937229E-2"/>
    <n v="6.63"/>
    <n v="55.858800000000002"/>
    <n v="3.8"/>
  </r>
  <r>
    <x v="0"/>
    <x v="4287"/>
    <s v="FDS58"/>
    <x v="6"/>
    <x v="8"/>
    <s v="OUT035"/>
    <x v="2"/>
    <x v="1"/>
    <x v="0"/>
    <n v="2.1002640999999999E-2"/>
    <n v="9.2850000000000001"/>
    <n v="161.15780000000001"/>
    <n v="3.8"/>
  </r>
  <r>
    <x v="0"/>
    <x v="4288"/>
    <s v="DRM49"/>
    <x v="4"/>
    <x v="8"/>
    <s v="OUT035"/>
    <x v="2"/>
    <x v="1"/>
    <x v="0"/>
    <n v="0.151925271"/>
    <n v="6.11"/>
    <n v="46.608600000000003"/>
    <n v="3.8"/>
  </r>
  <r>
    <x v="1"/>
    <x v="4289"/>
    <s v="NCS42"/>
    <x v="5"/>
    <x v="8"/>
    <s v="OUT035"/>
    <x v="2"/>
    <x v="1"/>
    <x v="0"/>
    <n v="6.9403340999999993E-2"/>
    <n v="8.6"/>
    <n v="91.214600000000004"/>
    <n v="3.8"/>
  </r>
  <r>
    <x v="1"/>
    <x v="4290"/>
    <s v="FDU23"/>
    <x v="8"/>
    <x v="6"/>
    <s v="OUT010"/>
    <x v="1"/>
    <x v="0"/>
    <x v="2"/>
    <n v="3.6360676000000001E-2"/>
    <n v="12.15"/>
    <n v="166.01840000000001"/>
    <n v="3.8"/>
  </r>
  <r>
    <x v="1"/>
    <x v="4291"/>
    <s v="FDX01"/>
    <x v="3"/>
    <x v="6"/>
    <s v="OUT010"/>
    <x v="1"/>
    <x v="0"/>
    <x v="2"/>
    <n v="4.0446145000000003E-2"/>
    <n v="10.1"/>
    <n v="118.11499999999999"/>
    <n v="3.8"/>
  </r>
  <r>
    <x v="1"/>
    <x v="4292"/>
    <s v="FDA43"/>
    <x v="0"/>
    <x v="6"/>
    <s v="OUT010"/>
    <x v="1"/>
    <x v="0"/>
    <x v="2"/>
    <n v="0.108253944"/>
    <n v="10.895"/>
    <n v="194.8794"/>
    <n v="3.8"/>
  </r>
  <r>
    <x v="1"/>
    <x v="4293"/>
    <s v="NCN29"/>
    <x v="1"/>
    <x v="6"/>
    <s v="OUT010"/>
    <x v="1"/>
    <x v="0"/>
    <x v="2"/>
    <n v="2.0280475999999999E-2"/>
    <n v="15.2"/>
    <n v="49.103400000000001"/>
    <n v="3.8"/>
  </r>
  <r>
    <x v="1"/>
    <x v="4294"/>
    <s v="NCZ30"/>
    <x v="5"/>
    <x v="6"/>
    <s v="OUT010"/>
    <x v="1"/>
    <x v="0"/>
    <x v="2"/>
    <n v="4.3828292999999997E-2"/>
    <n v="6.59"/>
    <n v="121.4098"/>
    <n v="3.8"/>
  </r>
  <r>
    <x v="1"/>
    <x v="4295"/>
    <s v="NCH30"/>
    <x v="5"/>
    <x v="6"/>
    <s v="OUT010"/>
    <x v="1"/>
    <x v="0"/>
    <x v="2"/>
    <n v="0.112402118"/>
    <n v="17.100000000000001"/>
    <n v="112.986"/>
    <n v="3.8"/>
  </r>
  <r>
    <x v="1"/>
    <x v="4296"/>
    <s v="FDL46"/>
    <x v="6"/>
    <x v="6"/>
    <s v="OUT010"/>
    <x v="1"/>
    <x v="2"/>
    <x v="2"/>
    <n v="9.0480214000000003E-2"/>
    <n v="20.350000000000001"/>
    <n v="119.5466"/>
    <n v="3.8"/>
  </r>
  <r>
    <x v="0"/>
    <x v="4297"/>
    <s v="FDE17"/>
    <x v="2"/>
    <x v="6"/>
    <s v="OUT010"/>
    <x v="1"/>
    <x v="2"/>
    <x v="2"/>
    <n v="0"/>
    <n v="20.100000000000001"/>
    <n v="152.23660000000001"/>
    <n v="3.8"/>
  </r>
  <r>
    <x v="0"/>
    <x v="4298"/>
    <s v="FDQ08"/>
    <x v="0"/>
    <x v="6"/>
    <s v="OUT010"/>
    <x v="1"/>
    <x v="2"/>
    <x v="2"/>
    <n v="3.1685528999999997E-2"/>
    <n v="15.7"/>
    <n v="63.153599999999997"/>
    <n v="3.8"/>
  </r>
  <r>
    <x v="0"/>
    <x v="4299"/>
    <s v="FDT32"/>
    <x v="0"/>
    <x v="6"/>
    <s v="OUT010"/>
    <x v="1"/>
    <x v="2"/>
    <x v="2"/>
    <n v="0.10985775"/>
    <n v="19"/>
    <n v="188.82140000000001"/>
    <n v="3.8"/>
  </r>
  <r>
    <x v="0"/>
    <x v="4300"/>
    <s v="FDM09"/>
    <x v="6"/>
    <x v="6"/>
    <s v="OUT010"/>
    <x v="1"/>
    <x v="2"/>
    <x v="2"/>
    <n v="0.14383178699999999"/>
    <n v="11.15"/>
    <n v="169.97900000000001"/>
    <n v="3.8"/>
  </r>
  <r>
    <x v="0"/>
    <x v="4301"/>
    <s v="FDD10"/>
    <x v="6"/>
    <x v="6"/>
    <s v="OUT010"/>
    <x v="1"/>
    <x v="1"/>
    <x v="2"/>
    <n v="7.7029194999999995E-2"/>
    <n v="20.6"/>
    <n v="177.23439999999999"/>
    <n v="3.8"/>
  </r>
  <r>
    <x v="0"/>
    <x v="4302"/>
    <s v="FDS21"/>
    <x v="6"/>
    <x v="6"/>
    <s v="OUT010"/>
    <x v="1"/>
    <x v="1"/>
    <x v="2"/>
    <n v="3.4942397E-2"/>
    <n v="19.850000000000001"/>
    <n v="61.919400000000003"/>
    <n v="3.8"/>
  </r>
  <r>
    <x v="1"/>
    <x v="4303"/>
    <s v="FDW49"/>
    <x v="3"/>
    <x v="3"/>
    <s v="OUT013"/>
    <x v="1"/>
    <x v="2"/>
    <x v="0"/>
    <n v="8.2483516000000007E-2"/>
    <n v="19.5"/>
    <n v="179.2002"/>
    <n v="3.8"/>
  </r>
  <r>
    <x v="1"/>
    <x v="4304"/>
    <s v="FDW11"/>
    <x v="8"/>
    <x v="3"/>
    <s v="OUT013"/>
    <x v="1"/>
    <x v="2"/>
    <x v="0"/>
    <n v="4.8741487E-2"/>
    <n v="12.6"/>
    <n v="60.419400000000003"/>
    <n v="3.8"/>
  </r>
  <r>
    <x v="1"/>
    <x v="4305"/>
    <s v="FDH27"/>
    <x v="11"/>
    <x v="3"/>
    <s v="OUT013"/>
    <x v="1"/>
    <x v="2"/>
    <x v="0"/>
    <n v="5.8298384000000002E-2"/>
    <n v="7.0750000000000002"/>
    <n v="145.81280000000001"/>
    <n v="3.8"/>
  </r>
  <r>
    <x v="1"/>
    <x v="4306"/>
    <s v="FDU07"/>
    <x v="0"/>
    <x v="3"/>
    <s v="OUT013"/>
    <x v="1"/>
    <x v="2"/>
    <x v="0"/>
    <n v="5.9797172000000003E-2"/>
    <n v="11.1"/>
    <n v="151.8366"/>
    <n v="3.8"/>
  </r>
  <r>
    <x v="1"/>
    <x v="4307"/>
    <s v="FDI32"/>
    <x v="0"/>
    <x v="3"/>
    <s v="OUT013"/>
    <x v="1"/>
    <x v="2"/>
    <x v="0"/>
    <n v="0.17422833800000001"/>
    <n v="17.7"/>
    <n v="117.18340000000001"/>
    <n v="3.8"/>
  </r>
  <r>
    <x v="1"/>
    <x v="4308"/>
    <s v="DRK23"/>
    <x v="9"/>
    <x v="3"/>
    <s v="OUT013"/>
    <x v="1"/>
    <x v="2"/>
    <x v="0"/>
    <n v="7.1916750000000002E-2"/>
    <n v="8.3949999999999996"/>
    <n v="254.804"/>
    <n v="3.8"/>
  </r>
  <r>
    <x v="1"/>
    <x v="4309"/>
    <s v="NCJ17"/>
    <x v="1"/>
    <x v="3"/>
    <s v="OUT013"/>
    <x v="1"/>
    <x v="2"/>
    <x v="0"/>
    <n v="0.152429537"/>
    <n v="7.68"/>
    <n v="85.522400000000005"/>
    <n v="3.8"/>
  </r>
  <r>
    <x v="1"/>
    <x v="4310"/>
    <s v="NCY29"/>
    <x v="1"/>
    <x v="3"/>
    <s v="OUT013"/>
    <x v="1"/>
    <x v="2"/>
    <x v="0"/>
    <n v="7.7169841000000003E-2"/>
    <n v="13.65"/>
    <n v="55.593000000000004"/>
    <n v="3.8"/>
  </r>
  <r>
    <x v="1"/>
    <x v="4311"/>
    <s v="NCO54"/>
    <x v="5"/>
    <x v="3"/>
    <s v="OUT013"/>
    <x v="1"/>
    <x v="2"/>
    <x v="0"/>
    <n v="1.4262413E-2"/>
    <n v="19.5"/>
    <n v="57.1614"/>
    <n v="3.8"/>
  </r>
  <r>
    <x v="1"/>
    <x v="4312"/>
    <s v="NCN19"/>
    <x v="10"/>
    <x v="3"/>
    <s v="OUT013"/>
    <x v="1"/>
    <x v="2"/>
    <x v="0"/>
    <n v="1.2089479E-2"/>
    <n v="13.1"/>
    <n v="189.85300000000001"/>
    <n v="3.8"/>
  </r>
  <r>
    <x v="1"/>
    <x v="4313"/>
    <s v="NCQ38"/>
    <x v="10"/>
    <x v="3"/>
    <s v="OUT013"/>
    <x v="1"/>
    <x v="2"/>
    <x v="0"/>
    <n v="1.3355306000000001E-2"/>
    <n v="16.350000000000001"/>
    <n v="105.52800000000001"/>
    <n v="3.8"/>
  </r>
  <r>
    <x v="0"/>
    <x v="4314"/>
    <s v="FDZ36"/>
    <x v="13"/>
    <x v="3"/>
    <s v="OUT013"/>
    <x v="1"/>
    <x v="2"/>
    <x v="0"/>
    <n v="6.5729039000000003E-2"/>
    <n v="6.0350000000000001"/>
    <n v="188.32400000000001"/>
    <n v="3.8"/>
  </r>
  <r>
    <x v="0"/>
    <x v="4315"/>
    <s v="FDL24"/>
    <x v="13"/>
    <x v="3"/>
    <s v="OUT013"/>
    <x v="1"/>
    <x v="2"/>
    <x v="0"/>
    <n v="2.4875871000000001E-2"/>
    <n v="10.3"/>
    <n v="173.04220000000001"/>
    <n v="3.8"/>
  </r>
  <r>
    <x v="0"/>
    <x v="4316"/>
    <s v="FDV60"/>
    <x v="13"/>
    <x v="3"/>
    <s v="OUT013"/>
    <x v="1"/>
    <x v="2"/>
    <x v="0"/>
    <n v="0"/>
    <n v="20.2"/>
    <n v="197.21100000000001"/>
    <n v="3.8"/>
  </r>
  <r>
    <x v="0"/>
    <x v="4317"/>
    <s v="FDJ38"/>
    <x v="3"/>
    <x v="3"/>
    <s v="OUT013"/>
    <x v="1"/>
    <x v="2"/>
    <x v="0"/>
    <n v="4.0172077E-2"/>
    <n v="8.6"/>
    <n v="188.553"/>
    <n v="3.8"/>
  </r>
  <r>
    <x v="0"/>
    <x v="4318"/>
    <s v="FDD38"/>
    <x v="3"/>
    <x v="3"/>
    <s v="OUT013"/>
    <x v="1"/>
    <x v="2"/>
    <x v="0"/>
    <n v="8.1849120000000008E-3"/>
    <n v="16.75"/>
    <n v="101.26739999999999"/>
    <n v="3.8"/>
  </r>
  <r>
    <x v="0"/>
    <x v="4319"/>
    <s v="FDD40"/>
    <x v="11"/>
    <x v="3"/>
    <s v="OUT013"/>
    <x v="1"/>
    <x v="2"/>
    <x v="0"/>
    <n v="1.4781046000000001E-2"/>
    <n v="20.25"/>
    <n v="193.81620000000001"/>
    <n v="3.8"/>
  </r>
  <r>
    <x v="0"/>
    <x v="4320"/>
    <s v="FDS16"/>
    <x v="2"/>
    <x v="3"/>
    <s v="OUT013"/>
    <x v="1"/>
    <x v="2"/>
    <x v="0"/>
    <n v="6.6121872999999998E-2"/>
    <n v="15.15"/>
    <n v="145.67599999999999"/>
    <n v="3.8"/>
  </r>
  <r>
    <x v="0"/>
    <x v="4321"/>
    <s v="FDY03"/>
    <x v="7"/>
    <x v="3"/>
    <s v="OUT013"/>
    <x v="1"/>
    <x v="2"/>
    <x v="0"/>
    <n v="7.6058483999999996E-2"/>
    <n v="17.600000000000001"/>
    <n v="111.8202"/>
    <n v="3.8"/>
  </r>
  <r>
    <x v="0"/>
    <x v="4322"/>
    <s v="FDO09"/>
    <x v="6"/>
    <x v="3"/>
    <s v="OUT013"/>
    <x v="1"/>
    <x v="2"/>
    <x v="0"/>
    <n v="0.125170423"/>
    <n v="13.5"/>
    <n v="261.49099999999999"/>
    <n v="3.8"/>
  </r>
  <r>
    <x v="0"/>
    <x v="4323"/>
    <s v="FDV22"/>
    <x v="6"/>
    <x v="3"/>
    <s v="OUT013"/>
    <x v="1"/>
    <x v="2"/>
    <x v="0"/>
    <n v="9.9305139999999997E-3"/>
    <n v="14.85"/>
    <n v="157.46299999999999"/>
    <n v="3.8"/>
  </r>
  <r>
    <x v="1"/>
    <x v="4324"/>
    <s v="FDW35"/>
    <x v="8"/>
    <x v="1"/>
    <s v="OUT018"/>
    <x v="1"/>
    <x v="0"/>
    <x v="1"/>
    <n v="1.1134397000000001E-2"/>
    <n v="10.6"/>
    <n v="42.845399999999998"/>
    <n v="3.8"/>
  </r>
  <r>
    <x v="1"/>
    <x v="4325"/>
    <s v="FDH24"/>
    <x v="13"/>
    <x v="1"/>
    <s v="OUT018"/>
    <x v="1"/>
    <x v="0"/>
    <x v="1"/>
    <n v="2.1518434999999999E-2"/>
    <n v="20.7"/>
    <n v="157.52879999999999"/>
    <n v="3.8"/>
  </r>
  <r>
    <x v="1"/>
    <x v="4326"/>
    <s v="FDA38"/>
    <x v="11"/>
    <x v="1"/>
    <s v="OUT018"/>
    <x v="1"/>
    <x v="0"/>
    <x v="1"/>
    <n v="2.5583714E-2"/>
    <n v="5.44"/>
    <n v="239.15379999999999"/>
    <n v="3.8"/>
  </r>
  <r>
    <x v="1"/>
    <x v="4327"/>
    <s v="FDB51"/>
    <x v="11"/>
    <x v="1"/>
    <s v="OUT018"/>
    <x v="1"/>
    <x v="0"/>
    <x v="1"/>
    <n v="3.8610722E-2"/>
    <n v="6.92"/>
    <n v="61.485199999999999"/>
    <n v="3.8"/>
  </r>
  <r>
    <x v="1"/>
    <x v="4328"/>
    <s v="FDV02"/>
    <x v="11"/>
    <x v="1"/>
    <s v="OUT018"/>
    <x v="1"/>
    <x v="0"/>
    <x v="1"/>
    <n v="6.0792264999999998E-2"/>
    <n v="16.75"/>
    <n v="170.41059999999999"/>
    <n v="3.8"/>
  </r>
  <r>
    <x v="1"/>
    <x v="4329"/>
    <s v="FDX50"/>
    <x v="11"/>
    <x v="1"/>
    <s v="OUT018"/>
    <x v="1"/>
    <x v="0"/>
    <x v="1"/>
    <n v="7.4931201000000003E-2"/>
    <n v="20.100000000000001"/>
    <n v="108.9228"/>
    <n v="3.8"/>
  </r>
  <r>
    <x v="1"/>
    <x v="4330"/>
    <s v="FDR26"/>
    <x v="11"/>
    <x v="1"/>
    <s v="OUT018"/>
    <x v="1"/>
    <x v="0"/>
    <x v="1"/>
    <n v="4.3011277000000001E-2"/>
    <n v="20.7"/>
    <n v="177.2028"/>
    <n v="3.8"/>
  </r>
  <r>
    <x v="1"/>
    <x v="4331"/>
    <s v="FDP04"/>
    <x v="2"/>
    <x v="1"/>
    <s v="OUT018"/>
    <x v="1"/>
    <x v="0"/>
    <x v="1"/>
    <n v="1.3869039E-2"/>
    <n v="15.35"/>
    <n v="62.516800000000003"/>
    <n v="3.8"/>
  </r>
  <r>
    <x v="1"/>
    <x v="4332"/>
    <s v="FDI52"/>
    <x v="2"/>
    <x v="1"/>
    <s v="OUT018"/>
    <x v="1"/>
    <x v="0"/>
    <x v="1"/>
    <n v="0.105104552"/>
    <n v="18.7"/>
    <n v="121.7072"/>
    <n v="3.8"/>
  </r>
  <r>
    <x v="1"/>
    <x v="4333"/>
    <s v="NCO17"/>
    <x v="1"/>
    <x v="1"/>
    <s v="OUT018"/>
    <x v="1"/>
    <x v="0"/>
    <x v="1"/>
    <n v="7.3678663000000005E-2"/>
    <n v="10"/>
    <n v="120.944"/>
    <n v="3.8"/>
  </r>
  <r>
    <x v="1"/>
    <x v="4334"/>
    <s v="NCK53"/>
    <x v="1"/>
    <x v="1"/>
    <s v="OUT018"/>
    <x v="1"/>
    <x v="0"/>
    <x v="1"/>
    <n v="3.7734334000000001E-2"/>
    <n v="11.6"/>
    <n v="98.104200000000006"/>
    <n v="3.8"/>
  </r>
  <r>
    <x v="1"/>
    <x v="4335"/>
    <s v="NCL41"/>
    <x v="1"/>
    <x v="1"/>
    <s v="OUT018"/>
    <x v="1"/>
    <x v="0"/>
    <x v="1"/>
    <n v="4.1907647999999999E-2"/>
    <n v="12.35"/>
    <n v="36.221600000000002"/>
    <n v="3.8"/>
  </r>
  <r>
    <x v="1"/>
    <x v="4336"/>
    <s v="NCD42"/>
    <x v="1"/>
    <x v="1"/>
    <s v="OUT018"/>
    <x v="1"/>
    <x v="0"/>
    <x v="1"/>
    <n v="1.2689327E-2"/>
    <n v="16.5"/>
    <n v="39.750599999999999"/>
    <n v="3.8"/>
  </r>
  <r>
    <x v="1"/>
    <x v="4337"/>
    <s v="NCX17"/>
    <x v="1"/>
    <x v="1"/>
    <s v="OUT018"/>
    <x v="1"/>
    <x v="0"/>
    <x v="1"/>
    <n v="0.114066204"/>
    <n v="21.25"/>
    <n v="233.03"/>
    <n v="3.8"/>
  </r>
  <r>
    <x v="1"/>
    <x v="4338"/>
    <s v="NCP02"/>
    <x v="5"/>
    <x v="1"/>
    <s v="OUT018"/>
    <x v="1"/>
    <x v="0"/>
    <x v="1"/>
    <n v="4.4991294000000001E-2"/>
    <n v="7.1050000000000004"/>
    <n v="59.2562"/>
    <n v="3.8"/>
  </r>
  <r>
    <x v="1"/>
    <x v="4339"/>
    <s v="NCC55"/>
    <x v="5"/>
    <x v="1"/>
    <s v="OUT018"/>
    <x v="1"/>
    <x v="0"/>
    <x v="1"/>
    <n v="6.4022881000000004E-2"/>
    <n v="10.695"/>
    <n v="36.084800000000001"/>
    <n v="3.8"/>
  </r>
  <r>
    <x v="1"/>
    <x v="4340"/>
    <s v="FDK15"/>
    <x v="7"/>
    <x v="1"/>
    <s v="OUT018"/>
    <x v="1"/>
    <x v="0"/>
    <x v="1"/>
    <n v="9.8814720999999994E-2"/>
    <n v="10.8"/>
    <n v="100.5042"/>
    <n v="3.8"/>
  </r>
  <r>
    <x v="1"/>
    <x v="4341"/>
    <s v="NCO43"/>
    <x v="10"/>
    <x v="1"/>
    <s v="OUT018"/>
    <x v="1"/>
    <x v="0"/>
    <x v="1"/>
    <n v="4.7290067999999998E-2"/>
    <n v="5.5"/>
    <n v="100.5016"/>
    <n v="3.8"/>
  </r>
  <r>
    <x v="1"/>
    <x v="4342"/>
    <s v="FDQ34"/>
    <x v="6"/>
    <x v="1"/>
    <s v="OUT018"/>
    <x v="1"/>
    <x v="0"/>
    <x v="1"/>
    <n v="0.16290352499999999"/>
    <n v="10.85"/>
    <n v="104.9622"/>
    <n v="3.8"/>
  </r>
  <r>
    <x v="1"/>
    <x v="4343"/>
    <s v="FDB59"/>
    <x v="6"/>
    <x v="1"/>
    <s v="OUT018"/>
    <x v="1"/>
    <x v="0"/>
    <x v="1"/>
    <n v="1.5341139E-2"/>
    <n v="18.25"/>
    <n v="200.00839999999999"/>
    <n v="3.8"/>
  </r>
  <r>
    <x v="1"/>
    <x v="4344"/>
    <s v="DRA12"/>
    <x v="4"/>
    <x v="1"/>
    <s v="OUT018"/>
    <x v="1"/>
    <x v="0"/>
    <x v="1"/>
    <n v="4.1112693999999998E-2"/>
    <n v="11.6"/>
    <n v="142.0154"/>
    <n v="3.8"/>
  </r>
  <r>
    <x v="1"/>
    <x v="4345"/>
    <s v="DRH49"/>
    <x v="4"/>
    <x v="1"/>
    <s v="OUT018"/>
    <x v="1"/>
    <x v="0"/>
    <x v="1"/>
    <n v="2.4756031000000001E-2"/>
    <n v="19.7"/>
    <n v="83.859200000000001"/>
    <n v="3.8"/>
  </r>
  <r>
    <x v="0"/>
    <x v="4346"/>
    <s v="FDZ36"/>
    <x v="13"/>
    <x v="1"/>
    <s v="OUT018"/>
    <x v="1"/>
    <x v="0"/>
    <x v="1"/>
    <n v="6.6051758000000002E-2"/>
    <n v="6.0350000000000001"/>
    <n v="187.72399999999999"/>
    <n v="3.8"/>
  </r>
  <r>
    <x v="0"/>
    <x v="4347"/>
    <s v="FDB49"/>
    <x v="13"/>
    <x v="1"/>
    <s v="OUT018"/>
    <x v="1"/>
    <x v="0"/>
    <x v="1"/>
    <n v="3.0274175E-2"/>
    <n v="8.3000000000000007"/>
    <n v="98.538399999999996"/>
    <n v="3.8"/>
  </r>
  <r>
    <x v="0"/>
    <x v="4348"/>
    <s v="FDU49"/>
    <x v="3"/>
    <x v="1"/>
    <s v="OUT018"/>
    <x v="1"/>
    <x v="0"/>
    <x v="1"/>
    <n v="3.0819396999999998E-2"/>
    <n v="19.5"/>
    <n v="86.054000000000002"/>
    <n v="3.8"/>
  </r>
  <r>
    <x v="0"/>
    <x v="4349"/>
    <s v="FDX27"/>
    <x v="11"/>
    <x v="1"/>
    <s v="OUT018"/>
    <x v="1"/>
    <x v="0"/>
    <x v="1"/>
    <n v="0.114581955"/>
    <n v="20.7"/>
    <n v="94.343599999999995"/>
    <n v="3.8"/>
  </r>
  <r>
    <x v="0"/>
    <x v="4350"/>
    <s v="FDQ31"/>
    <x v="0"/>
    <x v="1"/>
    <s v="OUT018"/>
    <x v="1"/>
    <x v="0"/>
    <x v="1"/>
    <n v="5.4066567000000003E-2"/>
    <n v="5.7850000000000001"/>
    <n v="87.085599999999999"/>
    <n v="3.8"/>
  </r>
  <r>
    <x v="0"/>
    <x v="4351"/>
    <s v="FDG08"/>
    <x v="0"/>
    <x v="1"/>
    <s v="OUT018"/>
    <x v="1"/>
    <x v="0"/>
    <x v="1"/>
    <n v="0.166032929"/>
    <n v="13.15"/>
    <n v="170.87639999999999"/>
    <n v="3.8"/>
  </r>
  <r>
    <x v="0"/>
    <x v="4352"/>
    <s v="FDO19"/>
    <x v="0"/>
    <x v="1"/>
    <s v="OUT018"/>
    <x v="1"/>
    <x v="0"/>
    <x v="1"/>
    <n v="1.6664252000000001E-2"/>
    <n v="17.7"/>
    <n v="47.903399999999998"/>
    <n v="3.8"/>
  </r>
  <r>
    <x v="1"/>
    <x v="4353"/>
    <s v="FDI20"/>
    <x v="0"/>
    <x v="7"/>
    <s v="OUT027"/>
    <x v="1"/>
    <x v="0"/>
    <x v="3"/>
    <n v="3.8377013000000001E-2"/>
    <m/>
    <n v="211.55860000000001"/>
    <n v="3.8"/>
  </r>
  <r>
    <x v="1"/>
    <x v="4354"/>
    <s v="FDX24"/>
    <x v="13"/>
    <x v="7"/>
    <s v="OUT027"/>
    <x v="1"/>
    <x v="0"/>
    <x v="3"/>
    <n v="1.3861607E-2"/>
    <m/>
    <n v="94.446200000000005"/>
    <n v="3.8"/>
  </r>
  <r>
    <x v="1"/>
    <x v="4355"/>
    <s v="FDO50"/>
    <x v="3"/>
    <x v="7"/>
    <s v="OUT027"/>
    <x v="1"/>
    <x v="0"/>
    <x v="3"/>
    <n v="7.7790204000000002E-2"/>
    <m/>
    <n v="93.080399999999997"/>
    <n v="3.8"/>
  </r>
  <r>
    <x v="1"/>
    <x v="4356"/>
    <s v="FDV49"/>
    <x v="3"/>
    <x v="7"/>
    <s v="OUT027"/>
    <x v="1"/>
    <x v="0"/>
    <x v="3"/>
    <n v="2.5702129000000001E-2"/>
    <m/>
    <n v="262.62259999999998"/>
    <n v="3.8"/>
  </r>
  <r>
    <x v="1"/>
    <x v="4357"/>
    <s v="FDD29"/>
    <x v="2"/>
    <x v="7"/>
    <s v="OUT027"/>
    <x v="1"/>
    <x v="0"/>
    <x v="3"/>
    <n v="1.8321361000000001E-2"/>
    <m/>
    <n v="255.3698"/>
    <n v="3.8"/>
  </r>
  <r>
    <x v="1"/>
    <x v="4358"/>
    <s v="FDE09"/>
    <x v="0"/>
    <x v="7"/>
    <s v="OUT027"/>
    <x v="1"/>
    <x v="0"/>
    <x v="3"/>
    <n v="2.1498768000000001E-2"/>
    <m/>
    <n v="111.5228"/>
    <n v="3.8"/>
  </r>
  <r>
    <x v="1"/>
    <x v="4359"/>
    <s v="FDJ32"/>
    <x v="0"/>
    <x v="7"/>
    <s v="OUT027"/>
    <x v="1"/>
    <x v="0"/>
    <x v="3"/>
    <n v="5.7512480999999997E-2"/>
    <m/>
    <n v="62.553600000000003"/>
    <n v="3.8"/>
  </r>
  <r>
    <x v="1"/>
    <x v="4360"/>
    <s v="FDN32"/>
    <x v="0"/>
    <x v="7"/>
    <s v="OUT027"/>
    <x v="1"/>
    <x v="0"/>
    <x v="3"/>
    <n v="1.5485016000000001E-2"/>
    <m/>
    <n v="185.6266"/>
    <n v="3.8"/>
  </r>
  <r>
    <x v="1"/>
    <x v="4361"/>
    <s v="FDZ56"/>
    <x v="0"/>
    <x v="7"/>
    <s v="OUT027"/>
    <x v="1"/>
    <x v="0"/>
    <x v="3"/>
    <n v="2.5612348E-2"/>
    <m/>
    <n v="168.2474"/>
    <n v="3.8"/>
  </r>
  <r>
    <x v="1"/>
    <x v="4362"/>
    <s v="DRI23"/>
    <x v="9"/>
    <x v="7"/>
    <s v="OUT027"/>
    <x v="1"/>
    <x v="0"/>
    <x v="3"/>
    <n v="0.13653256899999999"/>
    <m/>
    <n v="159.65780000000001"/>
    <n v="3.8"/>
  </r>
  <r>
    <x v="1"/>
    <x v="4363"/>
    <s v="DRL47"/>
    <x v="9"/>
    <x v="7"/>
    <s v="OUT027"/>
    <x v="1"/>
    <x v="0"/>
    <x v="3"/>
    <n v="3.8549197E-2"/>
    <m/>
    <n v="127.53619999999999"/>
    <n v="3.8"/>
  </r>
  <r>
    <x v="1"/>
    <x v="4364"/>
    <s v="NCB07"/>
    <x v="5"/>
    <x v="7"/>
    <s v="OUT027"/>
    <x v="1"/>
    <x v="0"/>
    <x v="3"/>
    <n v="7.7132215000000004E-2"/>
    <m/>
    <n v="197.411"/>
    <n v="3.8"/>
  </r>
  <r>
    <x v="1"/>
    <x v="4365"/>
    <s v="NCF42"/>
    <x v="5"/>
    <x v="7"/>
    <s v="OUT027"/>
    <x v="1"/>
    <x v="0"/>
    <x v="3"/>
    <n v="0.16657250100000001"/>
    <m/>
    <n v="176.1712"/>
    <n v="3.8"/>
  </r>
  <r>
    <x v="1"/>
    <x v="4366"/>
    <s v="NCK06"/>
    <x v="5"/>
    <x v="7"/>
    <s v="OUT027"/>
    <x v="1"/>
    <x v="0"/>
    <x v="3"/>
    <n v="8.6046569999999999E-3"/>
    <m/>
    <n v="123.1756"/>
    <n v="3.8"/>
  </r>
  <r>
    <x v="1"/>
    <x v="4367"/>
    <s v="NCM07"/>
    <x v="10"/>
    <x v="7"/>
    <s v="OUT027"/>
    <x v="1"/>
    <x v="0"/>
    <x v="3"/>
    <n v="3.9768320000000003E-2"/>
    <m/>
    <n v="83.990799999999993"/>
    <n v="3.8"/>
  </r>
  <r>
    <x v="1"/>
    <x v="4368"/>
    <s v="NCO02"/>
    <x v="10"/>
    <x v="7"/>
    <s v="OUT027"/>
    <x v="1"/>
    <x v="0"/>
    <x v="3"/>
    <n v="7.3012870999999993E-2"/>
    <m/>
    <n v="67.514200000000002"/>
    <n v="3.8"/>
  </r>
  <r>
    <x v="1"/>
    <x v="4369"/>
    <s v="FDI57"/>
    <x v="14"/>
    <x v="7"/>
    <s v="OUT027"/>
    <x v="1"/>
    <x v="0"/>
    <x v="3"/>
    <n v="5.3764023000000001E-2"/>
    <m/>
    <n v="195.77680000000001"/>
    <n v="3.8"/>
  </r>
  <r>
    <x v="1"/>
    <x v="4370"/>
    <s v="FDE46"/>
    <x v="6"/>
    <x v="7"/>
    <s v="OUT027"/>
    <x v="1"/>
    <x v="0"/>
    <x v="3"/>
    <n v="1.5693327999999999E-2"/>
    <m/>
    <n v="150.73660000000001"/>
    <n v="3.8"/>
  </r>
  <r>
    <x v="0"/>
    <x v="4371"/>
    <s v="FDJ36"/>
    <x v="13"/>
    <x v="7"/>
    <s v="OUT027"/>
    <x v="1"/>
    <x v="0"/>
    <x v="3"/>
    <n v="0.12763896599999999"/>
    <m/>
    <n v="104.53319999999999"/>
    <n v="3.8"/>
  </r>
  <r>
    <x v="0"/>
    <x v="4372"/>
    <s v="FDB38"/>
    <x v="3"/>
    <x v="7"/>
    <s v="OUT027"/>
    <x v="1"/>
    <x v="0"/>
    <x v="3"/>
    <n v="2.7214272000000001E-2"/>
    <m/>
    <n v="159.69200000000001"/>
    <n v="3.8"/>
  </r>
  <r>
    <x v="0"/>
    <x v="4373"/>
    <s v="FDD26"/>
    <x v="3"/>
    <x v="7"/>
    <s v="OUT027"/>
    <x v="1"/>
    <x v="0"/>
    <x v="3"/>
    <n v="7.1806045999999998E-2"/>
    <m/>
    <n v="186.5924"/>
    <n v="3.8"/>
  </r>
  <r>
    <x v="0"/>
    <x v="4374"/>
    <s v="FDR01"/>
    <x v="3"/>
    <x v="7"/>
    <s v="OUT027"/>
    <x v="1"/>
    <x v="0"/>
    <x v="3"/>
    <n v="5.3361619999999998E-2"/>
    <m/>
    <n v="200.17420000000001"/>
    <n v="3.8"/>
  </r>
  <r>
    <x v="0"/>
    <x v="4375"/>
    <s v="FDR25"/>
    <x v="3"/>
    <x v="7"/>
    <s v="OUT027"/>
    <x v="1"/>
    <x v="0"/>
    <x v="3"/>
    <n v="0.13884628900000001"/>
    <m/>
    <n v="263.78840000000002"/>
    <n v="3.8"/>
  </r>
  <r>
    <x v="0"/>
    <x v="4376"/>
    <s v="FDN03"/>
    <x v="7"/>
    <x v="7"/>
    <s v="OUT027"/>
    <x v="1"/>
    <x v="0"/>
    <x v="3"/>
    <n v="1.5016890999999999E-2"/>
    <m/>
    <n v="248.64080000000001"/>
    <n v="3.8"/>
  </r>
  <r>
    <x v="0"/>
    <x v="4377"/>
    <s v="FDR27"/>
    <x v="7"/>
    <x v="7"/>
    <s v="OUT027"/>
    <x v="1"/>
    <x v="0"/>
    <x v="3"/>
    <n v="9.5635060999999993E-2"/>
    <m/>
    <n v="130.79419999999999"/>
    <n v="3.8"/>
  </r>
  <r>
    <x v="0"/>
    <x v="4378"/>
    <s v="FDU51"/>
    <x v="7"/>
    <x v="7"/>
    <s v="OUT027"/>
    <x v="1"/>
    <x v="0"/>
    <x v="3"/>
    <n v="9.6046303999999999E-2"/>
    <m/>
    <n v="178.7028"/>
    <n v="3.8"/>
  </r>
  <r>
    <x v="0"/>
    <x v="4379"/>
    <s v="FDX39"/>
    <x v="7"/>
    <x v="7"/>
    <s v="OUT027"/>
    <x v="1"/>
    <x v="0"/>
    <x v="3"/>
    <n v="4.9435597999999997E-2"/>
    <m/>
    <n v="209.7586"/>
    <n v="3.8"/>
  </r>
  <r>
    <x v="0"/>
    <x v="4380"/>
    <s v="FDT09"/>
    <x v="6"/>
    <x v="7"/>
    <s v="OUT027"/>
    <x v="1"/>
    <x v="0"/>
    <x v="3"/>
    <n v="1.2203914999999999E-2"/>
    <m/>
    <n v="133.22839999999999"/>
    <n v="3.8"/>
  </r>
  <r>
    <x v="1"/>
    <x v="4381"/>
    <s v="FDQ20"/>
    <x v="0"/>
    <x v="7"/>
    <s v="OUT027"/>
    <x v="1"/>
    <x v="0"/>
    <x v="3"/>
    <n v="2.9640604000000001E-2"/>
    <m/>
    <n v="40.813800000000001"/>
    <n v="3.8"/>
  </r>
  <r>
    <x v="0"/>
    <x v="4382"/>
    <s v="FDX07"/>
    <x v="0"/>
    <x v="6"/>
    <s v="OUT010"/>
    <x v="1"/>
    <x v="1"/>
    <x v="2"/>
    <n v="0"/>
    <n v="19.2"/>
    <n v="182.095"/>
    <n v="3.7"/>
  </r>
  <r>
    <x v="1"/>
    <x v="4383"/>
    <s v="FDO23"/>
    <x v="8"/>
    <x v="4"/>
    <s v="OUT045"/>
    <x v="2"/>
    <x v="1"/>
    <x v="0"/>
    <n v="0"/>
    <n v="17.850000000000001"/>
    <n v="93.143600000000006"/>
    <n v="3.7"/>
  </r>
  <r>
    <x v="0"/>
    <x v="4384"/>
    <s v="FDX10"/>
    <x v="6"/>
    <x v="7"/>
    <s v="OUT027"/>
    <x v="1"/>
    <x v="0"/>
    <x v="3"/>
    <n v="0.123111453"/>
    <m/>
    <n v="36.987400000000001"/>
    <n v="3.7"/>
  </r>
  <r>
    <x v="0"/>
    <x v="4385"/>
    <s v="FDL12"/>
    <x v="13"/>
    <x v="2"/>
    <s v="OUT046"/>
    <x v="0"/>
    <x v="1"/>
    <x v="0"/>
    <n v="0.121632721"/>
    <n v="15.85"/>
    <n v="60.622"/>
    <n v="3.7"/>
  </r>
  <r>
    <x v="1"/>
    <x v="4386"/>
    <s v="FDY21"/>
    <x v="6"/>
    <x v="2"/>
    <s v="OUT046"/>
    <x v="0"/>
    <x v="1"/>
    <x v="0"/>
    <n v="0.173481304"/>
    <n v="15.1"/>
    <n v="194.511"/>
    <n v="3.7"/>
  </r>
  <r>
    <x v="1"/>
    <x v="4387"/>
    <s v="NCP18"/>
    <x v="5"/>
    <x v="7"/>
    <s v="OUT027"/>
    <x v="1"/>
    <x v="0"/>
    <x v="3"/>
    <n v="2.8459761E-2"/>
    <m/>
    <n v="149.9708"/>
    <n v="3.7"/>
  </r>
  <r>
    <x v="0"/>
    <x v="4388"/>
    <s v="DRB48"/>
    <x v="4"/>
    <x v="3"/>
    <s v="OUT013"/>
    <x v="1"/>
    <x v="2"/>
    <x v="0"/>
    <n v="2.4832805999999999E-2"/>
    <n v="16.75"/>
    <n v="38.782200000000003"/>
    <n v="3.7"/>
  </r>
  <r>
    <x v="1"/>
    <x v="4389"/>
    <s v="NCO26"/>
    <x v="5"/>
    <x v="2"/>
    <s v="OUT046"/>
    <x v="0"/>
    <x v="1"/>
    <x v="0"/>
    <n v="7.6855627999999995E-2"/>
    <n v="7.2350000000000003"/>
    <n v="116.0492"/>
    <n v="3.7"/>
  </r>
  <r>
    <x v="1"/>
    <x v="4390"/>
    <s v="FDA45"/>
    <x v="6"/>
    <x v="8"/>
    <s v="OUT035"/>
    <x v="2"/>
    <x v="1"/>
    <x v="0"/>
    <n v="0.155350299"/>
    <n v="21.25"/>
    <n v="178.23699999999999"/>
    <n v="3.7"/>
  </r>
  <r>
    <x v="1"/>
    <x v="4391"/>
    <s v="FDR07"/>
    <x v="0"/>
    <x v="7"/>
    <s v="OUT027"/>
    <x v="1"/>
    <x v="0"/>
    <x v="3"/>
    <n v="7.7367431E-2"/>
    <m/>
    <n v="97.009399999999999"/>
    <n v="3.7"/>
  </r>
  <r>
    <x v="1"/>
    <x v="4392"/>
    <s v="NCB30"/>
    <x v="5"/>
    <x v="7"/>
    <s v="OUT027"/>
    <x v="1"/>
    <x v="0"/>
    <x v="3"/>
    <n v="2.5578526000000001E-2"/>
    <m/>
    <n v="198.80840000000001"/>
    <n v="3.7"/>
  </r>
  <r>
    <x v="0"/>
    <x v="4393"/>
    <s v="FDX49"/>
    <x v="3"/>
    <x v="7"/>
    <s v="OUT027"/>
    <x v="1"/>
    <x v="0"/>
    <x v="3"/>
    <n v="0.101338651"/>
    <m/>
    <n v="232.63"/>
    <n v="3.7"/>
  </r>
  <r>
    <x v="0"/>
    <x v="4394"/>
    <s v="FDS45"/>
    <x v="6"/>
    <x v="7"/>
    <s v="OUT019"/>
    <x v="0"/>
    <x v="1"/>
    <x v="2"/>
    <n v="5.1643608000000001E-2"/>
    <m/>
    <n v="107.3622"/>
    <n v="3.7"/>
  </r>
  <r>
    <x v="1"/>
    <x v="4395"/>
    <s v="FDY59"/>
    <x v="13"/>
    <x v="0"/>
    <s v="OUT049"/>
    <x v="0"/>
    <x v="0"/>
    <x v="0"/>
    <n v="3.1452265E-2"/>
    <n v="8.1950000000000003"/>
    <n v="94.346199999999996"/>
    <n v="3.7"/>
  </r>
  <r>
    <x v="0"/>
    <x v="4396"/>
    <s v="FDW43"/>
    <x v="0"/>
    <x v="0"/>
    <s v="OUT049"/>
    <x v="0"/>
    <x v="0"/>
    <x v="0"/>
    <n v="2.2460101999999999E-2"/>
    <n v="20.100000000000001"/>
    <n v="226.80359999999999"/>
    <n v="3.7"/>
  </r>
  <r>
    <x v="1"/>
    <x v="4397"/>
    <s v="NCM07"/>
    <x v="10"/>
    <x v="8"/>
    <s v="OUT035"/>
    <x v="2"/>
    <x v="1"/>
    <x v="0"/>
    <n v="3.9954281000000001E-2"/>
    <n v="9.3949999999999996"/>
    <n v="82.490799999999993"/>
    <n v="3.7"/>
  </r>
  <r>
    <x v="1"/>
    <x v="4398"/>
    <s v="NCM55"/>
    <x v="10"/>
    <x v="6"/>
    <s v="OUT010"/>
    <x v="1"/>
    <x v="0"/>
    <x v="2"/>
    <n v="0.11168586799999999"/>
    <n v="15.6"/>
    <n v="184.79239999999999"/>
    <n v="3.7"/>
  </r>
  <r>
    <x v="0"/>
    <x v="4399"/>
    <s v="FDK20"/>
    <x v="0"/>
    <x v="0"/>
    <s v="OUT049"/>
    <x v="0"/>
    <x v="0"/>
    <x v="0"/>
    <n v="4.1622263999999999E-2"/>
    <n v="12.6"/>
    <n v="124.0072"/>
    <n v="3.7"/>
  </r>
  <r>
    <x v="1"/>
    <x v="4400"/>
    <s v="DRK23"/>
    <x v="9"/>
    <x v="1"/>
    <s v="OUT018"/>
    <x v="1"/>
    <x v="0"/>
    <x v="1"/>
    <n v="7.2269849999999997E-2"/>
    <n v="8.3949999999999996"/>
    <n v="254.10400000000001"/>
    <n v="3.7"/>
  </r>
  <r>
    <x v="0"/>
    <x v="4401"/>
    <s v="FDX33"/>
    <x v="6"/>
    <x v="7"/>
    <s v="OUT027"/>
    <x v="1"/>
    <x v="0"/>
    <x v="3"/>
    <n v="0.116915909"/>
    <m/>
    <n v="159.45779999999999"/>
    <n v="3.7"/>
  </r>
  <r>
    <x v="0"/>
    <x v="4402"/>
    <s v="FDY02"/>
    <x v="11"/>
    <x v="5"/>
    <s v="OUT017"/>
    <x v="2"/>
    <x v="0"/>
    <x v="0"/>
    <n v="0"/>
    <n v="8.9450000000000003"/>
    <n v="264.791"/>
    <n v="3.7"/>
  </r>
  <r>
    <x v="1"/>
    <x v="4403"/>
    <s v="FDD50"/>
    <x v="3"/>
    <x v="2"/>
    <s v="OUT046"/>
    <x v="0"/>
    <x v="1"/>
    <x v="0"/>
    <n v="0.14164221900000001"/>
    <n v="18.850000000000001"/>
    <n v="168.11320000000001"/>
    <n v="3.7"/>
  </r>
  <r>
    <x v="1"/>
    <x v="4404"/>
    <s v="FDK34"/>
    <x v="6"/>
    <x v="3"/>
    <s v="OUT013"/>
    <x v="1"/>
    <x v="2"/>
    <x v="0"/>
    <n v="3.8494622999999999E-2"/>
    <n v="13.35"/>
    <n v="240.25640000000001"/>
    <n v="3.7"/>
  </r>
  <r>
    <x v="0"/>
    <x v="4405"/>
    <s v="FDE35"/>
    <x v="15"/>
    <x v="6"/>
    <s v="OUT010"/>
    <x v="1"/>
    <x v="0"/>
    <x v="2"/>
    <n v="7.3480266000000002E-2"/>
    <n v="7.06"/>
    <n v="58.8904"/>
    <n v="3.7"/>
  </r>
  <r>
    <x v="0"/>
    <x v="4406"/>
    <s v="FDS21"/>
    <x v="6"/>
    <x v="1"/>
    <s v="OUT018"/>
    <x v="1"/>
    <x v="0"/>
    <x v="1"/>
    <n v="2.0961192E-2"/>
    <n v="19.850000000000001"/>
    <n v="62.019399999999997"/>
    <n v="3.7"/>
  </r>
  <r>
    <x v="1"/>
    <x v="4407"/>
    <s v="FDQ56"/>
    <x v="0"/>
    <x v="8"/>
    <s v="OUT035"/>
    <x v="2"/>
    <x v="1"/>
    <x v="0"/>
    <n v="0.105577348"/>
    <n v="6.59"/>
    <n v="85.690799999999996"/>
    <n v="3.7"/>
  </r>
  <r>
    <x v="1"/>
    <x v="4408"/>
    <s v="FDH10"/>
    <x v="6"/>
    <x v="3"/>
    <s v="OUT013"/>
    <x v="1"/>
    <x v="2"/>
    <x v="0"/>
    <n v="4.9263978999999999E-2"/>
    <n v="21"/>
    <n v="195.0478"/>
    <n v="3.7"/>
  </r>
  <r>
    <x v="1"/>
    <x v="4409"/>
    <s v="FDR14"/>
    <x v="11"/>
    <x v="5"/>
    <s v="OUT017"/>
    <x v="2"/>
    <x v="0"/>
    <x v="0"/>
    <n v="0.175033524"/>
    <n v="11.65"/>
    <n v="55.529800000000002"/>
    <n v="3.7"/>
  </r>
  <r>
    <x v="1"/>
    <x v="4410"/>
    <s v="FDO13"/>
    <x v="12"/>
    <x v="5"/>
    <s v="OUT017"/>
    <x v="2"/>
    <x v="0"/>
    <x v="0"/>
    <n v="6.1405051000000002E-2"/>
    <n v="7.8650000000000002"/>
    <n v="166.3526"/>
    <n v="3.7"/>
  </r>
  <r>
    <x v="1"/>
    <x v="4411"/>
    <s v="FDZ56"/>
    <x v="0"/>
    <x v="3"/>
    <s v="OUT013"/>
    <x v="1"/>
    <x v="2"/>
    <x v="0"/>
    <n v="2.5715562000000001E-2"/>
    <n v="16.25"/>
    <n v="168.1474"/>
    <n v="3.7"/>
  </r>
  <r>
    <x v="1"/>
    <x v="4412"/>
    <s v="FDK40"/>
    <x v="2"/>
    <x v="0"/>
    <s v="OUT049"/>
    <x v="0"/>
    <x v="0"/>
    <x v="0"/>
    <n v="2.1883368E-2"/>
    <n v="7.0350000000000001"/>
    <n v="263.791"/>
    <n v="3.7"/>
  </r>
  <r>
    <x v="1"/>
    <x v="4413"/>
    <s v="FDQ16"/>
    <x v="2"/>
    <x v="0"/>
    <s v="OUT049"/>
    <x v="0"/>
    <x v="0"/>
    <x v="0"/>
    <n v="4.1803290999999999E-2"/>
    <n v="19.7"/>
    <n v="110.3912"/>
    <n v="3.7"/>
  </r>
  <r>
    <x v="1"/>
    <x v="4414"/>
    <s v="FDY31"/>
    <x v="0"/>
    <x v="0"/>
    <s v="OUT049"/>
    <x v="0"/>
    <x v="0"/>
    <x v="0"/>
    <n v="4.3630580000000002E-2"/>
    <n v="5.98"/>
    <n v="148.24180000000001"/>
    <n v="3.7"/>
  </r>
  <r>
    <x v="1"/>
    <x v="4415"/>
    <s v="FDW36"/>
    <x v="13"/>
    <x v="0"/>
    <s v="OUT049"/>
    <x v="0"/>
    <x v="0"/>
    <x v="0"/>
    <n v="5.7021156000000003E-2"/>
    <n v="11.15"/>
    <n v="106.8622"/>
    <n v="3.7"/>
  </r>
  <r>
    <x v="1"/>
    <x v="4416"/>
    <s v="FDV50"/>
    <x v="11"/>
    <x v="0"/>
    <s v="OUT049"/>
    <x v="0"/>
    <x v="0"/>
    <x v="0"/>
    <n v="0.122761775"/>
    <n v="14.3"/>
    <n v="124.373"/>
    <n v="3.7"/>
  </r>
  <r>
    <x v="1"/>
    <x v="4417"/>
    <s v="FDC41"/>
    <x v="2"/>
    <x v="0"/>
    <s v="OUT049"/>
    <x v="0"/>
    <x v="0"/>
    <x v="0"/>
    <n v="0.117095014"/>
    <n v="15.6"/>
    <n v="78.066999999999993"/>
    <n v="3.7"/>
  </r>
  <r>
    <x v="1"/>
    <x v="4418"/>
    <s v="DRN59"/>
    <x v="9"/>
    <x v="0"/>
    <s v="OUT049"/>
    <x v="0"/>
    <x v="0"/>
    <x v="0"/>
    <n v="6.4241345000000005E-2"/>
    <n v="15"/>
    <n v="45.206000000000003"/>
    <n v="3.7"/>
  </r>
  <r>
    <x v="1"/>
    <x v="4419"/>
    <s v="NCN05"/>
    <x v="1"/>
    <x v="0"/>
    <s v="OUT049"/>
    <x v="0"/>
    <x v="0"/>
    <x v="0"/>
    <n v="1.4482152999999999E-2"/>
    <n v="8.2349999999999994"/>
    <n v="182.29499999999999"/>
    <n v="3.7"/>
  </r>
  <r>
    <x v="1"/>
    <x v="4420"/>
    <s v="NCS53"/>
    <x v="1"/>
    <x v="0"/>
    <s v="OUT049"/>
    <x v="0"/>
    <x v="0"/>
    <x v="0"/>
    <n v="8.9917768999999995E-2"/>
    <n v="14.5"/>
    <n v="160.3604"/>
    <n v="3.7"/>
  </r>
  <r>
    <x v="1"/>
    <x v="4421"/>
    <s v="NCD07"/>
    <x v="5"/>
    <x v="0"/>
    <s v="OUT049"/>
    <x v="0"/>
    <x v="0"/>
    <x v="0"/>
    <n v="5.5514919000000003E-2"/>
    <n v="9.1"/>
    <n v="112.5518"/>
    <n v="3.7"/>
  </r>
  <r>
    <x v="1"/>
    <x v="4422"/>
    <s v="NCC07"/>
    <x v="5"/>
    <x v="0"/>
    <s v="OUT049"/>
    <x v="0"/>
    <x v="0"/>
    <x v="0"/>
    <n v="2.3988387E-2"/>
    <n v="19.600000000000001"/>
    <n v="104.5964"/>
    <n v="3.7"/>
  </r>
  <r>
    <x v="1"/>
    <x v="4423"/>
    <s v="FDH34"/>
    <x v="6"/>
    <x v="0"/>
    <s v="OUT049"/>
    <x v="0"/>
    <x v="0"/>
    <x v="0"/>
    <n v="3.1143591000000002E-2"/>
    <n v="8.6300000000000008"/>
    <n v="183.95820000000001"/>
    <n v="3.7"/>
  </r>
  <r>
    <x v="1"/>
    <x v="4424"/>
    <s v="FDP58"/>
    <x v="6"/>
    <x v="0"/>
    <s v="OUT049"/>
    <x v="0"/>
    <x v="0"/>
    <x v="0"/>
    <n v="0"/>
    <n v="11.1"/>
    <n v="220.7482"/>
    <n v="3.7"/>
  </r>
  <r>
    <x v="1"/>
    <x v="4425"/>
    <s v="FDS57"/>
    <x v="6"/>
    <x v="0"/>
    <s v="OUT049"/>
    <x v="0"/>
    <x v="0"/>
    <x v="0"/>
    <n v="0.10360309400000001"/>
    <n v="15.5"/>
    <n v="143.547"/>
    <n v="3.7"/>
  </r>
  <r>
    <x v="1"/>
    <x v="4426"/>
    <s v="FDB59"/>
    <x v="6"/>
    <x v="0"/>
    <s v="OUT049"/>
    <x v="0"/>
    <x v="0"/>
    <x v="0"/>
    <n v="1.5302652999999999E-2"/>
    <n v="18.25"/>
    <n v="198.00839999999999"/>
    <n v="3.7"/>
  </r>
  <r>
    <x v="0"/>
    <x v="4427"/>
    <s v="FDK60"/>
    <x v="13"/>
    <x v="0"/>
    <s v="OUT049"/>
    <x v="0"/>
    <x v="0"/>
    <x v="0"/>
    <n v="9.4010214999999994E-2"/>
    <n v="16.5"/>
    <n v="95.206800000000001"/>
    <n v="3.7"/>
  </r>
  <r>
    <x v="0"/>
    <x v="4428"/>
    <s v="FDO01"/>
    <x v="12"/>
    <x v="0"/>
    <s v="OUT049"/>
    <x v="0"/>
    <x v="0"/>
    <x v="0"/>
    <n v="2.0750866999999999E-2"/>
    <n v="21.1"/>
    <n v="128.79939999999999"/>
    <n v="3.7"/>
  </r>
  <r>
    <x v="0"/>
    <x v="4429"/>
    <s v="FDR32"/>
    <x v="0"/>
    <x v="0"/>
    <s v="OUT049"/>
    <x v="0"/>
    <x v="0"/>
    <x v="0"/>
    <n v="0"/>
    <n v="6.78"/>
    <n v="227.5694"/>
    <n v="3.7"/>
  </r>
  <r>
    <x v="0"/>
    <x v="4430"/>
    <s v="FDT32"/>
    <x v="0"/>
    <x v="0"/>
    <s v="OUT049"/>
    <x v="0"/>
    <x v="0"/>
    <x v="0"/>
    <n v="6.5735977000000001E-2"/>
    <n v="19"/>
    <n v="189.62139999999999"/>
    <n v="3.7"/>
  </r>
  <r>
    <x v="0"/>
    <x v="4431"/>
    <s v="DRB13"/>
    <x v="4"/>
    <x v="0"/>
    <s v="OUT049"/>
    <x v="0"/>
    <x v="0"/>
    <x v="0"/>
    <n v="7.0552920000000003E-3"/>
    <n v="6.1150000000000002"/>
    <n v="188.65299999999999"/>
    <n v="3.7"/>
  </r>
  <r>
    <x v="1"/>
    <x v="4432"/>
    <s v="FDN24"/>
    <x v="13"/>
    <x v="7"/>
    <s v="OUT019"/>
    <x v="0"/>
    <x v="1"/>
    <x v="2"/>
    <n v="0.19831664900000001"/>
    <m/>
    <n v="54.395600000000002"/>
    <n v="3.7"/>
  </r>
  <r>
    <x v="1"/>
    <x v="4433"/>
    <s v="FDB09"/>
    <x v="0"/>
    <x v="7"/>
    <s v="OUT019"/>
    <x v="0"/>
    <x v="1"/>
    <x v="2"/>
    <n v="0.100493148"/>
    <m/>
    <n v="123.1046"/>
    <n v="3.7"/>
  </r>
  <r>
    <x v="1"/>
    <x v="4434"/>
    <s v="NCE19"/>
    <x v="5"/>
    <x v="7"/>
    <s v="OUT019"/>
    <x v="0"/>
    <x v="1"/>
    <x v="2"/>
    <n v="0.16285659299999999"/>
    <m/>
    <n v="54.595599999999997"/>
    <n v="3.7"/>
  </r>
  <r>
    <x v="1"/>
    <x v="4435"/>
    <s v="NCQ30"/>
    <x v="5"/>
    <x v="7"/>
    <s v="OUT019"/>
    <x v="0"/>
    <x v="1"/>
    <x v="2"/>
    <n v="5.0901813999999997E-2"/>
    <m/>
    <n v="120.5414"/>
    <n v="3.7"/>
  </r>
  <r>
    <x v="1"/>
    <x v="4436"/>
    <s v="FDK27"/>
    <x v="7"/>
    <x v="7"/>
    <s v="OUT019"/>
    <x v="0"/>
    <x v="1"/>
    <x v="2"/>
    <n v="1.5664229000000002E-2"/>
    <m/>
    <n v="122.2756"/>
    <n v="3.7"/>
  </r>
  <r>
    <x v="1"/>
    <x v="4437"/>
    <s v="FDP39"/>
    <x v="7"/>
    <x v="7"/>
    <s v="OUT019"/>
    <x v="0"/>
    <x v="1"/>
    <x v="2"/>
    <n v="0.121554149"/>
    <m/>
    <n v="53.732399999999998"/>
    <n v="3.7"/>
  </r>
  <r>
    <x v="1"/>
    <x v="4438"/>
    <s v="NCL07"/>
    <x v="10"/>
    <x v="7"/>
    <s v="OUT019"/>
    <x v="0"/>
    <x v="1"/>
    <x v="2"/>
    <n v="5.4869769999999998E-2"/>
    <m/>
    <n v="40.548000000000002"/>
    <n v="3.7"/>
  </r>
  <r>
    <x v="1"/>
    <x v="4439"/>
    <s v="FDP46"/>
    <x v="6"/>
    <x v="7"/>
    <s v="OUT019"/>
    <x v="0"/>
    <x v="1"/>
    <x v="2"/>
    <n v="0.13064231000000001"/>
    <m/>
    <n v="88.382999999999996"/>
    <n v="3.7"/>
  </r>
  <r>
    <x v="1"/>
    <x v="4440"/>
    <s v="FDV46"/>
    <x v="6"/>
    <x v="7"/>
    <s v="OUT019"/>
    <x v="0"/>
    <x v="1"/>
    <x v="2"/>
    <n v="2.2074764E-2"/>
    <m/>
    <n v="141.41800000000001"/>
    <n v="3.7"/>
  </r>
  <r>
    <x v="1"/>
    <x v="4441"/>
    <s v="DRH13"/>
    <x v="4"/>
    <x v="7"/>
    <s v="OUT019"/>
    <x v="0"/>
    <x v="1"/>
    <x v="2"/>
    <n v="4.1821227000000002E-2"/>
    <m/>
    <n v="107.628"/>
    <n v="3.7"/>
  </r>
  <r>
    <x v="0"/>
    <x v="4442"/>
    <s v="FDR01"/>
    <x v="3"/>
    <x v="7"/>
    <s v="OUT019"/>
    <x v="0"/>
    <x v="1"/>
    <x v="2"/>
    <n v="9.3883944999999996E-2"/>
    <m/>
    <n v="200.4742"/>
    <n v="3.7"/>
  </r>
  <r>
    <x v="0"/>
    <x v="4443"/>
    <s v="FDU01"/>
    <x v="3"/>
    <x v="7"/>
    <s v="OUT019"/>
    <x v="0"/>
    <x v="1"/>
    <x v="2"/>
    <n v="2.1002171E-2"/>
    <m/>
    <n v="185.19239999999999"/>
    <n v="3.7"/>
  </r>
  <r>
    <x v="0"/>
    <x v="4444"/>
    <s v="FDT07"/>
    <x v="0"/>
    <x v="7"/>
    <s v="OUT019"/>
    <x v="0"/>
    <x v="1"/>
    <x v="2"/>
    <n v="0.135375727"/>
    <m/>
    <n v="256.13299999999998"/>
    <n v="3.7"/>
  </r>
  <r>
    <x v="1"/>
    <x v="4445"/>
    <s v="FDX60"/>
    <x v="13"/>
    <x v="2"/>
    <s v="OUT046"/>
    <x v="0"/>
    <x v="1"/>
    <x v="0"/>
    <n v="8.0594132999999998E-2"/>
    <n v="14.35"/>
    <n v="80.995999999999995"/>
    <n v="3.7"/>
  </r>
  <r>
    <x v="1"/>
    <x v="4446"/>
    <s v="FDG16"/>
    <x v="2"/>
    <x v="2"/>
    <s v="OUT046"/>
    <x v="0"/>
    <x v="1"/>
    <x v="0"/>
    <n v="8.9816807999999998E-2"/>
    <n v="15.25"/>
    <n v="217.3192"/>
    <n v="3.7"/>
  </r>
  <r>
    <x v="1"/>
    <x v="4447"/>
    <s v="FDH08"/>
    <x v="0"/>
    <x v="2"/>
    <s v="OUT046"/>
    <x v="0"/>
    <x v="1"/>
    <x v="0"/>
    <n v="1.742908E-2"/>
    <n v="7.51"/>
    <n v="229.601"/>
    <n v="3.7"/>
  </r>
  <r>
    <x v="1"/>
    <x v="4448"/>
    <s v="FDR08"/>
    <x v="0"/>
    <x v="2"/>
    <s v="OUT046"/>
    <x v="0"/>
    <x v="1"/>
    <x v="0"/>
    <n v="3.7622954E-2"/>
    <n v="18.7"/>
    <n v="110.7886"/>
    <n v="3.7"/>
  </r>
  <r>
    <x v="1"/>
    <x v="4449"/>
    <s v="FDI20"/>
    <x v="0"/>
    <x v="2"/>
    <s v="OUT046"/>
    <x v="0"/>
    <x v="1"/>
    <x v="0"/>
    <n v="3.8563760000000002E-2"/>
    <n v="19.100000000000001"/>
    <n v="209.2586"/>
    <n v="3.7"/>
  </r>
  <r>
    <x v="1"/>
    <x v="4450"/>
    <s v="FDM32"/>
    <x v="0"/>
    <x v="2"/>
    <s v="OUT046"/>
    <x v="0"/>
    <x v="1"/>
    <x v="0"/>
    <n v="2.0605031999999999E-2"/>
    <n v="20.5"/>
    <n v="91.082999999999998"/>
    <n v="3.7"/>
  </r>
  <r>
    <x v="1"/>
    <x v="4451"/>
    <s v="NCV53"/>
    <x v="1"/>
    <x v="2"/>
    <s v="OUT046"/>
    <x v="0"/>
    <x v="1"/>
    <x v="0"/>
    <n v="1.8813600999999999E-2"/>
    <n v="8.27"/>
    <n v="237.988"/>
    <n v="3.7"/>
  </r>
  <r>
    <x v="1"/>
    <x v="4452"/>
    <s v="NCG42"/>
    <x v="5"/>
    <x v="2"/>
    <s v="OUT046"/>
    <x v="0"/>
    <x v="1"/>
    <x v="0"/>
    <n v="4.1227831E-2"/>
    <n v="19.2"/>
    <n v="129.83099999999999"/>
    <n v="3.7"/>
  </r>
  <r>
    <x v="1"/>
    <x v="4453"/>
    <s v="NCO07"/>
    <x v="10"/>
    <x v="2"/>
    <s v="OUT046"/>
    <x v="0"/>
    <x v="1"/>
    <x v="0"/>
    <n v="9.7762679999999994E-3"/>
    <n v="9.06"/>
    <n v="213.756"/>
    <n v="3.7"/>
  </r>
  <r>
    <x v="1"/>
    <x v="4454"/>
    <s v="DRI13"/>
    <x v="4"/>
    <x v="2"/>
    <s v="OUT046"/>
    <x v="0"/>
    <x v="1"/>
    <x v="0"/>
    <n v="2.0326962000000001E-2"/>
    <n v="15.35"/>
    <n v="216.7508"/>
    <n v="3.7"/>
  </r>
  <r>
    <x v="0"/>
    <x v="4455"/>
    <s v="FDI36"/>
    <x v="13"/>
    <x v="2"/>
    <s v="OUT046"/>
    <x v="0"/>
    <x v="1"/>
    <x v="0"/>
    <n v="6.2343431999999997E-2"/>
    <n v="12.5"/>
    <n v="199.74260000000001"/>
    <n v="3.7"/>
  </r>
  <r>
    <x v="0"/>
    <x v="4456"/>
    <s v="FDO52"/>
    <x v="2"/>
    <x v="2"/>
    <s v="OUT046"/>
    <x v="0"/>
    <x v="1"/>
    <x v="0"/>
    <n v="7.7164595000000002E-2"/>
    <n v="11.6"/>
    <n v="172.51060000000001"/>
    <n v="3.7"/>
  </r>
  <r>
    <x v="0"/>
    <x v="4457"/>
    <s v="FDF56"/>
    <x v="0"/>
    <x v="2"/>
    <s v="OUT046"/>
    <x v="0"/>
    <x v="1"/>
    <x v="0"/>
    <n v="0.11946222500000001"/>
    <n v="16.7"/>
    <n v="182.79759999999999"/>
    <n v="3.7"/>
  </r>
  <r>
    <x v="1"/>
    <x v="4458"/>
    <s v="NCB42"/>
    <x v="1"/>
    <x v="4"/>
    <s v="OUT045"/>
    <x v="2"/>
    <x v="0"/>
    <x v="0"/>
    <n v="8.5785389999999996E-3"/>
    <n v="11.8"/>
    <n v="117.64919999999999"/>
    <n v="3.7"/>
  </r>
  <r>
    <x v="1"/>
    <x v="4459"/>
    <s v="FDN44"/>
    <x v="0"/>
    <x v="5"/>
    <s v="OUT017"/>
    <x v="2"/>
    <x v="0"/>
    <x v="0"/>
    <n v="2.2924552000000001E-2"/>
    <n v="13.15"/>
    <n v="157.892"/>
    <n v="3.7"/>
  </r>
  <r>
    <x v="1"/>
    <x v="4460"/>
    <s v="FDA32"/>
    <x v="0"/>
    <x v="5"/>
    <s v="OUT017"/>
    <x v="2"/>
    <x v="0"/>
    <x v="0"/>
    <n v="0"/>
    <n v="14"/>
    <n v="216.91919999999999"/>
    <n v="3.7"/>
  </r>
  <r>
    <x v="1"/>
    <x v="4461"/>
    <s v="FDT25"/>
    <x v="3"/>
    <x v="4"/>
    <s v="OUT045"/>
    <x v="2"/>
    <x v="0"/>
    <x v="0"/>
    <n v="5.0853901E-2"/>
    <n v="7.5"/>
    <n v="121.7072"/>
    <n v="3.7"/>
  </r>
  <r>
    <x v="1"/>
    <x v="4462"/>
    <s v="FDE26"/>
    <x v="3"/>
    <x v="4"/>
    <s v="OUT045"/>
    <x v="2"/>
    <x v="0"/>
    <x v="0"/>
    <n v="8.9186274999999995E-2"/>
    <n v="9.3000000000000007"/>
    <n v="145.37860000000001"/>
    <n v="3.7"/>
  </r>
  <r>
    <x v="1"/>
    <x v="4463"/>
    <s v="FDG16"/>
    <x v="2"/>
    <x v="4"/>
    <s v="OUT045"/>
    <x v="2"/>
    <x v="0"/>
    <x v="0"/>
    <n v="8.9998959000000003E-2"/>
    <n v="15.25"/>
    <n v="215.11920000000001"/>
    <n v="3.7"/>
  </r>
  <r>
    <x v="1"/>
    <x v="4464"/>
    <s v="FDO32"/>
    <x v="0"/>
    <x v="4"/>
    <s v="OUT045"/>
    <x v="2"/>
    <x v="0"/>
    <x v="0"/>
    <n v="0.12078807699999999"/>
    <n v="6.36"/>
    <n v="45.706000000000003"/>
    <n v="3.7"/>
  </r>
  <r>
    <x v="1"/>
    <x v="4465"/>
    <s v="FDI20"/>
    <x v="0"/>
    <x v="4"/>
    <s v="OUT045"/>
    <x v="2"/>
    <x v="0"/>
    <x v="0"/>
    <n v="3.8641967999999999E-2"/>
    <n v="19.100000000000001"/>
    <n v="212.15860000000001"/>
    <n v="3.7"/>
  </r>
  <r>
    <x v="1"/>
    <x v="4466"/>
    <s v="DRL35"/>
    <x v="9"/>
    <x v="4"/>
    <s v="OUT045"/>
    <x v="2"/>
    <x v="1"/>
    <x v="0"/>
    <n v="3.0765898E-2"/>
    <n v="15.7"/>
    <n v="43.277000000000001"/>
    <n v="3.7"/>
  </r>
  <r>
    <x v="1"/>
    <x v="4467"/>
    <s v="NCL53"/>
    <x v="1"/>
    <x v="4"/>
    <s v="OUT045"/>
    <x v="2"/>
    <x v="1"/>
    <x v="0"/>
    <n v="3.6308404000000002E-2"/>
    <n v="7.5"/>
    <n v="175.40280000000001"/>
    <n v="3.7"/>
  </r>
  <r>
    <x v="1"/>
    <x v="4468"/>
    <s v="NCK30"/>
    <x v="5"/>
    <x v="4"/>
    <s v="OUT045"/>
    <x v="2"/>
    <x v="1"/>
    <x v="0"/>
    <n v="6.1102234999999998E-2"/>
    <n v="14.85"/>
    <n v="253.2698"/>
    <n v="3.7"/>
  </r>
  <r>
    <x v="1"/>
    <x v="4469"/>
    <s v="NCP43"/>
    <x v="10"/>
    <x v="4"/>
    <s v="OUT045"/>
    <x v="2"/>
    <x v="1"/>
    <x v="0"/>
    <n v="3.0568919E-2"/>
    <n v="17.75"/>
    <n v="177.86600000000001"/>
    <n v="3.7"/>
  </r>
  <r>
    <x v="1"/>
    <x v="4470"/>
    <s v="FDF22"/>
    <x v="6"/>
    <x v="4"/>
    <s v="OUT045"/>
    <x v="2"/>
    <x v="1"/>
    <x v="0"/>
    <n v="5.6945936000000003E-2"/>
    <n v="6.8650000000000002"/>
    <n v="214.62180000000001"/>
    <n v="3.7"/>
  </r>
  <r>
    <x v="1"/>
    <x v="4471"/>
    <s v="FDT48"/>
    <x v="13"/>
    <x v="5"/>
    <s v="OUT017"/>
    <x v="2"/>
    <x v="1"/>
    <x v="0"/>
    <n v="4.6214971000000001E-2"/>
    <n v="4.92"/>
    <n v="199.80840000000001"/>
    <n v="3.7"/>
  </r>
  <r>
    <x v="1"/>
    <x v="4472"/>
    <s v="FDU25"/>
    <x v="3"/>
    <x v="5"/>
    <s v="OUT017"/>
    <x v="2"/>
    <x v="1"/>
    <x v="0"/>
    <n v="2.6832182E-2"/>
    <n v="12.35"/>
    <n v="57.324599999999997"/>
    <n v="3.7"/>
  </r>
  <r>
    <x v="1"/>
    <x v="4473"/>
    <s v="FDO04"/>
    <x v="2"/>
    <x v="5"/>
    <s v="OUT017"/>
    <x v="2"/>
    <x v="1"/>
    <x v="0"/>
    <n v="0"/>
    <n v="16.600000000000001"/>
    <n v="54.6614"/>
    <n v="3.7"/>
  </r>
  <r>
    <x v="1"/>
    <x v="4474"/>
    <s v="FDG29"/>
    <x v="2"/>
    <x v="5"/>
    <s v="OUT017"/>
    <x v="2"/>
    <x v="1"/>
    <x v="0"/>
    <n v="5.661033E-2"/>
    <n v="17.600000000000001"/>
    <n v="41.745399999999997"/>
    <n v="3.7"/>
  </r>
  <r>
    <x v="1"/>
    <x v="4475"/>
    <s v="NCO17"/>
    <x v="1"/>
    <x v="5"/>
    <s v="OUT017"/>
    <x v="2"/>
    <x v="1"/>
    <x v="0"/>
    <n v="7.3794811000000002E-2"/>
    <n v="10"/>
    <n v="121.444"/>
    <n v="3.7"/>
  </r>
  <r>
    <x v="1"/>
    <x v="4476"/>
    <s v="NCZ30"/>
    <x v="5"/>
    <x v="5"/>
    <s v="OUT017"/>
    <x v="2"/>
    <x v="1"/>
    <x v="0"/>
    <n v="0"/>
    <n v="6.59"/>
    <n v="119.10980000000001"/>
    <n v="3.7"/>
  </r>
  <r>
    <x v="1"/>
    <x v="4477"/>
    <s v="FDK27"/>
    <x v="7"/>
    <x v="5"/>
    <s v="OUT017"/>
    <x v="2"/>
    <x v="2"/>
    <x v="0"/>
    <n v="8.9971410000000002E-3"/>
    <n v="11"/>
    <n v="119.9756"/>
    <n v="3.7"/>
  </r>
  <r>
    <x v="1"/>
    <x v="4478"/>
    <s v="DRL49"/>
    <x v="4"/>
    <x v="5"/>
    <s v="OUT017"/>
    <x v="2"/>
    <x v="2"/>
    <x v="0"/>
    <n v="5.674821E-2"/>
    <n v="13.15"/>
    <n v="144.38120000000001"/>
    <n v="3.7"/>
  </r>
  <r>
    <x v="0"/>
    <x v="4479"/>
    <s v="FDN56"/>
    <x v="0"/>
    <x v="4"/>
    <s v="OUT045"/>
    <x v="2"/>
    <x v="2"/>
    <x v="0"/>
    <n v="0.107274301"/>
    <n v="5.46"/>
    <n v="145.57859999999999"/>
    <n v="3.7"/>
  </r>
  <r>
    <x v="0"/>
    <x v="4480"/>
    <s v="FDV56"/>
    <x v="0"/>
    <x v="4"/>
    <s v="OUT045"/>
    <x v="2"/>
    <x v="2"/>
    <x v="0"/>
    <n v="1.3623293999999999E-2"/>
    <n v="16.100000000000001"/>
    <n v="109.3596"/>
    <n v="3.7"/>
  </r>
  <r>
    <x v="0"/>
    <x v="4481"/>
    <s v="FDU20"/>
    <x v="0"/>
    <x v="4"/>
    <s v="OUT045"/>
    <x v="2"/>
    <x v="2"/>
    <x v="0"/>
    <n v="2.1501066999999999E-2"/>
    <n v="19.350000000000001"/>
    <n v="122.2098"/>
    <n v="3.7"/>
  </r>
  <r>
    <x v="0"/>
    <x v="4482"/>
    <s v="FDV33"/>
    <x v="6"/>
    <x v="4"/>
    <s v="OUT045"/>
    <x v="2"/>
    <x v="2"/>
    <x v="0"/>
    <n v="2.7399064000000001E-2"/>
    <n v="9.6"/>
    <n v="258.3304"/>
    <n v="3.7"/>
  </r>
  <r>
    <x v="0"/>
    <x v="4483"/>
    <s v="FDN22"/>
    <x v="6"/>
    <x v="4"/>
    <s v="OUT045"/>
    <x v="2"/>
    <x v="2"/>
    <x v="0"/>
    <n v="0.13858585900000001"/>
    <n v="18.850000000000001"/>
    <n v="252.47239999999999"/>
    <n v="3.7"/>
  </r>
  <r>
    <x v="0"/>
    <x v="4484"/>
    <s v="FDB23"/>
    <x v="15"/>
    <x v="4"/>
    <s v="OUT045"/>
    <x v="2"/>
    <x v="2"/>
    <x v="0"/>
    <n v="0"/>
    <n v="19.2"/>
    <n v="223.80619999999999"/>
    <n v="3.7"/>
  </r>
  <r>
    <x v="0"/>
    <x v="4485"/>
    <s v="FDT35"/>
    <x v="8"/>
    <x v="5"/>
    <s v="OUT017"/>
    <x v="2"/>
    <x v="2"/>
    <x v="0"/>
    <n v="8.1916124000000007E-2"/>
    <n v="19.850000000000001"/>
    <n v="167.6816"/>
    <n v="3.7"/>
  </r>
  <r>
    <x v="0"/>
    <x v="4486"/>
    <s v="FDD38"/>
    <x v="3"/>
    <x v="5"/>
    <s v="OUT017"/>
    <x v="2"/>
    <x v="2"/>
    <x v="0"/>
    <n v="8.2380639999999998E-3"/>
    <n v="16.75"/>
    <n v="101.9674"/>
    <n v="3.7"/>
  </r>
  <r>
    <x v="0"/>
    <x v="4487"/>
    <s v="FDI40"/>
    <x v="2"/>
    <x v="5"/>
    <s v="OUT017"/>
    <x v="2"/>
    <x v="2"/>
    <x v="0"/>
    <n v="0.12631341300000001"/>
    <n v="11.5"/>
    <n v="100.6358"/>
    <n v="3.7"/>
  </r>
  <r>
    <x v="0"/>
    <x v="4488"/>
    <s v="FDB29"/>
    <x v="2"/>
    <x v="5"/>
    <s v="OUT017"/>
    <x v="2"/>
    <x v="2"/>
    <x v="0"/>
    <n v="5.2708138000000002E-2"/>
    <n v="16.7"/>
    <n v="114.7176"/>
    <n v="3.7"/>
  </r>
  <r>
    <x v="0"/>
    <x v="4489"/>
    <s v="FDK10"/>
    <x v="6"/>
    <x v="5"/>
    <s v="OUT017"/>
    <x v="2"/>
    <x v="0"/>
    <x v="0"/>
    <n v="4.0587145999999998E-2"/>
    <n v="5.7850000000000001"/>
    <n v="180.36600000000001"/>
    <n v="3.7"/>
  </r>
  <r>
    <x v="0"/>
    <x v="4490"/>
    <s v="FDT09"/>
    <x v="6"/>
    <x v="5"/>
    <s v="OUT017"/>
    <x v="2"/>
    <x v="0"/>
    <x v="0"/>
    <n v="1.2332667E-2"/>
    <n v="15.15"/>
    <n v="130.0284"/>
    <n v="3.7"/>
  </r>
  <r>
    <x v="1"/>
    <x v="4491"/>
    <s v="FDO12"/>
    <x v="13"/>
    <x v="8"/>
    <s v="OUT035"/>
    <x v="2"/>
    <x v="1"/>
    <x v="0"/>
    <n v="5.4920146000000003E-2"/>
    <n v="15.75"/>
    <n v="195.84520000000001"/>
    <n v="3.7"/>
  </r>
  <r>
    <x v="1"/>
    <x v="4492"/>
    <s v="FDU23"/>
    <x v="8"/>
    <x v="8"/>
    <s v="OUT035"/>
    <x v="2"/>
    <x v="1"/>
    <x v="0"/>
    <n v="2.1719387E-2"/>
    <n v="12.15"/>
    <n v="163.11840000000001"/>
    <n v="3.7"/>
  </r>
  <r>
    <x v="1"/>
    <x v="4493"/>
    <s v="FDJ50"/>
    <x v="3"/>
    <x v="8"/>
    <s v="OUT035"/>
    <x v="2"/>
    <x v="1"/>
    <x v="0"/>
    <n v="2.1581922E-2"/>
    <n v="8.6449999999999996"/>
    <n v="53.398200000000003"/>
    <n v="3.7"/>
  </r>
  <r>
    <x v="1"/>
    <x v="4494"/>
    <s v="FDX02"/>
    <x v="11"/>
    <x v="8"/>
    <s v="OUT035"/>
    <x v="2"/>
    <x v="1"/>
    <x v="0"/>
    <n v="5.7049300999999997E-2"/>
    <n v="16"/>
    <n v="225.94040000000001"/>
    <n v="3.7"/>
  </r>
  <r>
    <x v="1"/>
    <x v="4495"/>
    <s v="DRE03"/>
    <x v="11"/>
    <x v="8"/>
    <s v="OUT035"/>
    <x v="2"/>
    <x v="1"/>
    <x v="0"/>
    <n v="2.4222321000000002E-2"/>
    <n v="19.600000000000001"/>
    <n v="45.571800000000003"/>
    <n v="3.7"/>
  </r>
  <r>
    <x v="1"/>
    <x v="4496"/>
    <s v="FDK16"/>
    <x v="2"/>
    <x v="8"/>
    <s v="OUT035"/>
    <x v="2"/>
    <x v="1"/>
    <x v="0"/>
    <n v="0.115307979"/>
    <n v="9.0649999999999995"/>
    <n v="97.009399999999999"/>
    <n v="3.7"/>
  </r>
  <r>
    <x v="1"/>
    <x v="4497"/>
    <s v="FDG04"/>
    <x v="2"/>
    <x v="8"/>
    <s v="OUT035"/>
    <x v="2"/>
    <x v="1"/>
    <x v="0"/>
    <n v="6.0615649999999997E-3"/>
    <n v="13.1"/>
    <n v="188.9898"/>
    <n v="3.7"/>
  </r>
  <r>
    <x v="1"/>
    <x v="4498"/>
    <s v="FDB53"/>
    <x v="2"/>
    <x v="8"/>
    <s v="OUT035"/>
    <x v="2"/>
    <x v="1"/>
    <x v="0"/>
    <n v="0.139426044"/>
    <n v="13.35"/>
    <n v="148.33920000000001"/>
    <n v="3.7"/>
  </r>
  <r>
    <x v="1"/>
    <x v="4499"/>
    <s v="NCW17"/>
    <x v="1"/>
    <x v="8"/>
    <s v="OUT035"/>
    <x v="2"/>
    <x v="1"/>
    <x v="0"/>
    <n v="1.9382567999999999E-2"/>
    <n v="18"/>
    <n v="129.39940000000001"/>
    <n v="3.7"/>
  </r>
  <r>
    <x v="1"/>
    <x v="4500"/>
    <s v="NCP05"/>
    <x v="1"/>
    <x v="8"/>
    <s v="OUT035"/>
    <x v="2"/>
    <x v="1"/>
    <x v="0"/>
    <n v="2.5281801999999999E-2"/>
    <n v="19.600000000000001"/>
    <n v="152.00239999999999"/>
    <n v="3.7"/>
  </r>
  <r>
    <x v="1"/>
    <x v="4501"/>
    <s v="NCT42"/>
    <x v="5"/>
    <x v="8"/>
    <s v="OUT035"/>
    <x v="2"/>
    <x v="1"/>
    <x v="0"/>
    <n v="2.4882614000000001E-2"/>
    <n v="5.88"/>
    <n v="149.4392"/>
    <n v="3.7"/>
  </r>
  <r>
    <x v="1"/>
    <x v="4502"/>
    <s v="NCT30"/>
    <x v="5"/>
    <x v="8"/>
    <s v="OUT035"/>
    <x v="2"/>
    <x v="1"/>
    <x v="0"/>
    <n v="8.0277707000000004E-2"/>
    <n v="9.1"/>
    <n v="47.271799999999999"/>
    <n v="3.7"/>
  </r>
  <r>
    <x v="1"/>
    <x v="4503"/>
    <s v="NCE18"/>
    <x v="5"/>
    <x v="8"/>
    <s v="OUT035"/>
    <x v="2"/>
    <x v="1"/>
    <x v="0"/>
    <n v="2.1421289E-2"/>
    <n v="10"/>
    <n v="248.375"/>
    <n v="3.7"/>
  </r>
  <r>
    <x v="1"/>
    <x v="4504"/>
    <s v="FDL33"/>
    <x v="6"/>
    <x v="8"/>
    <s v="OUT035"/>
    <x v="2"/>
    <x v="1"/>
    <x v="0"/>
    <n v="0"/>
    <n v="7.2350000000000003"/>
    <n v="197.24520000000001"/>
    <n v="3.7"/>
  </r>
  <r>
    <x v="1"/>
    <x v="4505"/>
    <s v="FDM21"/>
    <x v="6"/>
    <x v="8"/>
    <s v="OUT035"/>
    <x v="2"/>
    <x v="1"/>
    <x v="0"/>
    <n v="6.4351907999999999E-2"/>
    <n v="20.2"/>
    <n v="259.46460000000002"/>
    <n v="3.7"/>
  </r>
  <r>
    <x v="0"/>
    <x v="4506"/>
    <s v="FDQ47"/>
    <x v="8"/>
    <x v="8"/>
    <s v="OUT035"/>
    <x v="2"/>
    <x v="1"/>
    <x v="0"/>
    <n v="0.168154574"/>
    <n v="7.1550000000000002"/>
    <n v="33.787399999999998"/>
    <n v="3.7"/>
  </r>
  <r>
    <x v="0"/>
    <x v="4507"/>
    <s v="FDN49"/>
    <x v="12"/>
    <x v="8"/>
    <s v="OUT035"/>
    <x v="2"/>
    <x v="1"/>
    <x v="0"/>
    <n v="0.12520078800000001"/>
    <n v="17.25"/>
    <n v="41.648000000000003"/>
    <n v="3.7"/>
  </r>
  <r>
    <x v="0"/>
    <x v="4508"/>
    <s v="FDE51"/>
    <x v="11"/>
    <x v="8"/>
    <s v="OUT035"/>
    <x v="2"/>
    <x v="1"/>
    <x v="0"/>
    <n v="9.6449090000000001E-2"/>
    <n v="5.9249999999999998"/>
    <n v="43.808599999999998"/>
    <n v="3.7"/>
  </r>
  <r>
    <x v="0"/>
    <x v="4509"/>
    <s v="FDZ26"/>
    <x v="11"/>
    <x v="8"/>
    <s v="OUT035"/>
    <x v="2"/>
    <x v="1"/>
    <x v="0"/>
    <n v="0.143990173"/>
    <n v="11.6"/>
    <n v="239.62219999999999"/>
    <n v="3.7"/>
  </r>
  <r>
    <x v="0"/>
    <x v="4510"/>
    <s v="FDQ40"/>
    <x v="2"/>
    <x v="8"/>
    <s v="OUT035"/>
    <x v="2"/>
    <x v="1"/>
    <x v="0"/>
    <n v="3.6020710999999997E-2"/>
    <n v="11.1"/>
    <n v="177.27119999999999"/>
    <n v="3.7"/>
  </r>
  <r>
    <x v="0"/>
    <x v="4511"/>
    <s v="FDI40"/>
    <x v="2"/>
    <x v="8"/>
    <s v="OUT035"/>
    <x v="2"/>
    <x v="1"/>
    <x v="0"/>
    <n v="0.125579201"/>
    <n v="11.5"/>
    <n v="99.735799999999998"/>
    <n v="3.7"/>
  </r>
  <r>
    <x v="0"/>
    <x v="4512"/>
    <s v="FDJ40"/>
    <x v="2"/>
    <x v="8"/>
    <s v="OUT035"/>
    <x v="2"/>
    <x v="1"/>
    <x v="0"/>
    <n v="4.9579882999999998E-2"/>
    <n v="13.6"/>
    <n v="110.0912"/>
    <n v="3.7"/>
  </r>
  <r>
    <x v="0"/>
    <x v="4513"/>
    <s v="FDV19"/>
    <x v="0"/>
    <x v="8"/>
    <s v="OUT035"/>
    <x v="2"/>
    <x v="1"/>
    <x v="0"/>
    <n v="3.5250370000000003E-2"/>
    <n v="14.85"/>
    <n v="160.95779999999999"/>
    <n v="3.7"/>
  </r>
  <r>
    <x v="0"/>
    <x v="4514"/>
    <s v="FDN58"/>
    <x v="6"/>
    <x v="8"/>
    <s v="OUT035"/>
    <x v="2"/>
    <x v="1"/>
    <x v="0"/>
    <n v="5.6861637999999999E-2"/>
    <n v="13.8"/>
    <n v="231.5984"/>
    <n v="3.7"/>
  </r>
  <r>
    <x v="0"/>
    <x v="4515"/>
    <s v="FDL14"/>
    <x v="3"/>
    <x v="8"/>
    <s v="OUT035"/>
    <x v="2"/>
    <x v="1"/>
    <x v="0"/>
    <n v="3.2152786000000003E-2"/>
    <n v="8.1150000000000002"/>
    <n v="157.3972"/>
    <n v="3.7"/>
  </r>
  <r>
    <x v="1"/>
    <x v="4516"/>
    <s v="FDB28"/>
    <x v="11"/>
    <x v="6"/>
    <s v="OUT010"/>
    <x v="1"/>
    <x v="0"/>
    <x v="2"/>
    <n v="0.15630798300000001"/>
    <n v="6.6150000000000002"/>
    <n v="196.3426"/>
    <n v="3.7"/>
  </r>
  <r>
    <x v="1"/>
    <x v="4517"/>
    <s v="FDJ41"/>
    <x v="2"/>
    <x v="6"/>
    <s v="OUT010"/>
    <x v="1"/>
    <x v="0"/>
    <x v="2"/>
    <n v="3.8301920000000003E-2"/>
    <n v="6.85"/>
    <n v="261.25940000000003"/>
    <n v="3.7"/>
  </r>
  <r>
    <x v="1"/>
    <x v="4518"/>
    <s v="FDJ28"/>
    <x v="2"/>
    <x v="6"/>
    <s v="OUT010"/>
    <x v="1"/>
    <x v="0"/>
    <x v="2"/>
    <n v="3.6590807000000003E-2"/>
    <n v="12.3"/>
    <n v="193.31620000000001"/>
    <n v="3.7"/>
  </r>
  <r>
    <x v="1"/>
    <x v="4519"/>
    <s v="FDS40"/>
    <x v="2"/>
    <x v="6"/>
    <s v="OUT010"/>
    <x v="1"/>
    <x v="0"/>
    <x v="2"/>
    <n v="2.3465590000000001E-2"/>
    <n v="15.35"/>
    <n v="35.219000000000001"/>
    <n v="3.7"/>
  </r>
  <r>
    <x v="1"/>
    <x v="4520"/>
    <s v="FDE09"/>
    <x v="0"/>
    <x v="6"/>
    <s v="OUT010"/>
    <x v="1"/>
    <x v="0"/>
    <x v="2"/>
    <n v="3.6159635000000002E-2"/>
    <n v="8.7750000000000004"/>
    <n v="110.72280000000001"/>
    <n v="3.7"/>
  </r>
  <r>
    <x v="1"/>
    <x v="4521"/>
    <s v="NCX05"/>
    <x v="1"/>
    <x v="6"/>
    <s v="OUT010"/>
    <x v="1"/>
    <x v="0"/>
    <x v="2"/>
    <n v="0.162462044"/>
    <n v="15.2"/>
    <n v="117.64919999999999"/>
    <n v="3.7"/>
  </r>
  <r>
    <x v="1"/>
    <x v="4522"/>
    <s v="NCA54"/>
    <x v="5"/>
    <x v="6"/>
    <s v="OUT010"/>
    <x v="1"/>
    <x v="0"/>
    <x v="2"/>
    <n v="6.1330520999999999E-2"/>
    <n v="16.5"/>
    <n v="178.73179999999999"/>
    <n v="3.7"/>
  </r>
  <r>
    <x v="1"/>
    <x v="4523"/>
    <s v="NCB07"/>
    <x v="5"/>
    <x v="6"/>
    <s v="OUT010"/>
    <x v="1"/>
    <x v="2"/>
    <x v="2"/>
    <n v="0.12973174700000001"/>
    <n v="19.2"/>
    <n v="196.21100000000001"/>
    <n v="3.7"/>
  </r>
  <r>
    <x v="1"/>
    <x v="4524"/>
    <s v="FDK46"/>
    <x v="6"/>
    <x v="6"/>
    <s v="OUT010"/>
    <x v="1"/>
    <x v="2"/>
    <x v="2"/>
    <n v="8.6145867000000001E-2"/>
    <n v="9.6"/>
    <n v="258.36200000000002"/>
    <n v="3.7"/>
  </r>
  <r>
    <x v="1"/>
    <x v="4525"/>
    <s v="FDV09"/>
    <x v="6"/>
    <x v="6"/>
    <s v="OUT010"/>
    <x v="1"/>
    <x v="2"/>
    <x v="2"/>
    <n v="3.4427577000000001E-2"/>
    <n v="12.1"/>
    <n v="146.67339999999999"/>
    <n v="3.7"/>
  </r>
  <r>
    <x v="0"/>
    <x v="4526"/>
    <s v="FDJ03"/>
    <x v="11"/>
    <x v="6"/>
    <s v="OUT010"/>
    <x v="1"/>
    <x v="2"/>
    <x v="2"/>
    <n v="0.121174241"/>
    <n v="12.35"/>
    <n v="47.869199999999999"/>
    <n v="3.7"/>
  </r>
  <r>
    <x v="0"/>
    <x v="4527"/>
    <s v="FDU26"/>
    <x v="11"/>
    <x v="6"/>
    <s v="OUT010"/>
    <x v="1"/>
    <x v="2"/>
    <x v="2"/>
    <n v="7.1335394999999996E-2"/>
    <n v="16.7"/>
    <n v="120.37820000000001"/>
    <n v="3.7"/>
  </r>
  <r>
    <x v="0"/>
    <x v="4528"/>
    <s v="FDO56"/>
    <x v="0"/>
    <x v="6"/>
    <s v="OUT010"/>
    <x v="1"/>
    <x v="2"/>
    <x v="2"/>
    <n v="7.5291576999999998E-2"/>
    <n v="10.195"/>
    <n v="119.1808"/>
    <n v="3.7"/>
  </r>
  <r>
    <x v="0"/>
    <x v="4529"/>
    <s v="FDT15"/>
    <x v="7"/>
    <x v="6"/>
    <s v="OUT010"/>
    <x v="1"/>
    <x v="2"/>
    <x v="2"/>
    <n v="7.1440117999999997E-2"/>
    <n v="12.15"/>
    <n v="182.29499999999999"/>
    <n v="3.7"/>
  </r>
  <r>
    <x v="1"/>
    <x v="4530"/>
    <s v="FDB60"/>
    <x v="13"/>
    <x v="6"/>
    <s v="OUT010"/>
    <x v="1"/>
    <x v="1"/>
    <x v="2"/>
    <n v="4.7740129999999999E-2"/>
    <n v="9.3000000000000007"/>
    <n v="195.0136"/>
    <n v="3.7"/>
  </r>
  <r>
    <x v="1"/>
    <x v="4531"/>
    <s v="FDO36"/>
    <x v="13"/>
    <x v="3"/>
    <s v="OUT013"/>
    <x v="1"/>
    <x v="2"/>
    <x v="0"/>
    <n v="7.7849003E-2"/>
    <n v="19.7"/>
    <n v="179.166"/>
    <n v="3.7"/>
  </r>
  <r>
    <x v="1"/>
    <x v="4532"/>
    <s v="FDT25"/>
    <x v="3"/>
    <x v="3"/>
    <s v="OUT013"/>
    <x v="1"/>
    <x v="2"/>
    <x v="0"/>
    <n v="5.0708743000000001E-2"/>
    <n v="7.5"/>
    <n v="123.4072"/>
    <n v="3.7"/>
  </r>
  <r>
    <x v="1"/>
    <x v="4533"/>
    <s v="FDR49"/>
    <x v="3"/>
    <x v="3"/>
    <s v="OUT013"/>
    <x v="1"/>
    <x v="2"/>
    <x v="0"/>
    <n v="0"/>
    <n v="8.7100000000000009"/>
    <n v="46.537599999999998"/>
    <n v="3.7"/>
  </r>
  <r>
    <x v="1"/>
    <x v="4534"/>
    <s v="FDQ52"/>
    <x v="2"/>
    <x v="3"/>
    <s v="OUT013"/>
    <x v="1"/>
    <x v="2"/>
    <x v="0"/>
    <n v="0.119285634"/>
    <n v="17"/>
    <n v="247.4434"/>
    <n v="3.7"/>
  </r>
  <r>
    <x v="1"/>
    <x v="4535"/>
    <s v="FDI52"/>
    <x v="2"/>
    <x v="3"/>
    <s v="OUT013"/>
    <x v="1"/>
    <x v="2"/>
    <x v="0"/>
    <n v="0.104591027"/>
    <n v="18.7"/>
    <n v="121.4072"/>
    <n v="3.7"/>
  </r>
  <r>
    <x v="1"/>
    <x v="4536"/>
    <s v="FDX44"/>
    <x v="0"/>
    <x v="3"/>
    <s v="OUT013"/>
    <x v="1"/>
    <x v="2"/>
    <x v="0"/>
    <n v="4.2930788999999997E-2"/>
    <n v="9.3000000000000007"/>
    <n v="88.517200000000003"/>
    <n v="3.7"/>
  </r>
  <r>
    <x v="1"/>
    <x v="4537"/>
    <s v="FDG57"/>
    <x v="0"/>
    <x v="3"/>
    <s v="OUT013"/>
    <x v="1"/>
    <x v="2"/>
    <x v="0"/>
    <n v="7.2238195000000005E-2"/>
    <n v="14.7"/>
    <n v="47.503399999999999"/>
    <n v="3.7"/>
  </r>
  <r>
    <x v="1"/>
    <x v="4538"/>
    <s v="NCB54"/>
    <x v="1"/>
    <x v="3"/>
    <s v="OUT013"/>
    <x v="1"/>
    <x v="2"/>
    <x v="0"/>
    <n v="5.0011057999999997E-2"/>
    <n v="8.76"/>
    <n v="126.7336"/>
    <n v="3.7"/>
  </r>
  <r>
    <x v="1"/>
    <x v="4539"/>
    <s v="NCR05"/>
    <x v="1"/>
    <x v="3"/>
    <s v="OUT013"/>
    <x v="1"/>
    <x v="2"/>
    <x v="0"/>
    <n v="5.4585372E-2"/>
    <n v="10.1"/>
    <n v="196.50839999999999"/>
    <n v="3.7"/>
  </r>
  <r>
    <x v="1"/>
    <x v="4540"/>
    <s v="NCH07"/>
    <x v="5"/>
    <x v="3"/>
    <s v="OUT013"/>
    <x v="1"/>
    <x v="2"/>
    <x v="0"/>
    <n v="9.2589916999999994E-2"/>
    <n v="13.15"/>
    <n v="159.56039999999999"/>
    <n v="3.7"/>
  </r>
  <r>
    <x v="1"/>
    <x v="4541"/>
    <s v="NCL42"/>
    <x v="5"/>
    <x v="3"/>
    <s v="OUT013"/>
    <x v="1"/>
    <x v="2"/>
    <x v="0"/>
    <n v="4.0338009000000001E-2"/>
    <n v="18.850000000000001"/>
    <n v="246.71440000000001"/>
    <n v="3.7"/>
  </r>
  <r>
    <x v="1"/>
    <x v="4542"/>
    <s v="NCO30"/>
    <x v="5"/>
    <x v="3"/>
    <s v="OUT013"/>
    <x v="1"/>
    <x v="2"/>
    <x v="0"/>
    <n v="1.5711807000000001E-2"/>
    <n v="19.5"/>
    <n v="181.86080000000001"/>
    <n v="3.7"/>
  </r>
  <r>
    <x v="1"/>
    <x v="4543"/>
    <s v="NCC07"/>
    <x v="5"/>
    <x v="3"/>
    <s v="OUT013"/>
    <x v="1"/>
    <x v="2"/>
    <x v="0"/>
    <n v="2.3931217000000001E-2"/>
    <n v="19.600000000000001"/>
    <n v="103.1964"/>
    <n v="3.7"/>
  </r>
  <r>
    <x v="1"/>
    <x v="4544"/>
    <s v="FDK45"/>
    <x v="14"/>
    <x v="3"/>
    <s v="OUT013"/>
    <x v="1"/>
    <x v="2"/>
    <x v="0"/>
    <n v="3.3830011E-2"/>
    <n v="11.65"/>
    <n v="111.68600000000001"/>
    <n v="3.7"/>
  </r>
  <r>
    <x v="1"/>
    <x v="4545"/>
    <s v="FDI22"/>
    <x v="6"/>
    <x v="3"/>
    <s v="OUT013"/>
    <x v="1"/>
    <x v="2"/>
    <x v="0"/>
    <n v="9.6132366999999996E-2"/>
    <n v="12.6"/>
    <n v="208.96119999999999"/>
    <n v="3.7"/>
  </r>
  <r>
    <x v="1"/>
    <x v="4546"/>
    <s v="FDP10"/>
    <x v="6"/>
    <x v="3"/>
    <s v="OUT013"/>
    <x v="1"/>
    <x v="2"/>
    <x v="0"/>
    <n v="0.127983545"/>
    <n v="19"/>
    <n v="107.6622"/>
    <n v="3.7"/>
  </r>
  <r>
    <x v="1"/>
    <x v="4547"/>
    <s v="DRE12"/>
    <x v="4"/>
    <x v="3"/>
    <s v="OUT013"/>
    <x v="1"/>
    <x v="2"/>
    <x v="0"/>
    <n v="7.0721655999999994E-2"/>
    <n v="4.59"/>
    <n v="113.286"/>
    <n v="3.7"/>
  </r>
  <r>
    <x v="1"/>
    <x v="4548"/>
    <s v="DRJ49"/>
    <x v="4"/>
    <x v="3"/>
    <s v="OUT013"/>
    <x v="1"/>
    <x v="2"/>
    <x v="0"/>
    <n v="0"/>
    <n v="6.8650000000000002"/>
    <n v="129.96520000000001"/>
    <n v="3.7"/>
  </r>
  <r>
    <x v="0"/>
    <x v="4549"/>
    <s v="FDX47"/>
    <x v="8"/>
    <x v="3"/>
    <s v="OUT013"/>
    <x v="1"/>
    <x v="2"/>
    <x v="0"/>
    <n v="3.4575545999999999E-2"/>
    <n v="6.55"/>
    <n v="156.52879999999999"/>
    <n v="3.7"/>
  </r>
  <r>
    <x v="0"/>
    <x v="4550"/>
    <s v="FDA03"/>
    <x v="11"/>
    <x v="3"/>
    <s v="OUT013"/>
    <x v="1"/>
    <x v="2"/>
    <x v="0"/>
    <n v="4.5425938999999999E-2"/>
    <n v="18.5"/>
    <n v="144.9102"/>
    <n v="3.7"/>
  </r>
  <r>
    <x v="0"/>
    <x v="4551"/>
    <s v="DRM49"/>
    <x v="4"/>
    <x v="3"/>
    <s v="OUT013"/>
    <x v="1"/>
    <x v="2"/>
    <x v="0"/>
    <n v="0.151827552"/>
    <n v="6.11"/>
    <n v="43.008600000000001"/>
    <n v="3.7"/>
  </r>
  <r>
    <x v="0"/>
    <x v="4552"/>
    <s v="FDD47"/>
    <x v="15"/>
    <x v="3"/>
    <s v="OUT013"/>
    <x v="1"/>
    <x v="2"/>
    <x v="0"/>
    <n v="0.142292265"/>
    <n v="7.6"/>
    <n v="171.34479999999999"/>
    <n v="3.7"/>
  </r>
  <r>
    <x v="1"/>
    <x v="4553"/>
    <s v="NCD06"/>
    <x v="5"/>
    <x v="3"/>
    <s v="OUT013"/>
    <x v="1"/>
    <x v="2"/>
    <x v="0"/>
    <n v="9.9242622000000003E-2"/>
    <n v="13"/>
    <n v="46.305999999999997"/>
    <n v="3.7"/>
  </r>
  <r>
    <x v="0"/>
    <x v="4554"/>
    <s v="FDZ26"/>
    <x v="11"/>
    <x v="3"/>
    <s v="OUT013"/>
    <x v="1"/>
    <x v="2"/>
    <x v="0"/>
    <n v="0.14389755800000001"/>
    <n v="11.6"/>
    <n v="240.62219999999999"/>
    <n v="3.7"/>
  </r>
  <r>
    <x v="1"/>
    <x v="4555"/>
    <s v="FDA44"/>
    <x v="0"/>
    <x v="1"/>
    <s v="OUT018"/>
    <x v="1"/>
    <x v="0"/>
    <x v="1"/>
    <n v="5.3439522000000003E-2"/>
    <n v="19.7"/>
    <n v="55.093000000000004"/>
    <n v="3.7"/>
  </r>
  <r>
    <x v="1"/>
    <x v="4556"/>
    <s v="FDT38"/>
    <x v="11"/>
    <x v="1"/>
    <s v="OUT018"/>
    <x v="1"/>
    <x v="0"/>
    <x v="1"/>
    <n v="5.7771827999999997E-2"/>
    <n v="18.7"/>
    <n v="85.3566"/>
    <n v="3.7"/>
  </r>
  <r>
    <x v="1"/>
    <x v="4557"/>
    <s v="FDT04"/>
    <x v="2"/>
    <x v="1"/>
    <s v="OUT018"/>
    <x v="1"/>
    <x v="0"/>
    <x v="1"/>
    <n v="0"/>
    <n v="17.25"/>
    <n v="40.882199999999997"/>
    <n v="3.7"/>
  </r>
  <r>
    <x v="1"/>
    <x v="4558"/>
    <s v="FDK52"/>
    <x v="2"/>
    <x v="1"/>
    <s v="OUT018"/>
    <x v="1"/>
    <x v="0"/>
    <x v="1"/>
    <n v="0"/>
    <n v="18.25"/>
    <n v="224.1062"/>
    <n v="3.7"/>
  </r>
  <r>
    <x v="1"/>
    <x v="4559"/>
    <s v="FDS07"/>
    <x v="0"/>
    <x v="1"/>
    <s v="OUT018"/>
    <x v="1"/>
    <x v="0"/>
    <x v="1"/>
    <n v="0.10016420400000001"/>
    <n v="12.35"/>
    <n v="113.65179999999999"/>
    <n v="3.7"/>
  </r>
  <r>
    <x v="1"/>
    <x v="4560"/>
    <s v="FDF32"/>
    <x v="0"/>
    <x v="1"/>
    <s v="OUT018"/>
    <x v="1"/>
    <x v="0"/>
    <x v="1"/>
    <n v="0"/>
    <n v="16.350000000000001"/>
    <n v="196.3426"/>
    <n v="3.7"/>
  </r>
  <r>
    <x v="1"/>
    <x v="4561"/>
    <s v="NCV41"/>
    <x v="1"/>
    <x v="1"/>
    <s v="OUT018"/>
    <x v="1"/>
    <x v="0"/>
    <x v="1"/>
    <n v="1.7108186000000001E-2"/>
    <n v="14.35"/>
    <n v="110.3228"/>
    <n v="3.7"/>
  </r>
  <r>
    <x v="1"/>
    <x v="4562"/>
    <s v="NCH54"/>
    <x v="5"/>
    <x v="1"/>
    <s v="OUT018"/>
    <x v="1"/>
    <x v="0"/>
    <x v="1"/>
    <n v="7.2965143999999996E-2"/>
    <n v="13.5"/>
    <n v="160.69200000000001"/>
    <n v="3.7"/>
  </r>
  <r>
    <x v="1"/>
    <x v="4563"/>
    <s v="FDJ07"/>
    <x v="7"/>
    <x v="1"/>
    <s v="OUT018"/>
    <x v="1"/>
    <x v="0"/>
    <x v="1"/>
    <n v="1.4482277999999999E-2"/>
    <n v="7.26"/>
    <n v="118.11499999999999"/>
    <n v="3.7"/>
  </r>
  <r>
    <x v="1"/>
    <x v="4564"/>
    <s v="FDL15"/>
    <x v="7"/>
    <x v="1"/>
    <s v="OUT018"/>
    <x v="1"/>
    <x v="0"/>
    <x v="1"/>
    <n v="4.6824729000000002E-2"/>
    <n v="17.850000000000001"/>
    <n v="153.66820000000001"/>
    <n v="3.7"/>
  </r>
  <r>
    <x v="1"/>
    <x v="4565"/>
    <s v="NCM07"/>
    <x v="10"/>
    <x v="1"/>
    <s v="OUT018"/>
    <x v="1"/>
    <x v="0"/>
    <x v="1"/>
    <n v="4.0124624999999997E-2"/>
    <n v="9.3949999999999996"/>
    <n v="85.190799999999996"/>
    <n v="3.7"/>
  </r>
  <r>
    <x v="1"/>
    <x v="4566"/>
    <s v="FDI57"/>
    <x v="14"/>
    <x v="1"/>
    <s v="OUT018"/>
    <x v="1"/>
    <x v="0"/>
    <x v="1"/>
    <n v="5.4245722000000003E-2"/>
    <n v="19.850000000000001"/>
    <n v="196.07679999999999"/>
    <n v="3.7"/>
  </r>
  <r>
    <x v="1"/>
    <x v="4567"/>
    <s v="FDA10"/>
    <x v="6"/>
    <x v="1"/>
    <s v="OUT018"/>
    <x v="1"/>
    <x v="0"/>
    <x v="1"/>
    <n v="0.14239371200000001"/>
    <n v="20.350000000000001"/>
    <n v="122.7072"/>
    <n v="3.7"/>
  </r>
  <r>
    <x v="1"/>
    <x v="4568"/>
    <s v="FDL46"/>
    <x v="6"/>
    <x v="1"/>
    <s v="OUT018"/>
    <x v="1"/>
    <x v="0"/>
    <x v="1"/>
    <n v="5.4277131999999999E-2"/>
    <n v="20.350000000000001"/>
    <n v="117.3466"/>
    <n v="3.7"/>
  </r>
  <r>
    <x v="1"/>
    <x v="4569"/>
    <s v="FDC35"/>
    <x v="15"/>
    <x v="1"/>
    <s v="OUT018"/>
    <x v="1"/>
    <x v="0"/>
    <x v="1"/>
    <n v="0.123338082"/>
    <n v="7.4349999999999996"/>
    <n v="206.16380000000001"/>
    <n v="3.7"/>
  </r>
  <r>
    <x v="0"/>
    <x v="4570"/>
    <s v="FDI36"/>
    <x v="13"/>
    <x v="1"/>
    <s v="OUT018"/>
    <x v="1"/>
    <x v="0"/>
    <x v="1"/>
    <n v="6.2597392000000002E-2"/>
    <n v="12.5"/>
    <n v="196.9426"/>
    <n v="3.7"/>
  </r>
  <r>
    <x v="0"/>
    <x v="4571"/>
    <s v="FDW02"/>
    <x v="11"/>
    <x v="1"/>
    <s v="OUT018"/>
    <x v="1"/>
    <x v="0"/>
    <x v="1"/>
    <n v="3.7852995E-2"/>
    <n v="4.8049999999999997"/>
    <n v="126.2704"/>
    <n v="3.7"/>
  </r>
  <r>
    <x v="0"/>
    <x v="4572"/>
    <s v="FDZ28"/>
    <x v="2"/>
    <x v="1"/>
    <s v="OUT018"/>
    <x v="1"/>
    <x v="0"/>
    <x v="1"/>
    <n v="5.1702257000000001E-2"/>
    <n v="20"/>
    <n v="125.8678"/>
    <n v="3.7"/>
  </r>
  <r>
    <x v="0"/>
    <x v="4573"/>
    <s v="FDF08"/>
    <x v="0"/>
    <x v="1"/>
    <s v="OUT018"/>
    <x v="1"/>
    <x v="0"/>
    <x v="1"/>
    <n v="0"/>
    <n v="14.3"/>
    <n v="89.885599999999997"/>
    <n v="3.7"/>
  </r>
  <r>
    <x v="1"/>
    <x v="4574"/>
    <s v="FDV49"/>
    <x v="3"/>
    <x v="1"/>
    <s v="OUT018"/>
    <x v="1"/>
    <x v="0"/>
    <x v="1"/>
    <n v="2.5932408000000001E-2"/>
    <n v="10"/>
    <n v="264.7226"/>
    <n v="3.7"/>
  </r>
  <r>
    <x v="0"/>
    <x v="4575"/>
    <s v="FDU19"/>
    <x v="0"/>
    <x v="1"/>
    <s v="OUT018"/>
    <x v="1"/>
    <x v="0"/>
    <x v="1"/>
    <n v="4.6962004000000002E-2"/>
    <n v="8.77"/>
    <n v="173.84219999999999"/>
    <n v="3.7"/>
  </r>
  <r>
    <x v="1"/>
    <x v="4576"/>
    <s v="FDZ52"/>
    <x v="2"/>
    <x v="7"/>
    <s v="OUT027"/>
    <x v="1"/>
    <x v="0"/>
    <x v="3"/>
    <n v="9.9589909000000004E-2"/>
    <m/>
    <n v="109.18859999999999"/>
    <n v="3.7"/>
  </r>
  <r>
    <x v="1"/>
    <x v="4577"/>
    <s v="NCA42"/>
    <x v="5"/>
    <x v="7"/>
    <s v="OUT027"/>
    <x v="1"/>
    <x v="0"/>
    <x v="3"/>
    <n v="2.8410334999999998E-2"/>
    <m/>
    <n v="158.06039999999999"/>
    <n v="3.7"/>
  </r>
  <r>
    <x v="1"/>
    <x v="4578"/>
    <s v="NCQ50"/>
    <x v="5"/>
    <x v="7"/>
    <s v="OUT027"/>
    <x v="1"/>
    <x v="0"/>
    <x v="3"/>
    <n v="3.4141212999999997E-2"/>
    <m/>
    <n v="211.92179999999999"/>
    <n v="3.7"/>
  </r>
  <r>
    <x v="1"/>
    <x v="4579"/>
    <s v="FDU39"/>
    <x v="7"/>
    <x v="7"/>
    <s v="OUT027"/>
    <x v="1"/>
    <x v="0"/>
    <x v="3"/>
    <n v="3.5863435999999999E-2"/>
    <m/>
    <n v="58.356200000000001"/>
    <n v="3.7"/>
  </r>
  <r>
    <x v="1"/>
    <x v="4580"/>
    <s v="FDF58"/>
    <x v="6"/>
    <x v="7"/>
    <s v="OUT027"/>
    <x v="1"/>
    <x v="0"/>
    <x v="3"/>
    <n v="9.5347580000000008E-3"/>
    <m/>
    <n v="64.551000000000002"/>
    <n v="3.7"/>
  </r>
  <r>
    <x v="1"/>
    <x v="4581"/>
    <s v="FDH34"/>
    <x v="6"/>
    <x v="7"/>
    <s v="OUT027"/>
    <x v="1"/>
    <x v="0"/>
    <x v="3"/>
    <n v="3.0944665999999999E-2"/>
    <m/>
    <n v="186.65819999999999"/>
    <n v="3.7"/>
  </r>
  <r>
    <x v="1"/>
    <x v="4582"/>
    <s v="FDK57"/>
    <x v="6"/>
    <x v="7"/>
    <s v="OUT027"/>
    <x v="1"/>
    <x v="0"/>
    <x v="3"/>
    <n v="7.9904067999999995E-2"/>
    <m/>
    <n v="120.044"/>
    <n v="3.7"/>
  </r>
  <r>
    <x v="1"/>
    <x v="4583"/>
    <s v="FDM10"/>
    <x v="6"/>
    <x v="7"/>
    <s v="OUT027"/>
    <x v="1"/>
    <x v="0"/>
    <x v="3"/>
    <n v="7.5603698999999996E-2"/>
    <m/>
    <n v="215.12180000000001"/>
    <n v="3.7"/>
  </r>
  <r>
    <x v="1"/>
    <x v="4584"/>
    <s v="FDQ22"/>
    <x v="6"/>
    <x v="7"/>
    <s v="OUT027"/>
    <x v="1"/>
    <x v="0"/>
    <x v="3"/>
    <n v="2.9595637000000001E-2"/>
    <m/>
    <n v="40.982199999999999"/>
    <n v="3.7"/>
  </r>
  <r>
    <x v="1"/>
    <x v="4585"/>
    <s v="DRI01"/>
    <x v="4"/>
    <x v="7"/>
    <s v="OUT027"/>
    <x v="1"/>
    <x v="0"/>
    <x v="3"/>
    <n v="3.4286109000000002E-2"/>
    <m/>
    <n v="173.1422"/>
    <n v="3.7"/>
  </r>
  <r>
    <x v="0"/>
    <x v="4586"/>
    <s v="FDT24"/>
    <x v="13"/>
    <x v="7"/>
    <s v="OUT027"/>
    <x v="1"/>
    <x v="0"/>
    <x v="3"/>
    <n v="0"/>
    <m/>
    <n v="75.9328"/>
    <n v="3.7"/>
  </r>
  <r>
    <x v="0"/>
    <x v="4587"/>
    <s v="FDT47"/>
    <x v="8"/>
    <x v="7"/>
    <s v="OUT027"/>
    <x v="1"/>
    <x v="0"/>
    <x v="3"/>
    <n v="2.4390149999999999E-2"/>
    <m/>
    <n v="95.906800000000004"/>
    <n v="3.7"/>
  </r>
  <r>
    <x v="0"/>
    <x v="4588"/>
    <s v="FDD40"/>
    <x v="11"/>
    <x v="7"/>
    <s v="OUT027"/>
    <x v="1"/>
    <x v="0"/>
    <x v="3"/>
    <n v="1.4721718999999999E-2"/>
    <m/>
    <n v="193.61619999999999"/>
    <n v="3.7"/>
  </r>
  <r>
    <x v="0"/>
    <x v="4589"/>
    <s v="FDG56"/>
    <x v="0"/>
    <x v="7"/>
    <s v="OUT027"/>
    <x v="1"/>
    <x v="0"/>
    <x v="3"/>
    <n v="7.1106549000000005E-2"/>
    <m/>
    <n v="60.553600000000003"/>
    <n v="3.7"/>
  </r>
  <r>
    <x v="0"/>
    <x v="4590"/>
    <s v="FDQ45"/>
    <x v="6"/>
    <x v="7"/>
    <s v="OUT027"/>
    <x v="1"/>
    <x v="0"/>
    <x v="3"/>
    <n v="1.0864186E-2"/>
    <m/>
    <n v="185.36080000000001"/>
    <n v="3.7"/>
  </r>
  <r>
    <x v="0"/>
    <x v="4591"/>
    <s v="DRC01"/>
    <x v="4"/>
    <x v="7"/>
    <s v="OUT027"/>
    <x v="1"/>
    <x v="0"/>
    <x v="3"/>
    <n v="1.9107026999999999E-2"/>
    <m/>
    <n v="48.469200000000001"/>
    <n v="3.7"/>
  </r>
  <r>
    <x v="0"/>
    <x v="4592"/>
    <s v="FDD59"/>
    <x v="15"/>
    <x v="7"/>
    <s v="OUT027"/>
    <x v="1"/>
    <x v="0"/>
    <x v="3"/>
    <n v="6.5860322999999998E-2"/>
    <m/>
    <n v="81.896000000000001"/>
    <n v="3.7"/>
  </r>
  <r>
    <x v="0"/>
    <x v="4593"/>
    <s v="FDO10"/>
    <x v="6"/>
    <x v="3"/>
    <s v="OUT013"/>
    <x v="1"/>
    <x v="2"/>
    <x v="0"/>
    <n v="1.2741089000000001E-2"/>
    <n v="13.65"/>
    <n v="57.658799999999999"/>
    <n v="3.6"/>
  </r>
  <r>
    <x v="1"/>
    <x v="4594"/>
    <s v="FDG02"/>
    <x v="3"/>
    <x v="5"/>
    <s v="OUT017"/>
    <x v="2"/>
    <x v="1"/>
    <x v="0"/>
    <n v="1.1324862E-2"/>
    <n v="7.8550000000000004"/>
    <n v="189.61879999999999"/>
    <n v="3.6"/>
  </r>
  <r>
    <x v="0"/>
    <x v="4595"/>
    <s v="FDH14"/>
    <x v="3"/>
    <x v="3"/>
    <s v="OUT013"/>
    <x v="1"/>
    <x v="2"/>
    <x v="0"/>
    <n v="4.6769600000000001E-2"/>
    <n v="17.100000000000001"/>
    <n v="141.18379999999999"/>
    <n v="3.6"/>
  </r>
  <r>
    <x v="0"/>
    <x v="4596"/>
    <s v="FDG12"/>
    <x v="13"/>
    <x v="4"/>
    <s v="OUT045"/>
    <x v="2"/>
    <x v="1"/>
    <x v="0"/>
    <n v="0"/>
    <n v="6.6349999999999998"/>
    <n v="121.3098"/>
    <n v="3.6"/>
  </r>
  <r>
    <x v="1"/>
    <x v="4597"/>
    <s v="NCC31"/>
    <x v="5"/>
    <x v="8"/>
    <s v="OUT035"/>
    <x v="2"/>
    <x v="1"/>
    <x v="0"/>
    <n v="1.9866704999999998E-2"/>
    <n v="8.02"/>
    <n v="154.59719999999999"/>
    <n v="3.6"/>
  </r>
  <r>
    <x v="1"/>
    <x v="4598"/>
    <s v="FDW11"/>
    <x v="8"/>
    <x v="1"/>
    <s v="OUT018"/>
    <x v="1"/>
    <x v="0"/>
    <x v="1"/>
    <n v="4.8980799999999998E-2"/>
    <n v="12.6"/>
    <n v="61.919400000000003"/>
    <n v="3.6"/>
  </r>
  <r>
    <x v="0"/>
    <x v="4599"/>
    <s v="FDE40"/>
    <x v="11"/>
    <x v="7"/>
    <s v="OUT027"/>
    <x v="1"/>
    <x v="0"/>
    <x v="3"/>
    <n v="9.8663652000000004E-2"/>
    <m/>
    <n v="62.919400000000003"/>
    <n v="3.6"/>
  </r>
  <r>
    <x v="0"/>
    <x v="4600"/>
    <s v="FDG33"/>
    <x v="14"/>
    <x v="7"/>
    <s v="OUT027"/>
    <x v="1"/>
    <x v="0"/>
    <x v="3"/>
    <n v="0.13956115999999999"/>
    <m/>
    <n v="170.47640000000001"/>
    <n v="3.6"/>
  </r>
  <r>
    <x v="1"/>
    <x v="4601"/>
    <s v="FDA33"/>
    <x v="6"/>
    <x v="4"/>
    <s v="OUT045"/>
    <x v="2"/>
    <x v="1"/>
    <x v="0"/>
    <n v="3.3968646999999998E-2"/>
    <n v="6.48"/>
    <n v="148.0076"/>
    <n v="3.6"/>
  </r>
  <r>
    <x v="1"/>
    <x v="4602"/>
    <s v="FDC15"/>
    <x v="11"/>
    <x v="5"/>
    <s v="OUT017"/>
    <x v="2"/>
    <x v="1"/>
    <x v="0"/>
    <n v="0.178975721"/>
    <n v="18.100000000000001"/>
    <n v="155.52879999999999"/>
    <n v="3.6"/>
  </r>
  <r>
    <x v="0"/>
    <x v="4603"/>
    <s v="DRB48"/>
    <x v="4"/>
    <x v="2"/>
    <s v="OUT046"/>
    <x v="0"/>
    <x v="1"/>
    <x v="0"/>
    <n v="0"/>
    <n v="16.75"/>
    <n v="39.382199999999997"/>
    <n v="3.6"/>
  </r>
  <r>
    <x v="1"/>
    <x v="4604"/>
    <s v="FDK48"/>
    <x v="13"/>
    <x v="2"/>
    <s v="OUT046"/>
    <x v="0"/>
    <x v="1"/>
    <x v="0"/>
    <n v="0"/>
    <n v="7.4450000000000003"/>
    <n v="76.835400000000007"/>
    <n v="3.6"/>
  </r>
  <r>
    <x v="0"/>
    <x v="4605"/>
    <s v="FDH45"/>
    <x v="0"/>
    <x v="8"/>
    <s v="OUT035"/>
    <x v="2"/>
    <x v="1"/>
    <x v="0"/>
    <n v="0.105646853"/>
    <n v="15.1"/>
    <n v="42.879600000000003"/>
    <n v="3.6"/>
  </r>
  <r>
    <x v="0"/>
    <x v="4606"/>
    <s v="FDW22"/>
    <x v="6"/>
    <x v="0"/>
    <s v="OUT049"/>
    <x v="0"/>
    <x v="0"/>
    <x v="0"/>
    <n v="3.033748E-2"/>
    <n v="9.6950000000000003"/>
    <n v="222.91139999999999"/>
    <n v="3.6"/>
  </r>
  <r>
    <x v="0"/>
    <x v="4607"/>
    <s v="FDO27"/>
    <x v="7"/>
    <x v="1"/>
    <s v="OUT018"/>
    <x v="1"/>
    <x v="0"/>
    <x v="1"/>
    <n v="0.17980696099999999"/>
    <n v="6.1749999999999998"/>
    <n v="95.275199999999998"/>
    <n v="3.6"/>
  </r>
  <r>
    <x v="0"/>
    <x v="4608"/>
    <s v="FDS33"/>
    <x v="6"/>
    <x v="7"/>
    <s v="OUT027"/>
    <x v="1"/>
    <x v="0"/>
    <x v="3"/>
    <n v="0.122830885"/>
    <m/>
    <n v="86.951400000000007"/>
    <n v="3.6"/>
  </r>
  <r>
    <x v="1"/>
    <x v="4609"/>
    <s v="NCZ06"/>
    <x v="5"/>
    <x v="3"/>
    <s v="OUT013"/>
    <x v="1"/>
    <x v="2"/>
    <x v="0"/>
    <n v="9.4083302999999993E-2"/>
    <n v="19.600000000000001"/>
    <n v="252.2698"/>
    <n v="3.6"/>
  </r>
  <r>
    <x v="0"/>
    <x v="4610"/>
    <s v="FDA52"/>
    <x v="2"/>
    <x v="4"/>
    <s v="OUT045"/>
    <x v="2"/>
    <x v="0"/>
    <x v="0"/>
    <n v="0.128682722"/>
    <n v="16.2"/>
    <n v="178.43700000000001"/>
    <n v="3.6"/>
  </r>
  <r>
    <x v="0"/>
    <x v="4611"/>
    <s v="FDM60"/>
    <x v="13"/>
    <x v="1"/>
    <s v="OUT018"/>
    <x v="1"/>
    <x v="0"/>
    <x v="1"/>
    <n v="4.8339408E-2"/>
    <n v="10.8"/>
    <n v="41.513800000000003"/>
    <n v="3.6"/>
  </r>
  <r>
    <x v="0"/>
    <x v="4612"/>
    <s v="FDO10"/>
    <x v="6"/>
    <x v="6"/>
    <s v="OUT010"/>
    <x v="1"/>
    <x v="0"/>
    <x v="2"/>
    <n v="2.1343732000000001E-2"/>
    <n v="13.65"/>
    <n v="58.358800000000002"/>
    <n v="3.6"/>
  </r>
  <r>
    <x v="1"/>
    <x v="4613"/>
    <s v="FDD36"/>
    <x v="13"/>
    <x v="0"/>
    <s v="OUT049"/>
    <x v="0"/>
    <x v="0"/>
    <x v="0"/>
    <n v="2.1306635000000001E-2"/>
    <n v="13.3"/>
    <n v="119.8124"/>
    <n v="3.6"/>
  </r>
  <r>
    <x v="1"/>
    <x v="4614"/>
    <s v="FDU02"/>
    <x v="11"/>
    <x v="0"/>
    <s v="OUT049"/>
    <x v="0"/>
    <x v="0"/>
    <x v="0"/>
    <n v="0.102670882"/>
    <n v="13.35"/>
    <n v="228.6352"/>
    <n v="3.6"/>
  </r>
  <r>
    <x v="1"/>
    <x v="4615"/>
    <s v="FDB08"/>
    <x v="0"/>
    <x v="0"/>
    <s v="OUT049"/>
    <x v="0"/>
    <x v="0"/>
    <x v="0"/>
    <n v="3.1151714E-2"/>
    <n v="6.0549999999999997"/>
    <n v="158.7578"/>
    <n v="3.6"/>
  </r>
  <r>
    <x v="1"/>
    <x v="4616"/>
    <s v="DRM23"/>
    <x v="9"/>
    <x v="0"/>
    <s v="OUT049"/>
    <x v="0"/>
    <x v="0"/>
    <x v="0"/>
    <n v="0.13594424699999999"/>
    <n v="16.600000000000001"/>
    <n v="172.04220000000001"/>
    <n v="3.6"/>
  </r>
  <r>
    <x v="1"/>
    <x v="4617"/>
    <s v="NCD31"/>
    <x v="5"/>
    <x v="0"/>
    <s v="OUT049"/>
    <x v="0"/>
    <x v="0"/>
    <x v="0"/>
    <n v="1.545846E-2"/>
    <n v="12.1"/>
    <n v="166.05260000000001"/>
    <n v="3.6"/>
  </r>
  <r>
    <x v="0"/>
    <x v="4618"/>
    <s v="FDV37"/>
    <x v="3"/>
    <x v="0"/>
    <s v="OUT049"/>
    <x v="0"/>
    <x v="0"/>
    <x v="0"/>
    <n v="8.3643716000000007E-2"/>
    <n v="13"/>
    <n v="196.04259999999999"/>
    <n v="3.6"/>
  </r>
  <r>
    <x v="0"/>
    <x v="4619"/>
    <s v="FDT55"/>
    <x v="0"/>
    <x v="0"/>
    <s v="OUT049"/>
    <x v="0"/>
    <x v="0"/>
    <x v="0"/>
    <n v="0"/>
    <n v="13.6"/>
    <n v="156.49459999999999"/>
    <n v="3.6"/>
  </r>
  <r>
    <x v="1"/>
    <x v="4620"/>
    <s v="FDL16"/>
    <x v="2"/>
    <x v="7"/>
    <s v="OUT019"/>
    <x v="0"/>
    <x v="1"/>
    <x v="2"/>
    <n v="0.29493921400000001"/>
    <m/>
    <n v="47.106000000000002"/>
    <n v="3.6"/>
  </r>
  <r>
    <x v="1"/>
    <x v="4621"/>
    <s v="DRK11"/>
    <x v="9"/>
    <x v="7"/>
    <s v="OUT019"/>
    <x v="0"/>
    <x v="1"/>
    <x v="2"/>
    <n v="1.8847114000000002E-2"/>
    <m/>
    <n v="148.03919999999999"/>
    <n v="3.6"/>
  </r>
  <r>
    <x v="1"/>
    <x v="4622"/>
    <s v="NCM26"/>
    <x v="10"/>
    <x v="7"/>
    <s v="OUT019"/>
    <x v="0"/>
    <x v="1"/>
    <x v="2"/>
    <n v="4.0520753999999999E-2"/>
    <m/>
    <n v="153.934"/>
    <n v="3.6"/>
  </r>
  <r>
    <x v="1"/>
    <x v="4623"/>
    <s v="FDK09"/>
    <x v="6"/>
    <x v="7"/>
    <s v="OUT019"/>
    <x v="0"/>
    <x v="1"/>
    <x v="2"/>
    <n v="0.160665697"/>
    <m/>
    <n v="227.5352"/>
    <n v="3.6"/>
  </r>
  <r>
    <x v="1"/>
    <x v="4624"/>
    <s v="FDT46"/>
    <x v="6"/>
    <x v="7"/>
    <s v="OUT019"/>
    <x v="0"/>
    <x v="1"/>
    <x v="2"/>
    <n v="5.3939315000000002E-2"/>
    <m/>
    <n v="52.1008"/>
    <n v="3.6"/>
  </r>
  <r>
    <x v="0"/>
    <x v="4625"/>
    <s v="FDP13"/>
    <x v="3"/>
    <x v="7"/>
    <s v="OUT019"/>
    <x v="0"/>
    <x v="1"/>
    <x v="2"/>
    <n v="0.23518320500000001"/>
    <m/>
    <n v="41.548000000000002"/>
    <n v="3.6"/>
  </r>
  <r>
    <x v="0"/>
    <x v="4626"/>
    <s v="FDO03"/>
    <x v="7"/>
    <x v="7"/>
    <s v="OUT019"/>
    <x v="0"/>
    <x v="1"/>
    <x v="2"/>
    <n v="6.4577332000000001E-2"/>
    <m/>
    <n v="230.5352"/>
    <n v="3.6"/>
  </r>
  <r>
    <x v="0"/>
    <x v="4627"/>
    <s v="FDO09"/>
    <x v="6"/>
    <x v="7"/>
    <s v="OUT019"/>
    <x v="0"/>
    <x v="1"/>
    <x v="2"/>
    <n v="0"/>
    <m/>
    <n v="262.89100000000002"/>
    <n v="3.6"/>
  </r>
  <r>
    <x v="1"/>
    <x v="4628"/>
    <s v="FDD17"/>
    <x v="2"/>
    <x v="2"/>
    <s v="OUT046"/>
    <x v="0"/>
    <x v="1"/>
    <x v="0"/>
    <n v="3.2626952000000001E-2"/>
    <n v="7.5"/>
    <n v="235.9906"/>
    <n v="3.6"/>
  </r>
  <r>
    <x v="1"/>
    <x v="4629"/>
    <s v="FDC20"/>
    <x v="0"/>
    <x v="2"/>
    <s v="OUT046"/>
    <x v="0"/>
    <x v="1"/>
    <x v="0"/>
    <n v="2.3971462999999998E-2"/>
    <n v="10.65"/>
    <n v="54.027200000000001"/>
    <n v="3.6"/>
  </r>
  <r>
    <x v="1"/>
    <x v="4630"/>
    <s v="NCI18"/>
    <x v="5"/>
    <x v="2"/>
    <s v="OUT046"/>
    <x v="0"/>
    <x v="1"/>
    <x v="0"/>
    <n v="1.4024027999999999E-2"/>
    <n v="18.350000000000001"/>
    <n v="224.5746"/>
    <n v="3.6"/>
  </r>
  <r>
    <x v="1"/>
    <x v="4631"/>
    <s v="FDW13"/>
    <x v="3"/>
    <x v="2"/>
    <s v="OUT046"/>
    <x v="0"/>
    <x v="1"/>
    <x v="0"/>
    <n v="9.7884717999999996E-2"/>
    <n v="8.5"/>
    <n v="52.532400000000003"/>
    <n v="3.6"/>
  </r>
  <r>
    <x v="1"/>
    <x v="4632"/>
    <s v="FDA50"/>
    <x v="11"/>
    <x v="2"/>
    <s v="OUT046"/>
    <x v="0"/>
    <x v="1"/>
    <x v="0"/>
    <n v="8.7175137E-2"/>
    <n v="16.25"/>
    <n v="98.340999999999994"/>
    <n v="3.6"/>
  </r>
  <r>
    <x v="1"/>
    <x v="4633"/>
    <s v="FDT43"/>
    <x v="0"/>
    <x v="2"/>
    <s v="OUT046"/>
    <x v="0"/>
    <x v="1"/>
    <x v="0"/>
    <n v="2.0547950999999998E-2"/>
    <n v="16.350000000000001"/>
    <n v="51.232399999999998"/>
    <n v="3.6"/>
  </r>
  <r>
    <x v="1"/>
    <x v="4634"/>
    <s v="FDD57"/>
    <x v="0"/>
    <x v="2"/>
    <s v="OUT046"/>
    <x v="0"/>
    <x v="1"/>
    <x v="0"/>
    <n v="2.2399591999999999E-2"/>
    <n v="18.100000000000001"/>
    <n v="96.009399999999999"/>
    <n v="3.6"/>
  </r>
  <r>
    <x v="1"/>
    <x v="4635"/>
    <s v="DRG11"/>
    <x v="9"/>
    <x v="2"/>
    <s v="OUT046"/>
    <x v="0"/>
    <x v="1"/>
    <x v="0"/>
    <n v="0"/>
    <n v="6.3849999999999998"/>
    <n v="108.95959999999999"/>
    <n v="3.6"/>
  </r>
  <r>
    <x v="1"/>
    <x v="4636"/>
    <s v="NCB30"/>
    <x v="5"/>
    <x v="2"/>
    <s v="OUT046"/>
    <x v="0"/>
    <x v="1"/>
    <x v="0"/>
    <n v="2.5702994E-2"/>
    <n v="14.6"/>
    <n v="199.9084"/>
    <n v="3.6"/>
  </r>
  <r>
    <x v="1"/>
    <x v="4637"/>
    <s v="NCR50"/>
    <x v="5"/>
    <x v="2"/>
    <s v="OUT046"/>
    <x v="0"/>
    <x v="1"/>
    <x v="0"/>
    <n v="1.1820087E-2"/>
    <n v="20.2"/>
    <n v="151.63399999999999"/>
    <n v="3.6"/>
  </r>
  <r>
    <x v="1"/>
    <x v="4638"/>
    <s v="FDX21"/>
    <x v="6"/>
    <x v="2"/>
    <s v="OUT046"/>
    <x v="0"/>
    <x v="1"/>
    <x v="0"/>
    <n v="8.4966021000000003E-2"/>
    <n v="7.05"/>
    <n v="111.19119999999999"/>
    <n v="3.6"/>
  </r>
  <r>
    <x v="1"/>
    <x v="4639"/>
    <s v="FDJ46"/>
    <x v="6"/>
    <x v="2"/>
    <s v="OUT046"/>
    <x v="0"/>
    <x v="1"/>
    <x v="0"/>
    <n v="4.4823438E-2"/>
    <n v="11.1"/>
    <n v="174.2054"/>
    <n v="3.6"/>
  </r>
  <r>
    <x v="1"/>
    <x v="4640"/>
    <s v="FDX45"/>
    <x v="6"/>
    <x v="2"/>
    <s v="OUT046"/>
    <x v="0"/>
    <x v="1"/>
    <x v="0"/>
    <n v="0"/>
    <n v="16.75"/>
    <n v="156.16300000000001"/>
    <n v="3.6"/>
  </r>
  <r>
    <x v="0"/>
    <x v="4641"/>
    <s v="FDN23"/>
    <x v="8"/>
    <x v="2"/>
    <s v="OUT046"/>
    <x v="0"/>
    <x v="1"/>
    <x v="0"/>
    <n v="7.5507757999999994E-2"/>
    <n v="6.5750000000000002"/>
    <n v="146.4444"/>
    <n v="3.6"/>
  </r>
  <r>
    <x v="0"/>
    <x v="4642"/>
    <s v="FDV52"/>
    <x v="2"/>
    <x v="2"/>
    <s v="OUT046"/>
    <x v="0"/>
    <x v="1"/>
    <x v="0"/>
    <n v="0.12152072"/>
    <n v="20.7"/>
    <n v="118.0466"/>
    <n v="3.6"/>
  </r>
  <r>
    <x v="0"/>
    <x v="4643"/>
    <s v="FDQ07"/>
    <x v="0"/>
    <x v="2"/>
    <s v="OUT046"/>
    <x v="0"/>
    <x v="1"/>
    <x v="0"/>
    <n v="8.7406863000000001E-2"/>
    <n v="15.1"/>
    <n v="221.84559999999999"/>
    <n v="3.6"/>
  </r>
  <r>
    <x v="0"/>
    <x v="4644"/>
    <s v="FDX56"/>
    <x v="0"/>
    <x v="2"/>
    <s v="OUT046"/>
    <x v="0"/>
    <x v="1"/>
    <x v="0"/>
    <n v="7.4059474E-2"/>
    <n v="17.100000000000001"/>
    <n v="209.06379999999999"/>
    <n v="3.6"/>
  </r>
  <r>
    <x v="1"/>
    <x v="4645"/>
    <s v="NCE43"/>
    <x v="5"/>
    <x v="2"/>
    <s v="OUT046"/>
    <x v="0"/>
    <x v="1"/>
    <x v="0"/>
    <n v="0.103442268"/>
    <n v="12.5"/>
    <n v="170.84479999999999"/>
    <n v="3.6"/>
  </r>
  <r>
    <x v="1"/>
    <x v="4646"/>
    <s v="NCD07"/>
    <x v="5"/>
    <x v="5"/>
    <s v="OUT017"/>
    <x v="2"/>
    <x v="0"/>
    <x v="0"/>
    <n v="0"/>
    <n v="9.1"/>
    <n v="115.45180000000001"/>
    <n v="3.6"/>
  </r>
  <r>
    <x v="1"/>
    <x v="4647"/>
    <s v="FDX13"/>
    <x v="3"/>
    <x v="4"/>
    <s v="OUT045"/>
    <x v="2"/>
    <x v="0"/>
    <x v="0"/>
    <n v="4.7879864000000001E-2"/>
    <n v="7.7249999999999996"/>
    <n v="250.20920000000001"/>
    <n v="3.6"/>
  </r>
  <r>
    <x v="1"/>
    <x v="4648"/>
    <s v="FDR26"/>
    <x v="11"/>
    <x v="4"/>
    <s v="OUT045"/>
    <x v="2"/>
    <x v="0"/>
    <x v="0"/>
    <n v="4.2923652E-2"/>
    <n v="20.7"/>
    <n v="178.30279999999999"/>
    <n v="3.6"/>
  </r>
  <r>
    <x v="1"/>
    <x v="4649"/>
    <s v="FDD05"/>
    <x v="2"/>
    <x v="4"/>
    <s v="OUT045"/>
    <x v="2"/>
    <x v="0"/>
    <x v="0"/>
    <n v="1.6645164E-2"/>
    <n v="19.350000000000001"/>
    <n v="120.9098"/>
    <n v="3.6"/>
  </r>
  <r>
    <x v="1"/>
    <x v="4650"/>
    <s v="FDQ20"/>
    <x v="0"/>
    <x v="4"/>
    <s v="OUT045"/>
    <x v="2"/>
    <x v="0"/>
    <x v="0"/>
    <n v="2.9845243E-2"/>
    <n v="8.3249999999999993"/>
    <n v="41.613799999999998"/>
    <n v="3.6"/>
  </r>
  <r>
    <x v="1"/>
    <x v="4651"/>
    <s v="NCI29"/>
    <x v="1"/>
    <x v="4"/>
    <s v="OUT045"/>
    <x v="2"/>
    <x v="1"/>
    <x v="0"/>
    <n v="3.2687701999999999E-2"/>
    <n v="8.6"/>
    <n v="140.91540000000001"/>
    <n v="3.6"/>
  </r>
  <r>
    <x v="1"/>
    <x v="4652"/>
    <s v="NCP55"/>
    <x v="10"/>
    <x v="4"/>
    <s v="OUT045"/>
    <x v="2"/>
    <x v="1"/>
    <x v="0"/>
    <n v="1.1212718999999999E-2"/>
    <n v="14.65"/>
    <n v="55.6614"/>
    <n v="3.6"/>
  </r>
  <r>
    <x v="1"/>
    <x v="4653"/>
    <s v="FDI46"/>
    <x v="6"/>
    <x v="4"/>
    <s v="OUT045"/>
    <x v="2"/>
    <x v="1"/>
    <x v="0"/>
    <n v="7.4496042999999998E-2"/>
    <n v="9.5"/>
    <n v="251.97239999999999"/>
    <n v="3.6"/>
  </r>
  <r>
    <x v="1"/>
    <x v="4654"/>
    <s v="FDI33"/>
    <x v="6"/>
    <x v="4"/>
    <s v="OUT045"/>
    <x v="2"/>
    <x v="1"/>
    <x v="0"/>
    <n v="2.8476451E-2"/>
    <n v="16.5"/>
    <n v="91.014600000000002"/>
    <n v="3.6"/>
  </r>
  <r>
    <x v="1"/>
    <x v="4655"/>
    <s v="DRE49"/>
    <x v="4"/>
    <x v="4"/>
    <s v="OUT045"/>
    <x v="2"/>
    <x v="1"/>
    <x v="0"/>
    <n v="2.1293097E-2"/>
    <n v="20.75"/>
    <n v="151.9024"/>
    <n v="3.6"/>
  </r>
  <r>
    <x v="1"/>
    <x v="4656"/>
    <s v="FDF02"/>
    <x v="3"/>
    <x v="5"/>
    <s v="OUT017"/>
    <x v="2"/>
    <x v="1"/>
    <x v="0"/>
    <n v="0.104058452"/>
    <n v="16.2"/>
    <n v="102.499"/>
    <n v="3.6"/>
  </r>
  <r>
    <x v="1"/>
    <x v="4657"/>
    <s v="NCP05"/>
    <x v="1"/>
    <x v="5"/>
    <s v="OUT017"/>
    <x v="2"/>
    <x v="1"/>
    <x v="0"/>
    <n v="2.5429614E-2"/>
    <n v="19.600000000000001"/>
    <n v="151.70240000000001"/>
    <n v="3.6"/>
  </r>
  <r>
    <x v="1"/>
    <x v="4658"/>
    <s v="NCW30"/>
    <x v="5"/>
    <x v="5"/>
    <s v="OUT017"/>
    <x v="2"/>
    <x v="1"/>
    <x v="0"/>
    <n v="1.1072172999999999E-2"/>
    <n v="5.21"/>
    <n v="257.89620000000002"/>
    <n v="3.6"/>
  </r>
  <r>
    <x v="1"/>
    <x v="4659"/>
    <s v="NCL54"/>
    <x v="5"/>
    <x v="5"/>
    <s v="OUT017"/>
    <x v="2"/>
    <x v="1"/>
    <x v="0"/>
    <n v="8.3221903999999999E-2"/>
    <n v="12.6"/>
    <n v="174.50540000000001"/>
    <n v="3.6"/>
  </r>
  <r>
    <x v="1"/>
    <x v="4660"/>
    <s v="NCF42"/>
    <x v="5"/>
    <x v="5"/>
    <s v="OUT017"/>
    <x v="2"/>
    <x v="2"/>
    <x v="0"/>
    <n v="0.168329848"/>
    <n v="17.350000000000001"/>
    <n v="176.77119999999999"/>
    <n v="3.6"/>
  </r>
  <r>
    <x v="1"/>
    <x v="4661"/>
    <s v="NCP30"/>
    <x v="5"/>
    <x v="5"/>
    <s v="OUT017"/>
    <x v="2"/>
    <x v="2"/>
    <x v="0"/>
    <n v="3.2954044000000002E-2"/>
    <n v="20.5"/>
    <n v="39.382199999999997"/>
    <n v="3.6"/>
  </r>
  <r>
    <x v="1"/>
    <x v="4662"/>
    <s v="NCO43"/>
    <x v="10"/>
    <x v="5"/>
    <s v="OUT017"/>
    <x v="2"/>
    <x v="2"/>
    <x v="0"/>
    <n v="4.7364616999999998E-2"/>
    <n v="5.5"/>
    <n v="100.0016"/>
    <n v="3.6"/>
  </r>
  <r>
    <x v="1"/>
    <x v="4663"/>
    <s v="FDC46"/>
    <x v="6"/>
    <x v="5"/>
    <s v="OUT017"/>
    <x v="2"/>
    <x v="2"/>
    <x v="0"/>
    <n v="0.11720169599999999"/>
    <n v="17.7"/>
    <n v="184.0266"/>
    <n v="3.6"/>
  </r>
  <r>
    <x v="0"/>
    <x v="4664"/>
    <s v="FDL13"/>
    <x v="12"/>
    <x v="4"/>
    <s v="OUT045"/>
    <x v="2"/>
    <x v="2"/>
    <x v="0"/>
    <n v="5.6432784E-2"/>
    <n v="13.85"/>
    <n v="234.93"/>
    <n v="3.6"/>
  </r>
  <r>
    <x v="0"/>
    <x v="4665"/>
    <s v="FDE41"/>
    <x v="2"/>
    <x v="4"/>
    <s v="OUT045"/>
    <x v="2"/>
    <x v="2"/>
    <x v="0"/>
    <n v="6.4143994999999995E-2"/>
    <n v="9.1950000000000003"/>
    <n v="85.956599999999995"/>
    <n v="3.6"/>
  </r>
  <r>
    <x v="0"/>
    <x v="4666"/>
    <s v="FDR27"/>
    <x v="7"/>
    <x v="4"/>
    <s v="OUT045"/>
    <x v="2"/>
    <x v="2"/>
    <x v="0"/>
    <n v="9.6295326000000001E-2"/>
    <n v="15.1"/>
    <n v="133.49420000000001"/>
    <n v="3.6"/>
  </r>
  <r>
    <x v="0"/>
    <x v="4667"/>
    <s v="FDL21"/>
    <x v="6"/>
    <x v="4"/>
    <s v="OUT045"/>
    <x v="2"/>
    <x v="2"/>
    <x v="0"/>
    <n v="7.1609079999999997E-3"/>
    <n v="15.85"/>
    <n v="39.347999999999999"/>
    <n v="3.6"/>
  </r>
  <r>
    <x v="0"/>
    <x v="4668"/>
    <s v="FDZ36"/>
    <x v="13"/>
    <x v="5"/>
    <s v="OUT017"/>
    <x v="2"/>
    <x v="2"/>
    <x v="0"/>
    <n v="6.6155882999999999E-2"/>
    <n v="6.0350000000000001"/>
    <n v="184.42400000000001"/>
    <n v="3.6"/>
  </r>
  <r>
    <x v="0"/>
    <x v="4669"/>
    <s v="FDW12"/>
    <x v="13"/>
    <x v="5"/>
    <s v="OUT017"/>
    <x v="2"/>
    <x v="2"/>
    <x v="0"/>
    <n v="3.5773394E-2"/>
    <n v="8.3149999999999995"/>
    <n v="144.34440000000001"/>
    <n v="3.6"/>
  </r>
  <r>
    <x v="0"/>
    <x v="4670"/>
    <s v="FDK25"/>
    <x v="12"/>
    <x v="5"/>
    <s v="OUT017"/>
    <x v="2"/>
    <x v="2"/>
    <x v="0"/>
    <n v="0.15771893100000001"/>
    <n v="11.6"/>
    <n v="168.34739999999999"/>
    <n v="3.6"/>
  </r>
  <r>
    <x v="0"/>
    <x v="4671"/>
    <s v="FDP08"/>
    <x v="0"/>
    <x v="5"/>
    <s v="OUT017"/>
    <x v="2"/>
    <x v="0"/>
    <x v="0"/>
    <n v="0.113045883"/>
    <n v="20.5"/>
    <n v="194.14779999999999"/>
    <n v="3.6"/>
  </r>
  <r>
    <x v="0"/>
    <x v="4672"/>
    <s v="FDM15"/>
    <x v="7"/>
    <x v="5"/>
    <s v="OUT017"/>
    <x v="2"/>
    <x v="0"/>
    <x v="0"/>
    <n v="5.7746381999999999E-2"/>
    <n v="11.8"/>
    <n v="152.4366"/>
    <n v="3.6"/>
  </r>
  <r>
    <x v="1"/>
    <x v="4673"/>
    <s v="DRF60"/>
    <x v="4"/>
    <x v="4"/>
    <s v="OUT045"/>
    <x v="2"/>
    <x v="0"/>
    <x v="0"/>
    <n v="5.2174318999999997E-2"/>
    <n v="10.8"/>
    <n v="240.35640000000001"/>
    <n v="3.6"/>
  </r>
  <r>
    <x v="1"/>
    <x v="4674"/>
    <s v="FDX58"/>
    <x v="6"/>
    <x v="5"/>
    <s v="OUT017"/>
    <x v="2"/>
    <x v="0"/>
    <x v="0"/>
    <n v="4.4011225000000001E-2"/>
    <n v="13.15"/>
    <n v="181.29499999999999"/>
    <n v="3.6"/>
  </r>
  <r>
    <x v="1"/>
    <x v="4675"/>
    <s v="FDP11"/>
    <x v="8"/>
    <x v="8"/>
    <s v="OUT035"/>
    <x v="2"/>
    <x v="1"/>
    <x v="0"/>
    <n v="6.9087481000000006E-2"/>
    <n v="15.85"/>
    <n v="218.7166"/>
    <n v="3.6"/>
  </r>
  <r>
    <x v="1"/>
    <x v="4676"/>
    <s v="DRI39"/>
    <x v="11"/>
    <x v="8"/>
    <s v="OUT035"/>
    <x v="2"/>
    <x v="1"/>
    <x v="0"/>
    <n v="9.7043739000000004E-2"/>
    <n v="13.8"/>
    <n v="57.493000000000002"/>
    <n v="3.6"/>
  </r>
  <r>
    <x v="1"/>
    <x v="4677"/>
    <s v="FDF04"/>
    <x v="2"/>
    <x v="8"/>
    <s v="OUT035"/>
    <x v="2"/>
    <x v="1"/>
    <x v="0"/>
    <n v="1.3634468E-2"/>
    <n v="17.5"/>
    <n v="256.43040000000002"/>
    <n v="3.6"/>
  </r>
  <r>
    <x v="1"/>
    <x v="4678"/>
    <s v="FDY31"/>
    <x v="0"/>
    <x v="8"/>
    <s v="OUT035"/>
    <x v="2"/>
    <x v="1"/>
    <x v="0"/>
    <n v="4.3554613999999998E-2"/>
    <n v="5.98"/>
    <n v="148.24180000000001"/>
    <n v="3.6"/>
  </r>
  <r>
    <x v="1"/>
    <x v="4679"/>
    <s v="FDR43"/>
    <x v="0"/>
    <x v="8"/>
    <s v="OUT035"/>
    <x v="2"/>
    <x v="1"/>
    <x v="0"/>
    <n v="0.16145897300000001"/>
    <n v="18.2"/>
    <n v="37.819000000000003"/>
    <n v="3.6"/>
  </r>
  <r>
    <x v="1"/>
    <x v="4680"/>
    <s v="NCC30"/>
    <x v="5"/>
    <x v="8"/>
    <s v="OUT035"/>
    <x v="2"/>
    <x v="1"/>
    <x v="0"/>
    <n v="2.7573983E-2"/>
    <n v="16.600000000000001"/>
    <n v="176.6344"/>
    <n v="3.6"/>
  </r>
  <r>
    <x v="1"/>
    <x v="4681"/>
    <s v="FDQ10"/>
    <x v="6"/>
    <x v="8"/>
    <s v="OUT035"/>
    <x v="2"/>
    <x v="1"/>
    <x v="0"/>
    <n v="3.3172957000000003E-2"/>
    <n v="12.85"/>
    <n v="172.04220000000001"/>
    <n v="3.6"/>
  </r>
  <r>
    <x v="1"/>
    <x v="4682"/>
    <s v="FDL22"/>
    <x v="6"/>
    <x v="8"/>
    <s v="OUT035"/>
    <x v="2"/>
    <x v="1"/>
    <x v="0"/>
    <n v="3.6383292999999997E-2"/>
    <n v="16.850000000000001"/>
    <n v="91.0488"/>
    <n v="3.6"/>
  </r>
  <r>
    <x v="1"/>
    <x v="4683"/>
    <s v="DRG13"/>
    <x v="4"/>
    <x v="8"/>
    <s v="OUT035"/>
    <x v="2"/>
    <x v="1"/>
    <x v="0"/>
    <n v="3.7179120000000003E-2"/>
    <n v="17.25"/>
    <n v="162.55260000000001"/>
    <n v="3.6"/>
  </r>
  <r>
    <x v="0"/>
    <x v="4684"/>
    <s v="FDM04"/>
    <x v="2"/>
    <x v="8"/>
    <s v="OUT035"/>
    <x v="2"/>
    <x v="1"/>
    <x v="0"/>
    <n v="4.7111699999999999E-2"/>
    <n v="9.1950000000000003"/>
    <n v="52.066600000000001"/>
    <n v="3.6"/>
  </r>
  <r>
    <x v="0"/>
    <x v="4685"/>
    <s v="FDA04"/>
    <x v="2"/>
    <x v="8"/>
    <s v="OUT035"/>
    <x v="2"/>
    <x v="1"/>
    <x v="0"/>
    <n v="6.6717377999999994E-2"/>
    <n v="11.3"/>
    <n v="260.89620000000002"/>
    <n v="3.6"/>
  </r>
  <r>
    <x v="1"/>
    <x v="4686"/>
    <s v="FDE26"/>
    <x v="3"/>
    <x v="6"/>
    <s v="OUT010"/>
    <x v="1"/>
    <x v="0"/>
    <x v="2"/>
    <n v="0.14897741"/>
    <n v="9.3000000000000007"/>
    <n v="143.07859999999999"/>
    <n v="3.6"/>
  </r>
  <r>
    <x v="1"/>
    <x v="4687"/>
    <s v="FDA19"/>
    <x v="0"/>
    <x v="6"/>
    <s v="OUT010"/>
    <x v="1"/>
    <x v="0"/>
    <x v="2"/>
    <n v="9.2272132000000007E-2"/>
    <n v="7.52"/>
    <n v="128.79939999999999"/>
    <n v="3.6"/>
  </r>
  <r>
    <x v="1"/>
    <x v="4688"/>
    <s v="NCJ30"/>
    <x v="5"/>
    <x v="6"/>
    <s v="OUT010"/>
    <x v="1"/>
    <x v="0"/>
    <x v="2"/>
    <n v="0.13497562799999999"/>
    <n v="5.82"/>
    <n v="170.57900000000001"/>
    <n v="3.6"/>
  </r>
  <r>
    <x v="1"/>
    <x v="4689"/>
    <s v="NCF18"/>
    <x v="5"/>
    <x v="6"/>
    <s v="OUT010"/>
    <x v="1"/>
    <x v="0"/>
    <x v="2"/>
    <n v="0.14893862399999999"/>
    <n v="18.350000000000001"/>
    <n v="191.9504"/>
    <n v="3.6"/>
  </r>
  <r>
    <x v="1"/>
    <x v="4690"/>
    <s v="DRA12"/>
    <x v="4"/>
    <x v="6"/>
    <s v="OUT010"/>
    <x v="1"/>
    <x v="2"/>
    <x v="2"/>
    <n v="6.8535039000000006E-2"/>
    <n v="11.6"/>
    <n v="143.0154"/>
    <n v="3.6"/>
  </r>
  <r>
    <x v="0"/>
    <x v="4691"/>
    <s v="FDN03"/>
    <x v="7"/>
    <x v="6"/>
    <s v="OUT010"/>
    <x v="1"/>
    <x v="2"/>
    <x v="2"/>
    <n v="2.5257508000000001E-2"/>
    <n v="9.8000000000000007"/>
    <n v="248.54079999999999"/>
    <n v="3.6"/>
  </r>
  <r>
    <x v="0"/>
    <x v="4692"/>
    <s v="FDV22"/>
    <x v="6"/>
    <x v="6"/>
    <s v="OUT010"/>
    <x v="1"/>
    <x v="1"/>
    <x v="2"/>
    <n v="1.6635488E-2"/>
    <n v="14.85"/>
    <n v="157.56299999999999"/>
    <n v="3.6"/>
  </r>
  <r>
    <x v="1"/>
    <x v="4693"/>
    <s v="NCA17"/>
    <x v="1"/>
    <x v="3"/>
    <s v="OUT013"/>
    <x v="1"/>
    <x v="2"/>
    <x v="0"/>
    <n v="4.5380403999999999E-2"/>
    <n v="20.6"/>
    <n v="148.4392"/>
    <n v="3.6"/>
  </r>
  <r>
    <x v="1"/>
    <x v="4694"/>
    <s v="FDP38"/>
    <x v="3"/>
    <x v="3"/>
    <s v="OUT013"/>
    <x v="1"/>
    <x v="2"/>
    <x v="0"/>
    <n v="3.2075379000000001E-2"/>
    <n v="10.1"/>
    <n v="50.900799999999997"/>
    <n v="3.6"/>
  </r>
  <r>
    <x v="1"/>
    <x v="4695"/>
    <s v="FDD50"/>
    <x v="3"/>
    <x v="3"/>
    <s v="OUT013"/>
    <x v="1"/>
    <x v="2"/>
    <x v="0"/>
    <n v="0.14152434799999999"/>
    <n v="18.850000000000001"/>
    <n v="168.41319999999999"/>
    <n v="3.6"/>
  </r>
  <r>
    <x v="1"/>
    <x v="4696"/>
    <s v="FDA50"/>
    <x v="11"/>
    <x v="3"/>
    <s v="OUT013"/>
    <x v="1"/>
    <x v="2"/>
    <x v="0"/>
    <n v="8.7102593000000006E-2"/>
    <n v="16.25"/>
    <n v="96.040999999999997"/>
    <n v="3.6"/>
  </r>
  <r>
    <x v="1"/>
    <x v="4697"/>
    <s v="FDX20"/>
    <x v="0"/>
    <x v="3"/>
    <s v="OUT013"/>
    <x v="1"/>
    <x v="2"/>
    <x v="0"/>
    <n v="4.2524834999999997E-2"/>
    <n v="7.3650000000000002"/>
    <n v="228.37200000000001"/>
    <n v="3.6"/>
  </r>
  <r>
    <x v="1"/>
    <x v="4698"/>
    <s v="FDA56"/>
    <x v="0"/>
    <x v="3"/>
    <s v="OUT013"/>
    <x v="1"/>
    <x v="2"/>
    <x v="0"/>
    <n v="8.7574920000000004E-3"/>
    <n v="9.2100000000000009"/>
    <n v="120.84139999999999"/>
    <n v="3.6"/>
  </r>
  <r>
    <x v="1"/>
    <x v="4699"/>
    <s v="FDB33"/>
    <x v="0"/>
    <x v="3"/>
    <s v="OUT013"/>
    <x v="1"/>
    <x v="2"/>
    <x v="0"/>
    <n v="1.4568035999999999E-2"/>
    <n v="17.75"/>
    <n v="158.12620000000001"/>
    <n v="3.6"/>
  </r>
  <r>
    <x v="1"/>
    <x v="4700"/>
    <s v="FDL44"/>
    <x v="0"/>
    <x v="3"/>
    <s v="OUT013"/>
    <x v="1"/>
    <x v="2"/>
    <x v="0"/>
    <n v="1.2264903000000001E-2"/>
    <n v="18.25"/>
    <n v="162.88939999999999"/>
    <n v="3.6"/>
  </r>
  <r>
    <x v="1"/>
    <x v="4701"/>
    <s v="DRH23"/>
    <x v="9"/>
    <x v="3"/>
    <s v="OUT013"/>
    <x v="1"/>
    <x v="2"/>
    <x v="0"/>
    <n v="0.170176516"/>
    <n v="14.65"/>
    <n v="55.261400000000002"/>
    <n v="3.6"/>
  </r>
  <r>
    <x v="1"/>
    <x v="4702"/>
    <s v="NCK29"/>
    <x v="1"/>
    <x v="3"/>
    <s v="OUT013"/>
    <x v="1"/>
    <x v="2"/>
    <x v="0"/>
    <n v="0.12566436"/>
    <n v="5.6150000000000002"/>
    <n v="123.473"/>
    <n v="3.6"/>
  </r>
  <r>
    <x v="1"/>
    <x v="4703"/>
    <s v="NCN43"/>
    <x v="10"/>
    <x v="3"/>
    <s v="OUT013"/>
    <x v="1"/>
    <x v="2"/>
    <x v="0"/>
    <n v="6.7541169999999996E-3"/>
    <n v="12.15"/>
    <n v="122.173"/>
    <n v="3.6"/>
  </r>
  <r>
    <x v="1"/>
    <x v="4704"/>
    <s v="NCM19"/>
    <x v="10"/>
    <x v="3"/>
    <s v="OUT013"/>
    <x v="1"/>
    <x v="2"/>
    <x v="0"/>
    <n v="4.7197936000000003E-2"/>
    <n v="12.65"/>
    <n v="114.1202"/>
    <n v="3.6"/>
  </r>
  <r>
    <x v="1"/>
    <x v="4705"/>
    <s v="FDC47"/>
    <x v="6"/>
    <x v="3"/>
    <s v="OUT013"/>
    <x v="1"/>
    <x v="2"/>
    <x v="0"/>
    <n v="0.118791698"/>
    <n v="15"/>
    <n v="229.96940000000001"/>
    <n v="3.6"/>
  </r>
  <r>
    <x v="1"/>
    <x v="4706"/>
    <s v="FDR10"/>
    <x v="6"/>
    <x v="3"/>
    <s v="OUT013"/>
    <x v="1"/>
    <x v="2"/>
    <x v="0"/>
    <n v="1.0031539000000001E-2"/>
    <n v="17.600000000000001"/>
    <n v="161.55520000000001"/>
    <n v="3.6"/>
  </r>
  <r>
    <x v="0"/>
    <x v="4707"/>
    <s v="FDP36"/>
    <x v="13"/>
    <x v="3"/>
    <s v="OUT013"/>
    <x v="1"/>
    <x v="2"/>
    <x v="0"/>
    <n v="9.1096530999999994E-2"/>
    <n v="10.395"/>
    <n v="52.300800000000002"/>
    <n v="3.6"/>
  </r>
  <r>
    <x v="0"/>
    <x v="4708"/>
    <s v="FDI04"/>
    <x v="2"/>
    <x v="3"/>
    <s v="OUT013"/>
    <x v="1"/>
    <x v="2"/>
    <x v="0"/>
    <n v="7.2851756000000004E-2"/>
    <n v="13.65"/>
    <n v="197.14259999999999"/>
    <n v="3.6"/>
  </r>
  <r>
    <x v="0"/>
    <x v="4709"/>
    <s v="FDU16"/>
    <x v="2"/>
    <x v="3"/>
    <s v="OUT013"/>
    <x v="1"/>
    <x v="2"/>
    <x v="0"/>
    <n v="5.8226608999999999E-2"/>
    <n v="19.25"/>
    <n v="85.290800000000004"/>
    <n v="3.6"/>
  </r>
  <r>
    <x v="0"/>
    <x v="4710"/>
    <s v="FDG56"/>
    <x v="0"/>
    <x v="3"/>
    <s v="OUT013"/>
    <x v="1"/>
    <x v="2"/>
    <x v="0"/>
    <n v="7.1393100000000001E-2"/>
    <n v="13.3"/>
    <n v="61.053600000000003"/>
    <n v="3.6"/>
  </r>
  <r>
    <x v="0"/>
    <x v="4711"/>
    <s v="FDF08"/>
    <x v="0"/>
    <x v="3"/>
    <s v="OUT013"/>
    <x v="1"/>
    <x v="2"/>
    <x v="0"/>
    <n v="6.5153295E-2"/>
    <n v="14.3"/>
    <n v="88.485600000000005"/>
    <n v="3.6"/>
  </r>
  <r>
    <x v="1"/>
    <x v="4712"/>
    <s v="NCM54"/>
    <x v="5"/>
    <x v="1"/>
    <s v="OUT018"/>
    <x v="1"/>
    <x v="0"/>
    <x v="1"/>
    <n v="5.1146564999999998E-2"/>
    <n v="17.7"/>
    <n v="127.3678"/>
    <n v="3.6"/>
  </r>
  <r>
    <x v="1"/>
    <x v="4713"/>
    <s v="FDV21"/>
    <x v="6"/>
    <x v="1"/>
    <s v="OUT018"/>
    <x v="1"/>
    <x v="0"/>
    <x v="1"/>
    <n v="0.171779865"/>
    <n v="11.5"/>
    <n v="126.07040000000001"/>
    <n v="3.6"/>
  </r>
  <r>
    <x v="1"/>
    <x v="4714"/>
    <s v="FDS12"/>
    <x v="13"/>
    <x v="1"/>
    <s v="OUT018"/>
    <x v="1"/>
    <x v="0"/>
    <x v="1"/>
    <n v="0.17482783499999999"/>
    <n v="9.1"/>
    <n v="127.2362"/>
    <n v="3.6"/>
  </r>
  <r>
    <x v="1"/>
    <x v="4715"/>
    <s v="FDX16"/>
    <x v="2"/>
    <x v="1"/>
    <s v="OUT018"/>
    <x v="1"/>
    <x v="0"/>
    <x v="1"/>
    <n v="0"/>
    <n v="17.850000000000001"/>
    <n v="148.005"/>
    <n v="3.6"/>
  </r>
  <r>
    <x v="1"/>
    <x v="4716"/>
    <s v="FDM32"/>
    <x v="0"/>
    <x v="1"/>
    <s v="OUT018"/>
    <x v="1"/>
    <x v="0"/>
    <x v="1"/>
    <n v="2.0688969000000001E-2"/>
    <n v="20.5"/>
    <n v="88.183000000000007"/>
    <n v="3.6"/>
  </r>
  <r>
    <x v="1"/>
    <x v="4717"/>
    <s v="NCM06"/>
    <x v="5"/>
    <x v="1"/>
    <s v="OUT018"/>
    <x v="1"/>
    <x v="0"/>
    <x v="1"/>
    <n v="7.6036381E-2"/>
    <n v="7.4749999999999996"/>
    <n v="153.96559999999999"/>
    <n v="3.6"/>
  </r>
  <r>
    <x v="1"/>
    <x v="4718"/>
    <s v="NCN18"/>
    <x v="5"/>
    <x v="1"/>
    <s v="OUT018"/>
    <x v="1"/>
    <x v="0"/>
    <x v="1"/>
    <n v="0.12522270499999999"/>
    <n v="8.8949999999999996"/>
    <n v="113.3544"/>
    <n v="3.6"/>
  </r>
  <r>
    <x v="1"/>
    <x v="4719"/>
    <s v="NCF07"/>
    <x v="5"/>
    <x v="1"/>
    <s v="OUT018"/>
    <x v="1"/>
    <x v="0"/>
    <x v="1"/>
    <n v="3.2152980999999997E-2"/>
    <n v="9"/>
    <n v="102.0016"/>
    <n v="3.6"/>
  </r>
  <r>
    <x v="1"/>
    <x v="4720"/>
    <s v="NCB43"/>
    <x v="5"/>
    <x v="1"/>
    <s v="OUT018"/>
    <x v="1"/>
    <x v="0"/>
    <x v="1"/>
    <n v="0.10031931700000001"/>
    <n v="20.2"/>
    <n v="188.68979999999999"/>
    <n v="3.6"/>
  </r>
  <r>
    <x v="1"/>
    <x v="4721"/>
    <s v="FDV15"/>
    <x v="7"/>
    <x v="1"/>
    <s v="OUT018"/>
    <x v="1"/>
    <x v="0"/>
    <x v="1"/>
    <n v="0.14676789700000001"/>
    <n v="10.3"/>
    <n v="102.3648"/>
    <n v="3.6"/>
  </r>
  <r>
    <x v="1"/>
    <x v="4722"/>
    <s v="FDX34"/>
    <x v="6"/>
    <x v="1"/>
    <s v="OUT018"/>
    <x v="1"/>
    <x v="0"/>
    <x v="1"/>
    <n v="7.2278769000000007E-2"/>
    <n v="6.1950000000000003"/>
    <n v="120.60980000000001"/>
    <n v="3.6"/>
  </r>
  <r>
    <x v="1"/>
    <x v="4723"/>
    <s v="DRJ24"/>
    <x v="4"/>
    <x v="1"/>
    <s v="OUT018"/>
    <x v="1"/>
    <x v="0"/>
    <x v="1"/>
    <n v="0.113790879"/>
    <n v="11.8"/>
    <n v="185.39240000000001"/>
    <n v="3.6"/>
  </r>
  <r>
    <x v="0"/>
    <x v="4724"/>
    <s v="FDT14"/>
    <x v="11"/>
    <x v="1"/>
    <s v="OUT018"/>
    <x v="1"/>
    <x v="0"/>
    <x v="1"/>
    <n v="0.12824740800000001"/>
    <n v="10.695"/>
    <n v="121.84399999999999"/>
    <n v="3.6"/>
  </r>
  <r>
    <x v="0"/>
    <x v="4725"/>
    <s v="FDT19"/>
    <x v="0"/>
    <x v="1"/>
    <s v="OUT018"/>
    <x v="1"/>
    <x v="0"/>
    <x v="1"/>
    <n v="0.14563169500000001"/>
    <n v="7.59"/>
    <n v="172.80799999999999"/>
    <n v="3.6"/>
  </r>
  <r>
    <x v="0"/>
    <x v="4726"/>
    <s v="FDI34"/>
    <x v="6"/>
    <x v="1"/>
    <s v="OUT018"/>
    <x v="1"/>
    <x v="0"/>
    <x v="1"/>
    <n v="8.5482761000000004E-2"/>
    <n v="10.65"/>
    <n v="231.46680000000001"/>
    <n v="3.6"/>
  </r>
  <r>
    <x v="1"/>
    <x v="4727"/>
    <s v="DRH51"/>
    <x v="11"/>
    <x v="7"/>
    <s v="OUT027"/>
    <x v="1"/>
    <x v="0"/>
    <x v="3"/>
    <n v="0"/>
    <m/>
    <n v="89.185599999999994"/>
    <n v="3.6"/>
  </r>
  <r>
    <x v="1"/>
    <x v="4728"/>
    <s v="FDU38"/>
    <x v="11"/>
    <x v="7"/>
    <s v="OUT027"/>
    <x v="1"/>
    <x v="0"/>
    <x v="3"/>
    <n v="8.2150144999999994E-2"/>
    <m/>
    <n v="192.9504"/>
    <n v="3.6"/>
  </r>
  <r>
    <x v="1"/>
    <x v="4729"/>
    <s v="FDB32"/>
    <x v="0"/>
    <x v="7"/>
    <s v="OUT027"/>
    <x v="1"/>
    <x v="0"/>
    <x v="3"/>
    <n v="2.3339367E-2"/>
    <m/>
    <n v="94.877799999999993"/>
    <n v="3.6"/>
  </r>
  <r>
    <x v="1"/>
    <x v="4730"/>
    <s v="FDS08"/>
    <x v="0"/>
    <x v="7"/>
    <s v="OUT027"/>
    <x v="1"/>
    <x v="0"/>
    <x v="3"/>
    <n v="5.6685382999999999E-2"/>
    <m/>
    <n v="178.43700000000001"/>
    <n v="3.6"/>
  </r>
  <r>
    <x v="1"/>
    <x v="4731"/>
    <s v="DRG23"/>
    <x v="9"/>
    <x v="7"/>
    <s v="OUT027"/>
    <x v="1"/>
    <x v="0"/>
    <x v="3"/>
    <n v="8.6360961999999999E-2"/>
    <m/>
    <n v="151.26820000000001"/>
    <n v="3.6"/>
  </r>
  <r>
    <x v="1"/>
    <x v="4732"/>
    <s v="NCK18"/>
    <x v="5"/>
    <x v="7"/>
    <s v="OUT027"/>
    <x v="1"/>
    <x v="0"/>
    <x v="3"/>
    <n v="6.6656670000000001E-3"/>
    <m/>
    <n v="164.11840000000001"/>
    <n v="3.6"/>
  </r>
  <r>
    <x v="1"/>
    <x v="4733"/>
    <s v="NCT42"/>
    <x v="5"/>
    <x v="7"/>
    <s v="OUT027"/>
    <x v="1"/>
    <x v="0"/>
    <x v="3"/>
    <n v="2.4766802000000001E-2"/>
    <m/>
    <n v="151.03919999999999"/>
    <n v="3.6"/>
  </r>
  <r>
    <x v="1"/>
    <x v="4734"/>
    <s v="NCV30"/>
    <x v="5"/>
    <x v="7"/>
    <s v="OUT027"/>
    <x v="1"/>
    <x v="0"/>
    <x v="3"/>
    <n v="6.5612807999999995E-2"/>
    <m/>
    <n v="62.350999999999999"/>
    <n v="3.6"/>
  </r>
  <r>
    <x v="0"/>
    <x v="4735"/>
    <s v="FDL48"/>
    <x v="13"/>
    <x v="7"/>
    <s v="OUT027"/>
    <x v="1"/>
    <x v="0"/>
    <x v="3"/>
    <n v="8.1868040000000003E-2"/>
    <m/>
    <n v="46.803400000000003"/>
    <n v="3.6"/>
  </r>
  <r>
    <x v="0"/>
    <x v="4736"/>
    <s v="FDA02"/>
    <x v="11"/>
    <x v="7"/>
    <s v="OUT027"/>
    <x v="1"/>
    <x v="0"/>
    <x v="3"/>
    <n v="2.9578726E-2"/>
    <m/>
    <n v="143.57859999999999"/>
    <n v="3.6"/>
  </r>
  <r>
    <x v="0"/>
    <x v="4737"/>
    <s v="FDR32"/>
    <x v="0"/>
    <x v="7"/>
    <s v="OUT027"/>
    <x v="1"/>
    <x v="0"/>
    <x v="3"/>
    <n v="8.5392428000000006E-2"/>
    <m/>
    <n v="226.76939999999999"/>
    <n v="3.6"/>
  </r>
  <r>
    <x v="0"/>
    <x v="4738"/>
    <s v="FDZ39"/>
    <x v="7"/>
    <x v="7"/>
    <s v="OUT027"/>
    <x v="1"/>
    <x v="0"/>
    <x v="3"/>
    <n v="1.7937483000000001E-2"/>
    <m/>
    <n v="103.499"/>
    <n v="3.6"/>
  </r>
  <r>
    <x v="0"/>
    <x v="4739"/>
    <s v="FDI21"/>
    <x v="6"/>
    <x v="7"/>
    <s v="OUT027"/>
    <x v="1"/>
    <x v="0"/>
    <x v="3"/>
    <n v="5.6328717E-2"/>
    <m/>
    <n v="63.916800000000002"/>
    <n v="3.6"/>
  </r>
  <r>
    <x v="0"/>
    <x v="4740"/>
    <s v="FDO46"/>
    <x v="6"/>
    <x v="7"/>
    <s v="OUT027"/>
    <x v="1"/>
    <x v="0"/>
    <x v="3"/>
    <n v="1.4143673000000001E-2"/>
    <m/>
    <n v="187.38720000000001"/>
    <n v="3.6"/>
  </r>
  <r>
    <x v="0"/>
    <x v="4741"/>
    <s v="FDW21"/>
    <x v="6"/>
    <x v="7"/>
    <s v="OUT027"/>
    <x v="1"/>
    <x v="0"/>
    <x v="3"/>
    <n v="5.9350009999999996E-3"/>
    <m/>
    <n v="98.835800000000006"/>
    <n v="3.6"/>
  </r>
  <r>
    <x v="0"/>
    <x v="4742"/>
    <s v="FDI16"/>
    <x v="2"/>
    <x v="7"/>
    <s v="OUT027"/>
    <x v="1"/>
    <x v="0"/>
    <x v="3"/>
    <n v="0.13511820199999999"/>
    <m/>
    <n v="52.564"/>
    <n v="3.6"/>
  </r>
  <r>
    <x v="0"/>
    <x v="4743"/>
    <s v="FDH17"/>
    <x v="2"/>
    <x v="4"/>
    <s v="OUT045"/>
    <x v="2"/>
    <x v="1"/>
    <x v="0"/>
    <n v="1.6687113999999999E-2"/>
    <n v="16.2"/>
    <n v="96.9726"/>
    <n v="3.5"/>
  </r>
  <r>
    <x v="0"/>
    <x v="4744"/>
    <s v="FDV10"/>
    <x v="6"/>
    <x v="8"/>
    <s v="OUT035"/>
    <x v="2"/>
    <x v="1"/>
    <x v="0"/>
    <n v="6.6693436999999994E-2"/>
    <n v="7.6449999999999996"/>
    <n v="42.311199999999999"/>
    <n v="3.5"/>
  </r>
  <r>
    <x v="1"/>
    <x v="4745"/>
    <s v="FDM20"/>
    <x v="0"/>
    <x v="1"/>
    <s v="OUT018"/>
    <x v="1"/>
    <x v="0"/>
    <x v="1"/>
    <n v="0"/>
    <n v="10"/>
    <n v="246.9144"/>
    <n v="3.5"/>
  </r>
  <r>
    <x v="1"/>
    <x v="4746"/>
    <s v="FDH35"/>
    <x v="15"/>
    <x v="4"/>
    <s v="OUT045"/>
    <x v="2"/>
    <x v="1"/>
    <x v="0"/>
    <n v="0"/>
    <n v="18.25"/>
    <n v="164.7526"/>
    <n v="3.5"/>
  </r>
  <r>
    <x v="0"/>
    <x v="4747"/>
    <s v="FDI04"/>
    <x v="2"/>
    <x v="1"/>
    <s v="OUT018"/>
    <x v="1"/>
    <x v="0"/>
    <x v="1"/>
    <n v="7.3209446999999997E-2"/>
    <n v="13.65"/>
    <n v="197.64259999999999"/>
    <n v="3.5"/>
  </r>
  <r>
    <x v="1"/>
    <x v="4748"/>
    <s v="NCD06"/>
    <x v="5"/>
    <x v="2"/>
    <s v="OUT046"/>
    <x v="0"/>
    <x v="1"/>
    <x v="0"/>
    <n v="9.9325278000000003E-2"/>
    <n v="13"/>
    <n v="45.405999999999999"/>
    <n v="3.5"/>
  </r>
  <r>
    <x v="0"/>
    <x v="4749"/>
    <s v="FDB35"/>
    <x v="15"/>
    <x v="3"/>
    <s v="OUT013"/>
    <x v="1"/>
    <x v="2"/>
    <x v="0"/>
    <n v="6.4565202000000002E-2"/>
    <n v="12.3"/>
    <n v="92.980400000000003"/>
    <n v="3.5"/>
  </r>
  <r>
    <x v="1"/>
    <x v="4750"/>
    <s v="DRE49"/>
    <x v="4"/>
    <x v="5"/>
    <s v="OUT017"/>
    <x v="2"/>
    <x v="1"/>
    <x v="0"/>
    <n v="2.1370200999999998E-2"/>
    <n v="20.75"/>
    <n v="153.00239999999999"/>
    <n v="3.5"/>
  </r>
  <r>
    <x v="1"/>
    <x v="4751"/>
    <s v="FDU55"/>
    <x v="0"/>
    <x v="4"/>
    <s v="OUT045"/>
    <x v="2"/>
    <x v="1"/>
    <x v="0"/>
    <n v="3.5984104000000003E-2"/>
    <n v="16.2"/>
    <n v="260.62779999999998"/>
    <n v="3.5"/>
  </r>
  <r>
    <x v="1"/>
    <x v="4752"/>
    <s v="FDL27"/>
    <x v="7"/>
    <x v="0"/>
    <s v="OUT049"/>
    <x v="0"/>
    <x v="0"/>
    <x v="0"/>
    <n v="1.0647477000000001E-2"/>
    <n v="6.17"/>
    <n v="66.382599999999996"/>
    <n v="3.5"/>
  </r>
  <r>
    <x v="1"/>
    <x v="4753"/>
    <s v="FDB27"/>
    <x v="11"/>
    <x v="2"/>
    <s v="OUT046"/>
    <x v="0"/>
    <x v="1"/>
    <x v="0"/>
    <n v="5.5390121E-2"/>
    <n v="7.5750000000000002"/>
    <n v="195.27680000000001"/>
    <n v="3.5"/>
  </r>
  <r>
    <x v="1"/>
    <x v="4754"/>
    <s v="FDH19"/>
    <x v="7"/>
    <x v="2"/>
    <s v="OUT046"/>
    <x v="0"/>
    <x v="1"/>
    <x v="0"/>
    <n v="3.3088472000000001E-2"/>
    <n v="19.350000000000001"/>
    <n v="175.47380000000001"/>
    <n v="3.5"/>
  </r>
  <r>
    <x v="0"/>
    <x v="4755"/>
    <s v="FDZ13"/>
    <x v="3"/>
    <x v="1"/>
    <s v="OUT018"/>
    <x v="1"/>
    <x v="0"/>
    <x v="1"/>
    <n v="0.15412025200000001"/>
    <n v="7.84"/>
    <n v="51.935000000000002"/>
    <n v="3.5"/>
  </r>
  <r>
    <x v="1"/>
    <x v="4756"/>
    <s v="FDH57"/>
    <x v="0"/>
    <x v="2"/>
    <s v="OUT046"/>
    <x v="0"/>
    <x v="1"/>
    <x v="0"/>
    <n v="3.5747521999999997E-2"/>
    <n v="10.895"/>
    <n v="133.6284"/>
    <n v="3.5"/>
  </r>
  <r>
    <x v="0"/>
    <x v="4757"/>
    <s v="FDL52"/>
    <x v="2"/>
    <x v="3"/>
    <s v="OUT013"/>
    <x v="1"/>
    <x v="2"/>
    <x v="0"/>
    <n v="0"/>
    <n v="6.6349999999999998"/>
    <n v="39.750599999999999"/>
    <n v="3.5"/>
  </r>
  <r>
    <x v="1"/>
    <x v="4758"/>
    <s v="FDC15"/>
    <x v="11"/>
    <x v="6"/>
    <s v="OUT010"/>
    <x v="1"/>
    <x v="0"/>
    <x v="2"/>
    <n v="0.29788371200000002"/>
    <n v="18.100000000000001"/>
    <n v="156.72880000000001"/>
    <n v="3.5"/>
  </r>
  <r>
    <x v="0"/>
    <x v="4759"/>
    <s v="FDU21"/>
    <x v="6"/>
    <x v="8"/>
    <s v="OUT035"/>
    <x v="2"/>
    <x v="1"/>
    <x v="0"/>
    <n v="7.6705947999999996E-2"/>
    <n v="11.8"/>
    <n v="34.755800000000001"/>
    <n v="3.5"/>
  </r>
  <r>
    <x v="1"/>
    <x v="4760"/>
    <s v="FDL08"/>
    <x v="0"/>
    <x v="3"/>
    <s v="OUT013"/>
    <x v="1"/>
    <x v="2"/>
    <x v="0"/>
    <n v="4.9677651000000003E-2"/>
    <n v="10.8"/>
    <n v="245.9144"/>
    <n v="3.5"/>
  </r>
  <r>
    <x v="1"/>
    <x v="4761"/>
    <s v="NCQ05"/>
    <x v="1"/>
    <x v="3"/>
    <s v="OUT013"/>
    <x v="1"/>
    <x v="2"/>
    <x v="0"/>
    <n v="0"/>
    <n v="11.395"/>
    <n v="151.67080000000001"/>
    <n v="3.5"/>
  </r>
  <r>
    <x v="1"/>
    <x v="4762"/>
    <s v="FDD58"/>
    <x v="6"/>
    <x v="8"/>
    <s v="OUT035"/>
    <x v="2"/>
    <x v="1"/>
    <x v="0"/>
    <n v="5.9341019000000002E-2"/>
    <n v="7.76"/>
    <n v="99.77"/>
    <n v="3.5"/>
  </r>
  <r>
    <x v="1"/>
    <x v="4763"/>
    <s v="FDV45"/>
    <x v="6"/>
    <x v="2"/>
    <s v="OUT046"/>
    <x v="0"/>
    <x v="1"/>
    <x v="0"/>
    <n v="4.5047439000000002E-2"/>
    <n v="16.75"/>
    <n v="186.4556"/>
    <n v="3.5"/>
  </r>
  <r>
    <x v="1"/>
    <x v="4764"/>
    <s v="NCX42"/>
    <x v="5"/>
    <x v="3"/>
    <s v="OUT013"/>
    <x v="1"/>
    <x v="2"/>
    <x v="0"/>
    <n v="5.9736199999999998E-3"/>
    <n v="6.36"/>
    <n v="164.55260000000001"/>
    <n v="3.5"/>
  </r>
  <r>
    <x v="1"/>
    <x v="4765"/>
    <s v="FDP19"/>
    <x v="0"/>
    <x v="2"/>
    <s v="OUT046"/>
    <x v="0"/>
    <x v="1"/>
    <x v="0"/>
    <n v="0.173516063"/>
    <n v="11.5"/>
    <n v="128.1652"/>
    <n v="3.5"/>
  </r>
  <r>
    <x v="0"/>
    <x v="4766"/>
    <s v="FDL38"/>
    <x v="3"/>
    <x v="7"/>
    <s v="OUT019"/>
    <x v="0"/>
    <x v="1"/>
    <x v="2"/>
    <n v="2.5795769999999999E-2"/>
    <m/>
    <n v="88.417199999999994"/>
    <n v="3.5"/>
  </r>
  <r>
    <x v="1"/>
    <x v="4767"/>
    <s v="DRF23"/>
    <x v="9"/>
    <x v="6"/>
    <s v="OUT010"/>
    <x v="1"/>
    <x v="0"/>
    <x v="2"/>
    <n v="0.20529482700000001"/>
    <n v="4.6100000000000003"/>
    <n v="172.83959999999999"/>
    <n v="3.5"/>
  </r>
  <r>
    <x v="1"/>
    <x v="4768"/>
    <s v="FDH12"/>
    <x v="13"/>
    <x v="0"/>
    <s v="OUT049"/>
    <x v="0"/>
    <x v="0"/>
    <x v="0"/>
    <n v="8.5085743000000005E-2"/>
    <n v="9.6"/>
    <n v="105.128"/>
    <n v="3.5"/>
  </r>
  <r>
    <x v="1"/>
    <x v="4769"/>
    <s v="FDM39"/>
    <x v="11"/>
    <x v="0"/>
    <s v="OUT049"/>
    <x v="0"/>
    <x v="0"/>
    <x v="0"/>
    <n v="5.3553794000000002E-2"/>
    <n v="6.42"/>
    <n v="178.6002"/>
    <n v="3.5"/>
  </r>
  <r>
    <x v="1"/>
    <x v="4770"/>
    <s v="NCC43"/>
    <x v="5"/>
    <x v="0"/>
    <s v="OUT049"/>
    <x v="0"/>
    <x v="0"/>
    <x v="0"/>
    <n v="9.2927148000000001E-2"/>
    <n v="7.39"/>
    <n v="249.50659999999999"/>
    <n v="3.5"/>
  </r>
  <r>
    <x v="1"/>
    <x v="4771"/>
    <s v="NCP54"/>
    <x v="5"/>
    <x v="0"/>
    <s v="OUT049"/>
    <x v="0"/>
    <x v="0"/>
    <x v="0"/>
    <n v="3.5204318999999998E-2"/>
    <n v="15.35"/>
    <n v="122.873"/>
    <n v="3.5"/>
  </r>
  <r>
    <x v="1"/>
    <x v="4772"/>
    <s v="NCG30"/>
    <x v="5"/>
    <x v="0"/>
    <s v="OUT049"/>
    <x v="0"/>
    <x v="0"/>
    <x v="0"/>
    <n v="0.112495847"/>
    <n v="20.2"/>
    <n v="124.4046"/>
    <n v="3.5"/>
  </r>
  <r>
    <x v="1"/>
    <x v="4773"/>
    <s v="NCN07"/>
    <x v="10"/>
    <x v="0"/>
    <s v="OUT049"/>
    <x v="0"/>
    <x v="0"/>
    <x v="0"/>
    <n v="3.3997473E-2"/>
    <n v="18.5"/>
    <n v="129.92840000000001"/>
    <n v="3.5"/>
  </r>
  <r>
    <x v="1"/>
    <x v="4774"/>
    <s v="FDP34"/>
    <x v="6"/>
    <x v="0"/>
    <s v="OUT049"/>
    <x v="0"/>
    <x v="0"/>
    <x v="0"/>
    <n v="0.13744120100000001"/>
    <n v="12.85"/>
    <n v="157.66300000000001"/>
    <n v="3.5"/>
  </r>
  <r>
    <x v="1"/>
    <x v="4775"/>
    <s v="DRD13"/>
    <x v="4"/>
    <x v="0"/>
    <s v="OUT049"/>
    <x v="0"/>
    <x v="0"/>
    <x v="0"/>
    <n v="4.9155769000000002E-2"/>
    <n v="15"/>
    <n v="65.216800000000006"/>
    <n v="3.5"/>
  </r>
  <r>
    <x v="0"/>
    <x v="4776"/>
    <s v="FDR37"/>
    <x v="12"/>
    <x v="0"/>
    <s v="OUT049"/>
    <x v="0"/>
    <x v="0"/>
    <x v="0"/>
    <n v="6.6352551999999995E-2"/>
    <n v="16.5"/>
    <n v="181.22919999999999"/>
    <n v="3.5"/>
  </r>
  <r>
    <x v="0"/>
    <x v="4777"/>
    <s v="FDS16"/>
    <x v="2"/>
    <x v="0"/>
    <s v="OUT049"/>
    <x v="0"/>
    <x v="0"/>
    <x v="0"/>
    <n v="6.6279831999999997E-2"/>
    <n v="15.15"/>
    <n v="147.876"/>
    <n v="3.5"/>
  </r>
  <r>
    <x v="0"/>
    <x v="4778"/>
    <s v="FDF21"/>
    <x v="0"/>
    <x v="0"/>
    <s v="OUT049"/>
    <x v="0"/>
    <x v="0"/>
    <x v="0"/>
    <n v="5.8918843999999998E-2"/>
    <n v="10.3"/>
    <n v="191.65299999999999"/>
    <n v="3.5"/>
  </r>
  <r>
    <x v="0"/>
    <x v="4779"/>
    <s v="FDR19"/>
    <x v="0"/>
    <x v="0"/>
    <s v="OUT049"/>
    <x v="0"/>
    <x v="0"/>
    <x v="0"/>
    <n v="0.159968994"/>
    <n v="13.5"/>
    <n v="147.61019999999999"/>
    <n v="3.5"/>
  </r>
  <r>
    <x v="0"/>
    <x v="4780"/>
    <s v="FDS33"/>
    <x v="6"/>
    <x v="0"/>
    <s v="OUT049"/>
    <x v="0"/>
    <x v="0"/>
    <x v="0"/>
    <n v="0.123620492"/>
    <n v="6.67"/>
    <n v="90.051400000000001"/>
    <n v="3.5"/>
  </r>
  <r>
    <x v="0"/>
    <x v="4781"/>
    <s v="FDT33"/>
    <x v="6"/>
    <x v="0"/>
    <s v="OUT049"/>
    <x v="0"/>
    <x v="0"/>
    <x v="0"/>
    <n v="3.4043503000000003E-2"/>
    <n v="7.81"/>
    <n v="168.7158"/>
    <n v="3.5"/>
  </r>
  <r>
    <x v="0"/>
    <x v="4782"/>
    <s v="FDI10"/>
    <x v="6"/>
    <x v="0"/>
    <s v="OUT049"/>
    <x v="0"/>
    <x v="0"/>
    <x v="0"/>
    <n v="7.8526225000000005E-2"/>
    <n v="8.51"/>
    <n v="173.54220000000001"/>
    <n v="3.5"/>
  </r>
  <r>
    <x v="1"/>
    <x v="4783"/>
    <s v="FDY52"/>
    <x v="2"/>
    <x v="7"/>
    <s v="OUT019"/>
    <x v="0"/>
    <x v="1"/>
    <x v="2"/>
    <n v="1.2865901000000001E-2"/>
    <m/>
    <n v="59.3536"/>
    <n v="3.5"/>
  </r>
  <r>
    <x v="1"/>
    <x v="4784"/>
    <s v="FDY09"/>
    <x v="6"/>
    <x v="7"/>
    <s v="OUT019"/>
    <x v="0"/>
    <x v="1"/>
    <x v="2"/>
    <n v="4.4122209000000003E-2"/>
    <m/>
    <n v="173.80539999999999"/>
    <n v="3.5"/>
  </r>
  <r>
    <x v="0"/>
    <x v="4785"/>
    <s v="FDH31"/>
    <x v="7"/>
    <x v="7"/>
    <s v="OUT019"/>
    <x v="0"/>
    <x v="1"/>
    <x v="2"/>
    <n v="0"/>
    <m/>
    <n v="98.2042"/>
    <n v="3.5"/>
  </r>
  <r>
    <x v="0"/>
    <x v="4786"/>
    <s v="DRA24"/>
    <x v="4"/>
    <x v="7"/>
    <s v="OUT019"/>
    <x v="0"/>
    <x v="1"/>
    <x v="2"/>
    <n v="6.9909187999999997E-2"/>
    <m/>
    <n v="163.2868"/>
    <n v="3.5"/>
  </r>
  <r>
    <x v="1"/>
    <x v="4787"/>
    <s v="FDO24"/>
    <x v="13"/>
    <x v="2"/>
    <s v="OUT046"/>
    <x v="0"/>
    <x v="1"/>
    <x v="0"/>
    <n v="0.17621566499999999"/>
    <n v="11.1"/>
    <n v="158.8604"/>
    <n v="3.5"/>
  </r>
  <r>
    <x v="1"/>
    <x v="4788"/>
    <s v="FDL04"/>
    <x v="2"/>
    <x v="2"/>
    <s v="OUT046"/>
    <x v="0"/>
    <x v="1"/>
    <x v="0"/>
    <n v="0.11192342199999999"/>
    <n v="19"/>
    <n v="106.5622"/>
    <n v="3.5"/>
  </r>
  <r>
    <x v="1"/>
    <x v="4789"/>
    <s v="FDZ44"/>
    <x v="0"/>
    <x v="2"/>
    <s v="OUT046"/>
    <x v="0"/>
    <x v="1"/>
    <x v="0"/>
    <n v="3.8729056999999997E-2"/>
    <n v="8.1850000000000005"/>
    <n v="117.1808"/>
    <n v="3.5"/>
  </r>
  <r>
    <x v="1"/>
    <x v="4790"/>
    <s v="FDA56"/>
    <x v="0"/>
    <x v="2"/>
    <s v="OUT046"/>
    <x v="0"/>
    <x v="1"/>
    <x v="0"/>
    <n v="8.7647860000000001E-3"/>
    <n v="9.2100000000000009"/>
    <n v="123.1414"/>
    <n v="3.5"/>
  </r>
  <r>
    <x v="1"/>
    <x v="4791"/>
    <s v="DRN47"/>
    <x v="9"/>
    <x v="2"/>
    <s v="OUT046"/>
    <x v="0"/>
    <x v="1"/>
    <x v="0"/>
    <n v="1.6826747999999999E-2"/>
    <n v="12.1"/>
    <n v="179.166"/>
    <n v="3.5"/>
  </r>
  <r>
    <x v="1"/>
    <x v="4792"/>
    <s v="NCA17"/>
    <x v="1"/>
    <x v="2"/>
    <s v="OUT046"/>
    <x v="0"/>
    <x v="1"/>
    <x v="0"/>
    <n v="0"/>
    <n v="20.6"/>
    <n v="148.83920000000001"/>
    <n v="3.5"/>
  </r>
  <r>
    <x v="1"/>
    <x v="4793"/>
    <s v="NCL07"/>
    <x v="10"/>
    <x v="2"/>
    <s v="OUT046"/>
    <x v="0"/>
    <x v="1"/>
    <x v="0"/>
    <n v="3.1338558000000002E-2"/>
    <n v="13.85"/>
    <n v="41.048000000000002"/>
    <n v="3.5"/>
  </r>
  <r>
    <x v="1"/>
    <x v="4794"/>
    <s v="FDM46"/>
    <x v="6"/>
    <x v="2"/>
    <s v="OUT046"/>
    <x v="0"/>
    <x v="1"/>
    <x v="0"/>
    <n v="0.159967845"/>
    <n v="7.3650000000000002"/>
    <n v="94.712000000000003"/>
    <n v="3.5"/>
  </r>
  <r>
    <x v="0"/>
    <x v="4795"/>
    <s v="FDT24"/>
    <x v="13"/>
    <x v="2"/>
    <s v="OUT046"/>
    <x v="0"/>
    <x v="1"/>
    <x v="0"/>
    <n v="0"/>
    <n v="12.35"/>
    <n v="76.232799999999997"/>
    <n v="3.5"/>
  </r>
  <r>
    <x v="0"/>
    <x v="4796"/>
    <s v="FDX35"/>
    <x v="8"/>
    <x v="2"/>
    <s v="OUT046"/>
    <x v="0"/>
    <x v="1"/>
    <x v="0"/>
    <n v="0"/>
    <n v="5.0350000000000001"/>
    <n v="228.20359999999999"/>
    <n v="3.5"/>
  </r>
  <r>
    <x v="0"/>
    <x v="4797"/>
    <s v="FDL02"/>
    <x v="3"/>
    <x v="2"/>
    <s v="OUT046"/>
    <x v="0"/>
    <x v="1"/>
    <x v="0"/>
    <n v="0.10408337600000001"/>
    <n v="20"/>
    <n v="107.4622"/>
    <n v="3.5"/>
  </r>
  <r>
    <x v="0"/>
    <x v="4798"/>
    <s v="FDT52"/>
    <x v="2"/>
    <x v="2"/>
    <s v="OUT046"/>
    <x v="0"/>
    <x v="1"/>
    <x v="0"/>
    <n v="4.7429578E-2"/>
    <n v="9.6950000000000003"/>
    <n v="245.81440000000001"/>
    <n v="3.5"/>
  </r>
  <r>
    <x v="0"/>
    <x v="4799"/>
    <s v="FDN16"/>
    <x v="2"/>
    <x v="2"/>
    <s v="OUT046"/>
    <x v="0"/>
    <x v="1"/>
    <x v="0"/>
    <n v="6.2700289000000006E-2"/>
    <n v="12.6"/>
    <n v="102.199"/>
    <n v="3.5"/>
  </r>
  <r>
    <x v="0"/>
    <x v="4800"/>
    <s v="FDA28"/>
    <x v="2"/>
    <x v="2"/>
    <s v="OUT046"/>
    <x v="0"/>
    <x v="1"/>
    <x v="0"/>
    <n v="4.7801883000000003E-2"/>
    <n v="16.100000000000001"/>
    <n v="127.4362"/>
    <n v="3.5"/>
  </r>
  <r>
    <x v="0"/>
    <x v="4801"/>
    <s v="FDW55"/>
    <x v="0"/>
    <x v="2"/>
    <s v="OUT046"/>
    <x v="0"/>
    <x v="1"/>
    <x v="0"/>
    <n v="2.1969895999999999E-2"/>
    <n v="12.6"/>
    <n v="248.60919999999999"/>
    <n v="3.5"/>
  </r>
  <r>
    <x v="0"/>
    <x v="4802"/>
    <s v="FDG58"/>
    <x v="6"/>
    <x v="2"/>
    <s v="OUT046"/>
    <x v="0"/>
    <x v="1"/>
    <x v="0"/>
    <n v="0"/>
    <n v="10.695"/>
    <n v="156.19720000000001"/>
    <n v="3.5"/>
  </r>
  <r>
    <x v="1"/>
    <x v="4803"/>
    <s v="FDV32"/>
    <x v="0"/>
    <x v="4"/>
    <s v="OUT045"/>
    <x v="2"/>
    <x v="0"/>
    <x v="0"/>
    <n v="8.8888290999999994E-2"/>
    <n v="7.7850000000000001"/>
    <n v="64.751000000000005"/>
    <n v="3.5"/>
  </r>
  <r>
    <x v="1"/>
    <x v="4804"/>
    <s v="FDP04"/>
    <x v="2"/>
    <x v="4"/>
    <s v="OUT045"/>
    <x v="2"/>
    <x v="0"/>
    <x v="0"/>
    <n v="1.3840784E-2"/>
    <n v="15.35"/>
    <n v="65.216800000000006"/>
    <n v="3.5"/>
  </r>
  <r>
    <x v="1"/>
    <x v="4805"/>
    <s v="FDG45"/>
    <x v="0"/>
    <x v="4"/>
    <s v="OUT045"/>
    <x v="2"/>
    <x v="0"/>
    <x v="0"/>
    <n v="0.12829573"/>
    <n v="8.1"/>
    <n v="210.49019999999999"/>
    <n v="3.5"/>
  </r>
  <r>
    <x v="1"/>
    <x v="4806"/>
    <s v="FDS20"/>
    <x v="0"/>
    <x v="4"/>
    <s v="OUT045"/>
    <x v="2"/>
    <x v="0"/>
    <x v="0"/>
    <n v="5.3976155999999997E-2"/>
    <n v="8.85"/>
    <n v="181.5292"/>
    <n v="3.5"/>
  </r>
  <r>
    <x v="1"/>
    <x v="4807"/>
    <s v="FDN31"/>
    <x v="0"/>
    <x v="4"/>
    <s v="OUT045"/>
    <x v="2"/>
    <x v="0"/>
    <x v="0"/>
    <n v="7.3029340999999998E-2"/>
    <n v="11.5"/>
    <n v="187.953"/>
    <n v="3.5"/>
  </r>
  <r>
    <x v="1"/>
    <x v="4808"/>
    <s v="FDC44"/>
    <x v="0"/>
    <x v="4"/>
    <s v="OUT045"/>
    <x v="2"/>
    <x v="0"/>
    <x v="0"/>
    <n v="0.17294691600000001"/>
    <n v="15.6"/>
    <n v="114.15179999999999"/>
    <n v="3.5"/>
  </r>
  <r>
    <x v="1"/>
    <x v="4809"/>
    <s v="DRH36"/>
    <x v="4"/>
    <x v="4"/>
    <s v="OUT045"/>
    <x v="2"/>
    <x v="1"/>
    <x v="0"/>
    <n v="3.3447756000000002E-2"/>
    <n v="16.2"/>
    <n v="73.9696"/>
    <n v="3.5"/>
  </r>
  <r>
    <x v="1"/>
    <x v="4810"/>
    <s v="DRF37"/>
    <x v="4"/>
    <x v="4"/>
    <s v="OUT045"/>
    <x v="2"/>
    <x v="1"/>
    <x v="0"/>
    <n v="0"/>
    <n v="17.25"/>
    <n v="263.59100000000001"/>
    <n v="3.5"/>
  </r>
  <r>
    <x v="1"/>
    <x v="4811"/>
    <s v="FDS35"/>
    <x v="8"/>
    <x v="5"/>
    <s v="OUT017"/>
    <x v="2"/>
    <x v="1"/>
    <x v="0"/>
    <n v="0.11184963000000001"/>
    <n v="9.3000000000000007"/>
    <n v="64.682599999999994"/>
    <n v="3.5"/>
  </r>
  <r>
    <x v="1"/>
    <x v="4812"/>
    <s v="FDG50"/>
    <x v="3"/>
    <x v="5"/>
    <s v="OUT017"/>
    <x v="2"/>
    <x v="1"/>
    <x v="0"/>
    <n v="1.5358175999999999E-2"/>
    <n v="7.4050000000000002"/>
    <n v="92.414599999999993"/>
    <n v="3.5"/>
  </r>
  <r>
    <x v="1"/>
    <x v="4813"/>
    <s v="FDF14"/>
    <x v="3"/>
    <x v="5"/>
    <s v="OUT017"/>
    <x v="2"/>
    <x v="1"/>
    <x v="0"/>
    <n v="2.7323500000000001E-2"/>
    <n v="7.55"/>
    <n v="151.934"/>
    <n v="3.5"/>
  </r>
  <r>
    <x v="1"/>
    <x v="4814"/>
    <s v="FDN02"/>
    <x v="3"/>
    <x v="5"/>
    <s v="OUT017"/>
    <x v="2"/>
    <x v="1"/>
    <x v="0"/>
    <n v="7.4245348000000003E-2"/>
    <n v="16.5"/>
    <n v="208.2638"/>
    <n v="3.5"/>
  </r>
  <r>
    <x v="1"/>
    <x v="4815"/>
    <s v="FDX19"/>
    <x v="0"/>
    <x v="5"/>
    <s v="OUT017"/>
    <x v="2"/>
    <x v="1"/>
    <x v="0"/>
    <n v="9.7280981000000002E-2"/>
    <n v="19.100000000000001"/>
    <n v="232.69579999999999"/>
    <n v="3.5"/>
  </r>
  <r>
    <x v="1"/>
    <x v="4816"/>
    <s v="DRN59"/>
    <x v="9"/>
    <x v="5"/>
    <s v="OUT017"/>
    <x v="2"/>
    <x v="1"/>
    <x v="0"/>
    <n v="6.4504433E-2"/>
    <n v="15"/>
    <n v="47.305999999999997"/>
    <n v="3.5"/>
  </r>
  <r>
    <x v="1"/>
    <x v="4817"/>
    <s v="NCB54"/>
    <x v="1"/>
    <x v="5"/>
    <s v="OUT017"/>
    <x v="2"/>
    <x v="1"/>
    <x v="0"/>
    <n v="5.0335828999999999E-2"/>
    <n v="8.76"/>
    <n v="126.2336"/>
    <n v="3.5"/>
  </r>
  <r>
    <x v="1"/>
    <x v="4818"/>
    <s v="NCK53"/>
    <x v="1"/>
    <x v="5"/>
    <s v="OUT017"/>
    <x v="2"/>
    <x v="1"/>
    <x v="0"/>
    <n v="3.7793818E-2"/>
    <n v="11.6"/>
    <n v="99.304199999999994"/>
    <n v="3.5"/>
  </r>
  <r>
    <x v="1"/>
    <x v="4819"/>
    <s v="NCB19"/>
    <x v="5"/>
    <x v="5"/>
    <s v="OUT017"/>
    <x v="2"/>
    <x v="1"/>
    <x v="0"/>
    <n v="9.0806456999999993E-2"/>
    <n v="6.5250000000000004"/>
    <n v="86.488200000000006"/>
    <n v="3.5"/>
  </r>
  <r>
    <x v="1"/>
    <x v="4820"/>
    <s v="NCU18"/>
    <x v="5"/>
    <x v="5"/>
    <s v="OUT017"/>
    <x v="2"/>
    <x v="2"/>
    <x v="0"/>
    <n v="5.6155908999999997E-2"/>
    <n v="15.1"/>
    <n v="140.5496"/>
    <n v="3.5"/>
  </r>
  <r>
    <x v="1"/>
    <x v="4821"/>
    <s v="NCW06"/>
    <x v="5"/>
    <x v="5"/>
    <s v="OUT017"/>
    <x v="2"/>
    <x v="2"/>
    <x v="0"/>
    <n v="5.0625181999999998E-2"/>
    <n v="16.2"/>
    <n v="193.11619999999999"/>
    <n v="3.5"/>
  </r>
  <r>
    <x v="1"/>
    <x v="4822"/>
    <s v="NCN14"/>
    <x v="10"/>
    <x v="5"/>
    <s v="OUT017"/>
    <x v="2"/>
    <x v="2"/>
    <x v="0"/>
    <n v="9.2437711000000006E-2"/>
    <n v="19.100000000000001"/>
    <n v="185.26079999999999"/>
    <n v="3.5"/>
  </r>
  <r>
    <x v="1"/>
    <x v="4823"/>
    <s v="FDZ58"/>
    <x v="6"/>
    <x v="5"/>
    <s v="OUT017"/>
    <x v="2"/>
    <x v="2"/>
    <x v="0"/>
    <n v="5.2471995E-2"/>
    <n v="17.850000000000001"/>
    <n v="123.7072"/>
    <n v="3.5"/>
  </r>
  <r>
    <x v="1"/>
    <x v="4824"/>
    <s v="DRJ37"/>
    <x v="4"/>
    <x v="5"/>
    <s v="OUT017"/>
    <x v="2"/>
    <x v="2"/>
    <x v="0"/>
    <n v="6.1446997000000003E-2"/>
    <n v="10.8"/>
    <n v="150.4024"/>
    <n v="3.5"/>
  </r>
  <r>
    <x v="0"/>
    <x v="4825"/>
    <s v="FDU19"/>
    <x v="0"/>
    <x v="4"/>
    <s v="OUT045"/>
    <x v="2"/>
    <x v="2"/>
    <x v="0"/>
    <n v="4.6866330999999997E-2"/>
    <n v="8.77"/>
    <n v="170.54220000000001"/>
    <n v="3.5"/>
  </r>
  <r>
    <x v="0"/>
    <x v="4826"/>
    <s v="FDT56"/>
    <x v="0"/>
    <x v="4"/>
    <s v="OUT045"/>
    <x v="2"/>
    <x v="2"/>
    <x v="0"/>
    <n v="0.115826834"/>
    <n v="16"/>
    <n v="56.0246"/>
    <n v="3.5"/>
  </r>
  <r>
    <x v="0"/>
    <x v="4827"/>
    <s v="FDX46"/>
    <x v="6"/>
    <x v="4"/>
    <s v="OUT045"/>
    <x v="2"/>
    <x v="2"/>
    <x v="0"/>
    <n v="5.8234621E-2"/>
    <n v="12.3"/>
    <n v="58.7562"/>
    <n v="3.5"/>
  </r>
  <r>
    <x v="0"/>
    <x v="4828"/>
    <s v="DRZ11"/>
    <x v="4"/>
    <x v="4"/>
    <s v="OUT045"/>
    <x v="2"/>
    <x v="2"/>
    <x v="0"/>
    <n v="0.112893431"/>
    <n v="8.85"/>
    <n v="123.33880000000001"/>
    <n v="3.5"/>
  </r>
  <r>
    <x v="0"/>
    <x v="4829"/>
    <s v="FDE35"/>
    <x v="15"/>
    <x v="4"/>
    <s v="OUT045"/>
    <x v="2"/>
    <x v="2"/>
    <x v="0"/>
    <n v="4.3989428999999997E-2"/>
    <n v="7.06"/>
    <n v="60.290399999999998"/>
    <n v="3.5"/>
  </r>
  <r>
    <x v="0"/>
    <x v="4830"/>
    <s v="FDI48"/>
    <x v="13"/>
    <x v="5"/>
    <s v="OUT017"/>
    <x v="2"/>
    <x v="2"/>
    <x v="0"/>
    <n v="5.6033565E-2"/>
    <n v="11.85"/>
    <n v="51.4666"/>
    <n v="3.5"/>
  </r>
  <r>
    <x v="0"/>
    <x v="4831"/>
    <s v="FDP01"/>
    <x v="12"/>
    <x v="5"/>
    <s v="OUT017"/>
    <x v="2"/>
    <x v="2"/>
    <x v="0"/>
    <n v="6.3684144999999998E-2"/>
    <n v="20.75"/>
    <n v="151.76820000000001"/>
    <n v="3.5"/>
  </r>
  <r>
    <x v="0"/>
    <x v="4832"/>
    <s v="FDH40"/>
    <x v="2"/>
    <x v="5"/>
    <s v="OUT017"/>
    <x v="2"/>
    <x v="2"/>
    <x v="0"/>
    <n v="7.9376029000000001E-2"/>
    <n v="11.6"/>
    <n v="81.727599999999995"/>
    <n v="3.5"/>
  </r>
  <r>
    <x v="0"/>
    <x v="4833"/>
    <s v="FDP52"/>
    <x v="2"/>
    <x v="5"/>
    <s v="OUT017"/>
    <x v="2"/>
    <x v="2"/>
    <x v="0"/>
    <n v="7.1091590999999996E-2"/>
    <n v="18.7"/>
    <n v="228.601"/>
    <n v="3.5"/>
  </r>
  <r>
    <x v="0"/>
    <x v="4834"/>
    <s v="FDG56"/>
    <x v="0"/>
    <x v="5"/>
    <s v="OUT017"/>
    <x v="2"/>
    <x v="0"/>
    <x v="0"/>
    <n v="7.1856725999999996E-2"/>
    <n v="13.3"/>
    <n v="63.253599999999999"/>
    <n v="3.5"/>
  </r>
  <r>
    <x v="0"/>
    <x v="4835"/>
    <s v="FDZ51"/>
    <x v="7"/>
    <x v="5"/>
    <s v="OUT017"/>
    <x v="2"/>
    <x v="0"/>
    <x v="0"/>
    <n v="5.4861393000000001E-2"/>
    <n v="11.3"/>
    <n v="96.909400000000005"/>
    <n v="3.5"/>
  </r>
  <r>
    <x v="1"/>
    <x v="4836"/>
    <s v="NCI54"/>
    <x v="5"/>
    <x v="4"/>
    <s v="OUT045"/>
    <x v="2"/>
    <x v="0"/>
    <x v="0"/>
    <n v="3.3667179999999998E-2"/>
    <n v="15.2"/>
    <n v="109.69119999999999"/>
    <n v="3.5"/>
  </r>
  <r>
    <x v="0"/>
    <x v="4837"/>
    <s v="FDW04"/>
    <x v="2"/>
    <x v="4"/>
    <s v="OUT045"/>
    <x v="2"/>
    <x v="0"/>
    <x v="0"/>
    <n v="5.7944375999999999E-2"/>
    <n v="8.9849999999999994"/>
    <n v="131.53100000000001"/>
    <n v="3.5"/>
  </r>
  <r>
    <x v="1"/>
    <x v="4838"/>
    <s v="FDY59"/>
    <x v="13"/>
    <x v="8"/>
    <s v="OUT035"/>
    <x v="2"/>
    <x v="1"/>
    <x v="0"/>
    <n v="3.1397503E-2"/>
    <n v="8.1950000000000003"/>
    <n v="91.346199999999996"/>
    <n v="3.5"/>
  </r>
  <r>
    <x v="1"/>
    <x v="4839"/>
    <s v="FDY48"/>
    <x v="13"/>
    <x v="8"/>
    <s v="OUT035"/>
    <x v="2"/>
    <x v="1"/>
    <x v="0"/>
    <n v="2.3730384E-2"/>
    <n v="14"/>
    <n v="104.33320000000001"/>
    <n v="3.5"/>
  </r>
  <r>
    <x v="1"/>
    <x v="4840"/>
    <s v="FDW01"/>
    <x v="3"/>
    <x v="8"/>
    <s v="OUT035"/>
    <x v="2"/>
    <x v="1"/>
    <x v="0"/>
    <n v="6.4048405000000003E-2"/>
    <n v="14.5"/>
    <n v="153.4682"/>
    <n v="3.5"/>
  </r>
  <r>
    <x v="1"/>
    <x v="4841"/>
    <s v="FDG53"/>
    <x v="2"/>
    <x v="8"/>
    <s v="OUT035"/>
    <x v="2"/>
    <x v="1"/>
    <x v="0"/>
    <n v="4.5848263E-2"/>
    <n v="10"/>
    <n v="138.518"/>
    <n v="3.5"/>
  </r>
  <r>
    <x v="1"/>
    <x v="4842"/>
    <s v="FDB32"/>
    <x v="0"/>
    <x v="8"/>
    <s v="OUT035"/>
    <x v="2"/>
    <x v="1"/>
    <x v="0"/>
    <n v="2.3448503999999998E-2"/>
    <n v="20.6"/>
    <n v="93.977800000000002"/>
    <n v="3.5"/>
  </r>
  <r>
    <x v="1"/>
    <x v="4843"/>
    <s v="NCP43"/>
    <x v="10"/>
    <x v="8"/>
    <s v="OUT035"/>
    <x v="2"/>
    <x v="1"/>
    <x v="0"/>
    <n v="3.0501281000000002E-2"/>
    <n v="17.75"/>
    <n v="180.566"/>
    <n v="3.5"/>
  </r>
  <r>
    <x v="1"/>
    <x v="4844"/>
    <s v="NCI31"/>
    <x v="10"/>
    <x v="8"/>
    <s v="OUT035"/>
    <x v="2"/>
    <x v="1"/>
    <x v="0"/>
    <n v="8.131178E-2"/>
    <n v="20"/>
    <n v="37.819000000000003"/>
    <n v="3.5"/>
  </r>
  <r>
    <x v="1"/>
    <x v="4845"/>
    <s v="FDF22"/>
    <x v="6"/>
    <x v="8"/>
    <s v="OUT035"/>
    <x v="2"/>
    <x v="1"/>
    <x v="0"/>
    <n v="5.6819936000000001E-2"/>
    <n v="6.8650000000000002"/>
    <n v="212.62180000000001"/>
    <n v="3.5"/>
  </r>
  <r>
    <x v="1"/>
    <x v="4846"/>
    <s v="FDT34"/>
    <x v="6"/>
    <x v="8"/>
    <s v="OUT035"/>
    <x v="2"/>
    <x v="1"/>
    <x v="0"/>
    <n v="0.174317307"/>
    <n v="9.3000000000000007"/>
    <n v="106.79640000000001"/>
    <n v="3.5"/>
  </r>
  <r>
    <x v="1"/>
    <x v="4847"/>
    <s v="FDJ46"/>
    <x v="6"/>
    <x v="8"/>
    <s v="OUT035"/>
    <x v="2"/>
    <x v="1"/>
    <x v="0"/>
    <n v="4.4814962E-2"/>
    <n v="11.1"/>
    <n v="174.40539999999999"/>
    <n v="3.5"/>
  </r>
  <r>
    <x v="1"/>
    <x v="4848"/>
    <s v="DRC49"/>
    <x v="4"/>
    <x v="8"/>
    <s v="OUT035"/>
    <x v="2"/>
    <x v="1"/>
    <x v="0"/>
    <n v="6.5424207999999998E-2"/>
    <n v="8.67"/>
    <n v="145.81280000000001"/>
    <n v="3.5"/>
  </r>
  <r>
    <x v="1"/>
    <x v="4849"/>
    <s v="FDZ34"/>
    <x v="15"/>
    <x v="8"/>
    <s v="OUT035"/>
    <x v="2"/>
    <x v="1"/>
    <x v="0"/>
    <n v="7.5864170999999994E-2"/>
    <n v="6.6950000000000003"/>
    <n v="192.08199999999999"/>
    <n v="3.5"/>
  </r>
  <r>
    <x v="1"/>
    <x v="4850"/>
    <s v="FDA22"/>
    <x v="15"/>
    <x v="8"/>
    <s v="OUT035"/>
    <x v="2"/>
    <x v="1"/>
    <x v="0"/>
    <n v="8.4436393999999998E-2"/>
    <n v="7.4349999999999996"/>
    <n v="168.61580000000001"/>
    <n v="3.5"/>
  </r>
  <r>
    <x v="1"/>
    <x v="4851"/>
    <s v="FDG47"/>
    <x v="15"/>
    <x v="8"/>
    <s v="OUT035"/>
    <x v="2"/>
    <x v="1"/>
    <x v="0"/>
    <n v="6.9605676000000005E-2"/>
    <n v="12.8"/>
    <n v="261.92520000000002"/>
    <n v="3.5"/>
  </r>
  <r>
    <x v="0"/>
    <x v="4852"/>
    <s v="FDR37"/>
    <x v="12"/>
    <x v="8"/>
    <s v="OUT035"/>
    <x v="2"/>
    <x v="1"/>
    <x v="0"/>
    <n v="6.6237024000000005E-2"/>
    <n v="16.5"/>
    <n v="183.1292"/>
    <n v="3.5"/>
  </r>
  <r>
    <x v="0"/>
    <x v="4853"/>
    <s v="FDX46"/>
    <x v="6"/>
    <x v="8"/>
    <s v="OUT035"/>
    <x v="2"/>
    <x v="1"/>
    <x v="0"/>
    <n v="5.8105769000000002E-2"/>
    <n v="12.3"/>
    <n v="60.456200000000003"/>
    <n v="3.5"/>
  </r>
  <r>
    <x v="1"/>
    <x v="4854"/>
    <s v="FDS12"/>
    <x v="13"/>
    <x v="6"/>
    <s v="OUT010"/>
    <x v="1"/>
    <x v="0"/>
    <x v="2"/>
    <n v="0.29143875499999999"/>
    <n v="9.1"/>
    <n v="126.83620000000001"/>
    <n v="3.5"/>
  </r>
  <r>
    <x v="1"/>
    <x v="4855"/>
    <s v="FDG50"/>
    <x v="3"/>
    <x v="6"/>
    <s v="OUT010"/>
    <x v="1"/>
    <x v="0"/>
    <x v="2"/>
    <n v="2.5561850000000001E-2"/>
    <n v="7.4050000000000002"/>
    <n v="89.714600000000004"/>
    <n v="3.5"/>
  </r>
  <r>
    <x v="1"/>
    <x v="4856"/>
    <s v="FDP25"/>
    <x v="3"/>
    <x v="6"/>
    <s v="OUT010"/>
    <x v="1"/>
    <x v="0"/>
    <x v="2"/>
    <n v="3.5497039000000001E-2"/>
    <n v="15.2"/>
    <n v="216.7824"/>
    <n v="3.5"/>
  </r>
  <r>
    <x v="1"/>
    <x v="4857"/>
    <s v="FDA15"/>
    <x v="11"/>
    <x v="6"/>
    <s v="OUT010"/>
    <x v="1"/>
    <x v="0"/>
    <x v="2"/>
    <n v="2.6818195999999999E-2"/>
    <n v="9.3000000000000007"/>
    <n v="248.9092"/>
    <n v="3.5"/>
  </r>
  <r>
    <x v="1"/>
    <x v="4858"/>
    <s v="FDI56"/>
    <x v="0"/>
    <x v="6"/>
    <s v="OUT010"/>
    <x v="1"/>
    <x v="0"/>
    <x v="2"/>
    <n v="0.15630798300000001"/>
    <n v="7.3250000000000002"/>
    <n v="92.214600000000004"/>
    <n v="3.5"/>
  </r>
  <r>
    <x v="1"/>
    <x v="4859"/>
    <s v="DRD25"/>
    <x v="4"/>
    <x v="6"/>
    <s v="OUT010"/>
    <x v="1"/>
    <x v="2"/>
    <x v="2"/>
    <n v="0.13218302900000001"/>
    <n v="6.1349999999999998"/>
    <n v="115.086"/>
    <n v="3.5"/>
  </r>
  <r>
    <x v="1"/>
    <x v="4860"/>
    <s v="DRJ24"/>
    <x v="4"/>
    <x v="6"/>
    <s v="OUT010"/>
    <x v="1"/>
    <x v="2"/>
    <x v="2"/>
    <n v="0.189689886"/>
    <n v="11.8"/>
    <n v="184.39240000000001"/>
    <n v="3.5"/>
  </r>
  <r>
    <x v="0"/>
    <x v="4861"/>
    <s v="FDP59"/>
    <x v="8"/>
    <x v="6"/>
    <s v="OUT010"/>
    <x v="1"/>
    <x v="2"/>
    <x v="2"/>
    <n v="9.4512028999999997E-2"/>
    <n v="20.85"/>
    <n v="104.56480000000001"/>
    <n v="3.5"/>
  </r>
  <r>
    <x v="0"/>
    <x v="4862"/>
    <s v="FDA07"/>
    <x v="0"/>
    <x v="6"/>
    <s v="OUT010"/>
    <x v="1"/>
    <x v="2"/>
    <x v="2"/>
    <n v="5.1794958000000002E-2"/>
    <n v="7.55"/>
    <n v="122.60720000000001"/>
    <n v="3.5"/>
  </r>
  <r>
    <x v="0"/>
    <x v="4863"/>
    <s v="FDU33"/>
    <x v="6"/>
    <x v="6"/>
    <s v="OUT010"/>
    <x v="1"/>
    <x v="2"/>
    <x v="2"/>
    <n v="0.22547652800000001"/>
    <n v="7.63"/>
    <n v="45.1402"/>
    <n v="3.5"/>
  </r>
  <r>
    <x v="0"/>
    <x v="4864"/>
    <s v="FDV34"/>
    <x v="6"/>
    <x v="6"/>
    <s v="OUT010"/>
    <x v="1"/>
    <x v="2"/>
    <x v="2"/>
    <n v="1.9123873999999999E-2"/>
    <n v="10.695"/>
    <n v="73.003799999999998"/>
    <n v="3.5"/>
  </r>
  <r>
    <x v="1"/>
    <x v="4865"/>
    <s v="DRF15"/>
    <x v="11"/>
    <x v="3"/>
    <s v="OUT013"/>
    <x v="1"/>
    <x v="2"/>
    <x v="0"/>
    <n v="0"/>
    <n v="18.350000000000001"/>
    <n v="151.934"/>
    <n v="3.5"/>
  </r>
  <r>
    <x v="1"/>
    <x v="4866"/>
    <s v="FDX09"/>
    <x v="6"/>
    <x v="3"/>
    <s v="OUT013"/>
    <x v="1"/>
    <x v="2"/>
    <x v="0"/>
    <n v="6.5194971000000004E-2"/>
    <n v="9"/>
    <n v="177.73699999999999"/>
    <n v="3.5"/>
  </r>
  <r>
    <x v="1"/>
    <x v="4867"/>
    <s v="FDH41"/>
    <x v="2"/>
    <x v="3"/>
    <s v="OUT013"/>
    <x v="1"/>
    <x v="2"/>
    <x v="0"/>
    <n v="8.1943272999999997E-2"/>
    <n v="9"/>
    <n v="214.55340000000001"/>
    <n v="3.5"/>
  </r>
  <r>
    <x v="1"/>
    <x v="4868"/>
    <s v="FDN31"/>
    <x v="0"/>
    <x v="3"/>
    <s v="OUT013"/>
    <x v="1"/>
    <x v="2"/>
    <x v="0"/>
    <n v="7.2820885000000002E-2"/>
    <n v="11.5"/>
    <n v="191.25299999999999"/>
    <n v="3.5"/>
  </r>
  <r>
    <x v="1"/>
    <x v="4869"/>
    <s v="DRK47"/>
    <x v="9"/>
    <x v="3"/>
    <s v="OUT013"/>
    <x v="1"/>
    <x v="2"/>
    <x v="0"/>
    <n v="6.4011067000000005E-2"/>
    <n v="7.9050000000000002"/>
    <n v="230.26939999999999"/>
    <n v="3.5"/>
  </r>
  <r>
    <x v="1"/>
    <x v="4870"/>
    <s v="NCK54"/>
    <x v="5"/>
    <x v="3"/>
    <s v="OUT013"/>
    <x v="1"/>
    <x v="2"/>
    <x v="0"/>
    <n v="0"/>
    <n v="12.15"/>
    <n v="117.61499999999999"/>
    <n v="3.5"/>
  </r>
  <r>
    <x v="1"/>
    <x v="4871"/>
    <s v="NCG18"/>
    <x v="5"/>
    <x v="3"/>
    <s v="OUT013"/>
    <x v="1"/>
    <x v="2"/>
    <x v="0"/>
    <n v="2.2958780000000002E-2"/>
    <n v="15.3"/>
    <n v="101.6332"/>
    <n v="3.5"/>
  </r>
  <r>
    <x v="1"/>
    <x v="4872"/>
    <s v="FDC58"/>
    <x v="6"/>
    <x v="3"/>
    <s v="OUT013"/>
    <x v="1"/>
    <x v="2"/>
    <x v="0"/>
    <n v="4.1907413999999997E-2"/>
    <n v="10.195"/>
    <n v="43.842799999999997"/>
    <n v="3.5"/>
  </r>
  <r>
    <x v="1"/>
    <x v="4873"/>
    <s v="FDA45"/>
    <x v="6"/>
    <x v="3"/>
    <s v="OUT013"/>
    <x v="1"/>
    <x v="2"/>
    <x v="0"/>
    <n v="0.15525037699999999"/>
    <n v="21.25"/>
    <n v="175.73699999999999"/>
    <n v="3.5"/>
  </r>
  <r>
    <x v="1"/>
    <x v="4874"/>
    <s v="DRF37"/>
    <x v="4"/>
    <x v="3"/>
    <s v="OUT013"/>
    <x v="1"/>
    <x v="2"/>
    <x v="0"/>
    <n v="8.4262457999999998E-2"/>
    <n v="17.25"/>
    <n v="261.59100000000001"/>
    <n v="3.5"/>
  </r>
  <r>
    <x v="0"/>
    <x v="4875"/>
    <s v="FDM36"/>
    <x v="13"/>
    <x v="3"/>
    <s v="OUT013"/>
    <x v="1"/>
    <x v="2"/>
    <x v="0"/>
    <n v="5.8681957E-2"/>
    <n v="11.65"/>
    <n v="170.44220000000001"/>
    <n v="3.5"/>
  </r>
  <r>
    <x v="0"/>
    <x v="4876"/>
    <s v="FDB37"/>
    <x v="13"/>
    <x v="3"/>
    <s v="OUT013"/>
    <x v="1"/>
    <x v="2"/>
    <x v="0"/>
    <n v="2.2921734999999999E-2"/>
    <n v="20.25"/>
    <n v="240.75380000000001"/>
    <n v="3.5"/>
  </r>
  <r>
    <x v="0"/>
    <x v="4877"/>
    <s v="FDY38"/>
    <x v="11"/>
    <x v="3"/>
    <s v="OUT013"/>
    <x v="1"/>
    <x v="2"/>
    <x v="0"/>
    <n v="0.11907725500000001"/>
    <n v="13.6"/>
    <n v="231.23"/>
    <n v="3.5"/>
  </r>
  <r>
    <x v="0"/>
    <x v="4878"/>
    <s v="FDA02"/>
    <x v="11"/>
    <x v="3"/>
    <s v="OUT013"/>
    <x v="1"/>
    <x v="2"/>
    <x v="0"/>
    <n v="2.9697925E-2"/>
    <n v="14"/>
    <n v="143.07859999999999"/>
    <n v="3.5"/>
  </r>
  <r>
    <x v="0"/>
    <x v="4879"/>
    <s v="FDK08"/>
    <x v="0"/>
    <x v="3"/>
    <s v="OUT013"/>
    <x v="1"/>
    <x v="2"/>
    <x v="0"/>
    <n v="0.12220294600000001"/>
    <n v="9.1950000000000003"/>
    <n v="100.1016"/>
    <n v="3.5"/>
  </r>
  <r>
    <x v="1"/>
    <x v="4880"/>
    <s v="FDJ22"/>
    <x v="6"/>
    <x v="3"/>
    <s v="OUT013"/>
    <x v="1"/>
    <x v="2"/>
    <x v="0"/>
    <n v="5.2766296999999997E-2"/>
    <n v="18.75"/>
    <n v="189.75040000000001"/>
    <n v="3.5"/>
  </r>
  <r>
    <x v="1"/>
    <x v="4881"/>
    <s v="FDF02"/>
    <x v="3"/>
    <x v="1"/>
    <s v="OUT018"/>
    <x v="1"/>
    <x v="0"/>
    <x v="1"/>
    <n v="0.10389467099999999"/>
    <n v="16.2"/>
    <n v="101.29900000000001"/>
    <n v="3.5"/>
  </r>
  <r>
    <x v="1"/>
    <x v="4882"/>
    <s v="FDF41"/>
    <x v="2"/>
    <x v="1"/>
    <s v="OUT018"/>
    <x v="1"/>
    <x v="0"/>
    <x v="1"/>
    <n v="0.13171418300000001"/>
    <n v="12.15"/>
    <n v="245.846"/>
    <n v="3.5"/>
  </r>
  <r>
    <x v="1"/>
    <x v="4883"/>
    <s v="FDG04"/>
    <x v="2"/>
    <x v="1"/>
    <s v="OUT018"/>
    <x v="1"/>
    <x v="0"/>
    <x v="1"/>
    <n v="6.0874090000000002E-3"/>
    <n v="13.1"/>
    <n v="185.0898"/>
    <n v="3.5"/>
  </r>
  <r>
    <x v="1"/>
    <x v="4884"/>
    <s v="FDC56"/>
    <x v="0"/>
    <x v="1"/>
    <s v="OUT018"/>
    <x v="1"/>
    <x v="0"/>
    <x v="1"/>
    <n v="0.122015744"/>
    <n v="7.72"/>
    <n v="121.744"/>
    <n v="3.5"/>
  </r>
  <r>
    <x v="1"/>
    <x v="4885"/>
    <s v="DRK47"/>
    <x v="9"/>
    <x v="1"/>
    <s v="OUT018"/>
    <x v="1"/>
    <x v="0"/>
    <x v="1"/>
    <n v="6.4325351000000003E-2"/>
    <n v="7.9050000000000002"/>
    <n v="230.26939999999999"/>
    <n v="3.5"/>
  </r>
  <r>
    <x v="1"/>
    <x v="4886"/>
    <s v="NCV53"/>
    <x v="1"/>
    <x v="1"/>
    <s v="OUT018"/>
    <x v="1"/>
    <x v="0"/>
    <x v="1"/>
    <n v="1.8890239999999999E-2"/>
    <n v="8.27"/>
    <n v="238.18799999999999"/>
    <n v="3.5"/>
  </r>
  <r>
    <x v="1"/>
    <x v="4887"/>
    <s v="NCN30"/>
    <x v="5"/>
    <x v="1"/>
    <s v="OUT018"/>
    <x v="1"/>
    <x v="0"/>
    <x v="1"/>
    <n v="1.7062427000000002E-2"/>
    <n v="16.350000000000001"/>
    <n v="98.141000000000005"/>
    <n v="3.5"/>
  </r>
  <r>
    <x v="1"/>
    <x v="4888"/>
    <s v="NCO42"/>
    <x v="5"/>
    <x v="1"/>
    <s v="OUT018"/>
    <x v="1"/>
    <x v="0"/>
    <x v="1"/>
    <n v="2.4756031000000001E-2"/>
    <n v="21.25"/>
    <n v="146.71019999999999"/>
    <n v="3.5"/>
  </r>
  <r>
    <x v="1"/>
    <x v="4889"/>
    <s v="FDA34"/>
    <x v="15"/>
    <x v="1"/>
    <s v="OUT018"/>
    <x v="1"/>
    <x v="0"/>
    <x v="1"/>
    <n v="1.4921093E-2"/>
    <n v="11.5"/>
    <n v="173.90799999999999"/>
    <n v="3.5"/>
  </r>
  <r>
    <x v="1"/>
    <x v="4890"/>
    <s v="FDG47"/>
    <x v="15"/>
    <x v="1"/>
    <s v="OUT018"/>
    <x v="1"/>
    <x v="0"/>
    <x v="1"/>
    <n v="6.9902437999999997E-2"/>
    <n v="12.8"/>
    <n v="261.3252"/>
    <n v="3.5"/>
  </r>
  <r>
    <x v="0"/>
    <x v="4891"/>
    <s v="FDI60"/>
    <x v="13"/>
    <x v="1"/>
    <s v="OUT018"/>
    <x v="1"/>
    <x v="0"/>
    <x v="1"/>
    <n v="3.8477325E-2"/>
    <n v="7.22"/>
    <n v="62.951000000000001"/>
    <n v="3.5"/>
  </r>
  <r>
    <x v="0"/>
    <x v="4892"/>
    <s v="FDF24"/>
    <x v="13"/>
    <x v="1"/>
    <s v="OUT018"/>
    <x v="1"/>
    <x v="0"/>
    <x v="1"/>
    <n v="2.5473816E-2"/>
    <n v="15.5"/>
    <n v="83.193399999999997"/>
    <n v="3.5"/>
  </r>
  <r>
    <x v="0"/>
    <x v="4893"/>
    <s v="FDG20"/>
    <x v="0"/>
    <x v="1"/>
    <s v="OUT018"/>
    <x v="1"/>
    <x v="0"/>
    <x v="1"/>
    <n v="0.12619991699999999"/>
    <n v="15.5"/>
    <n v="178.40280000000001"/>
    <n v="3.5"/>
  </r>
  <r>
    <x v="0"/>
    <x v="4894"/>
    <s v="FDG09"/>
    <x v="0"/>
    <x v="1"/>
    <s v="OUT018"/>
    <x v="1"/>
    <x v="0"/>
    <x v="1"/>
    <n v="4.8131555999999999E-2"/>
    <n v="20.6"/>
    <n v="187.15559999999999"/>
    <n v="3.5"/>
  </r>
  <r>
    <x v="0"/>
    <x v="4895"/>
    <s v="FDE10"/>
    <x v="6"/>
    <x v="1"/>
    <s v="OUT018"/>
    <x v="1"/>
    <x v="0"/>
    <x v="1"/>
    <n v="9.0314530000000004E-2"/>
    <n v="6.67"/>
    <n v="130.5626"/>
    <n v="3.5"/>
  </r>
  <r>
    <x v="1"/>
    <x v="4896"/>
    <s v="FDV23"/>
    <x v="8"/>
    <x v="7"/>
    <s v="OUT027"/>
    <x v="1"/>
    <x v="0"/>
    <x v="3"/>
    <n v="0.105324246"/>
    <m/>
    <n v="125.7046"/>
    <n v="3.5"/>
  </r>
  <r>
    <x v="1"/>
    <x v="4897"/>
    <s v="FDX13"/>
    <x v="3"/>
    <x v="7"/>
    <s v="OUT027"/>
    <x v="1"/>
    <x v="0"/>
    <x v="3"/>
    <n v="4.7551568000000002E-2"/>
    <m/>
    <n v="249.10919999999999"/>
    <n v="3.5"/>
  </r>
  <r>
    <x v="1"/>
    <x v="4898"/>
    <s v="FDD51"/>
    <x v="11"/>
    <x v="7"/>
    <s v="OUT027"/>
    <x v="1"/>
    <x v="0"/>
    <x v="3"/>
    <n v="0.119371835"/>
    <m/>
    <n v="45.2744"/>
    <n v="3.5"/>
  </r>
  <r>
    <x v="1"/>
    <x v="4899"/>
    <s v="FDY50"/>
    <x v="11"/>
    <x v="7"/>
    <s v="OUT027"/>
    <x v="1"/>
    <x v="0"/>
    <x v="3"/>
    <n v="0.13032165200000001"/>
    <m/>
    <n v="88.717200000000005"/>
    <n v="3.5"/>
  </r>
  <r>
    <x v="1"/>
    <x v="4900"/>
    <s v="FDE32"/>
    <x v="0"/>
    <x v="7"/>
    <s v="OUT027"/>
    <x v="1"/>
    <x v="0"/>
    <x v="3"/>
    <n v="4.8522793000000002E-2"/>
    <m/>
    <n v="39.650599999999997"/>
    <n v="3.5"/>
  </r>
  <r>
    <x v="1"/>
    <x v="4901"/>
    <s v="FDG44"/>
    <x v="0"/>
    <x v="7"/>
    <s v="OUT027"/>
    <x v="1"/>
    <x v="0"/>
    <x v="3"/>
    <n v="0"/>
    <m/>
    <n v="55.729799999999997"/>
    <n v="3.5"/>
  </r>
  <r>
    <x v="1"/>
    <x v="4902"/>
    <s v="FDL44"/>
    <x v="0"/>
    <x v="7"/>
    <s v="OUT027"/>
    <x v="1"/>
    <x v="0"/>
    <x v="3"/>
    <n v="1.2215675E-2"/>
    <m/>
    <n v="162.7894"/>
    <n v="3.5"/>
  </r>
  <r>
    <x v="1"/>
    <x v="4903"/>
    <s v="NCO41"/>
    <x v="1"/>
    <x v="7"/>
    <s v="OUT027"/>
    <x v="1"/>
    <x v="0"/>
    <x v="3"/>
    <n v="1.8757586E-2"/>
    <m/>
    <n v="96.938400000000001"/>
    <n v="3.5"/>
  </r>
  <r>
    <x v="1"/>
    <x v="4904"/>
    <s v="NCU29"/>
    <x v="1"/>
    <x v="7"/>
    <s v="OUT027"/>
    <x v="1"/>
    <x v="0"/>
    <x v="3"/>
    <n v="2.5354071999999998E-2"/>
    <m/>
    <n v="144.476"/>
    <n v="3.5"/>
  </r>
  <r>
    <x v="1"/>
    <x v="4905"/>
    <s v="NCD55"/>
    <x v="5"/>
    <x v="7"/>
    <s v="OUT027"/>
    <x v="1"/>
    <x v="0"/>
    <x v="3"/>
    <n v="2.4213353999999999E-2"/>
    <m/>
    <n v="42.445399999999999"/>
    <n v="3.5"/>
  </r>
  <r>
    <x v="1"/>
    <x v="4906"/>
    <s v="NCG54"/>
    <x v="5"/>
    <x v="7"/>
    <s v="OUT027"/>
    <x v="1"/>
    <x v="0"/>
    <x v="3"/>
    <n v="7.9419800999999998E-2"/>
    <m/>
    <n v="172.31059999999999"/>
    <n v="3.5"/>
  </r>
  <r>
    <x v="1"/>
    <x v="4907"/>
    <s v="FDK33"/>
    <x v="6"/>
    <x v="7"/>
    <s v="OUT027"/>
    <x v="1"/>
    <x v="0"/>
    <x v="3"/>
    <n v="1.1180842999999999E-2"/>
    <m/>
    <n v="213.45599999999999"/>
    <n v="3.5"/>
  </r>
  <r>
    <x v="1"/>
    <x v="4908"/>
    <s v="DRG01"/>
    <x v="4"/>
    <x v="7"/>
    <s v="OUT027"/>
    <x v="1"/>
    <x v="0"/>
    <x v="3"/>
    <n v="4.4660955000000002E-2"/>
    <m/>
    <n v="74.766999999999996"/>
    <n v="3.5"/>
  </r>
  <r>
    <x v="1"/>
    <x v="4909"/>
    <s v="DRH01"/>
    <x v="4"/>
    <x v="7"/>
    <s v="OUT027"/>
    <x v="1"/>
    <x v="0"/>
    <x v="3"/>
    <n v="9.7429924000000001E-2"/>
    <m/>
    <n v="172.87379999999999"/>
    <n v="3.5"/>
  </r>
  <r>
    <x v="0"/>
    <x v="4910"/>
    <s v="FDW60"/>
    <x v="13"/>
    <x v="7"/>
    <s v="OUT027"/>
    <x v="1"/>
    <x v="0"/>
    <x v="3"/>
    <n v="1.6979325999999999E-2"/>
    <m/>
    <n v="177.03700000000001"/>
    <n v="3.5"/>
  </r>
  <r>
    <x v="0"/>
    <x v="4911"/>
    <s v="FDZ50"/>
    <x v="11"/>
    <x v="7"/>
    <s v="OUT027"/>
    <x v="1"/>
    <x v="0"/>
    <x v="3"/>
    <n v="0"/>
    <m/>
    <n v="184.26079999999999"/>
    <n v="3.5"/>
  </r>
  <r>
    <x v="0"/>
    <x v="4912"/>
    <s v="FDA52"/>
    <x v="2"/>
    <x v="7"/>
    <s v="OUT027"/>
    <x v="1"/>
    <x v="0"/>
    <x v="3"/>
    <n v="0.12780038799999999"/>
    <m/>
    <n v="177.03700000000001"/>
    <n v="3.5"/>
  </r>
  <r>
    <x v="0"/>
    <x v="4913"/>
    <s v="FDG10"/>
    <x v="6"/>
    <x v="7"/>
    <s v="OUT027"/>
    <x v="1"/>
    <x v="0"/>
    <x v="3"/>
    <n v="1.0886323999999999E-2"/>
    <m/>
    <n v="57.258800000000001"/>
    <n v="3.5"/>
  </r>
  <r>
    <x v="1"/>
    <x v="4914"/>
    <s v="FDN15"/>
    <x v="7"/>
    <x v="0"/>
    <s v="OUT049"/>
    <x v="0"/>
    <x v="0"/>
    <x v="0"/>
    <n v="1.6760074999999999E-2"/>
    <n v="17.5"/>
    <n v="141.61799999999999"/>
    <n v="3.4"/>
  </r>
  <r>
    <x v="1"/>
    <x v="4915"/>
    <s v="FDP33"/>
    <x v="6"/>
    <x v="1"/>
    <s v="OUT018"/>
    <x v="1"/>
    <x v="0"/>
    <x v="1"/>
    <n v="0"/>
    <n v="18.7"/>
    <n v="256.66719999999998"/>
    <n v="3.4"/>
  </r>
  <r>
    <x v="1"/>
    <x v="4916"/>
    <s v="NCW29"/>
    <x v="1"/>
    <x v="0"/>
    <s v="OUT049"/>
    <x v="0"/>
    <x v="0"/>
    <x v="0"/>
    <n v="2.8907832000000001E-2"/>
    <n v="14"/>
    <n v="130.43100000000001"/>
    <n v="3.4"/>
  </r>
  <r>
    <x v="1"/>
    <x v="4917"/>
    <s v="FDX25"/>
    <x v="3"/>
    <x v="1"/>
    <s v="OUT018"/>
    <x v="1"/>
    <x v="0"/>
    <x v="1"/>
    <n v="0"/>
    <n v="16.7"/>
    <n v="181.22919999999999"/>
    <n v="3.4"/>
  </r>
  <r>
    <x v="1"/>
    <x v="4918"/>
    <s v="FDQ56"/>
    <x v="0"/>
    <x v="0"/>
    <s v="OUT049"/>
    <x v="0"/>
    <x v="0"/>
    <x v="0"/>
    <n v="0.105761491"/>
    <n v="6.59"/>
    <n v="84.890799999999999"/>
    <n v="3.4"/>
  </r>
  <r>
    <x v="0"/>
    <x v="4919"/>
    <s v="FDM24"/>
    <x v="13"/>
    <x v="4"/>
    <s v="OUT045"/>
    <x v="2"/>
    <x v="1"/>
    <x v="0"/>
    <n v="0"/>
    <n v="6.1349999999999998"/>
    <n v="151.3366"/>
    <n v="3.4"/>
  </r>
  <r>
    <x v="1"/>
    <x v="4920"/>
    <s v="FDB44"/>
    <x v="0"/>
    <x v="3"/>
    <s v="OUT013"/>
    <x v="1"/>
    <x v="2"/>
    <x v="0"/>
    <n v="1.6944719E-2"/>
    <n v="6.6550000000000002"/>
    <n v="209.2586"/>
    <n v="3.4"/>
  </r>
  <r>
    <x v="0"/>
    <x v="4921"/>
    <s v="FDZ23"/>
    <x v="13"/>
    <x v="6"/>
    <s v="OUT010"/>
    <x v="1"/>
    <x v="0"/>
    <x v="2"/>
    <n v="0.112985849"/>
    <n v="17.75"/>
    <n v="185.42400000000001"/>
    <n v="3.4"/>
  </r>
  <r>
    <x v="1"/>
    <x v="4922"/>
    <s v="DRJ39"/>
    <x v="11"/>
    <x v="8"/>
    <s v="OUT035"/>
    <x v="2"/>
    <x v="1"/>
    <x v="0"/>
    <n v="3.6319194999999999E-2"/>
    <n v="20.25"/>
    <n v="219.34819999999999"/>
    <n v="3.4"/>
  </r>
  <r>
    <x v="1"/>
    <x v="4923"/>
    <s v="FDT38"/>
    <x v="11"/>
    <x v="0"/>
    <s v="OUT049"/>
    <x v="0"/>
    <x v="0"/>
    <x v="0"/>
    <n v="5.7626900000000002E-2"/>
    <n v="18.7"/>
    <n v="83.3566"/>
    <n v="3.4"/>
  </r>
  <r>
    <x v="1"/>
    <x v="4924"/>
    <s v="DRD27"/>
    <x v="11"/>
    <x v="0"/>
    <s v="OUT049"/>
    <x v="0"/>
    <x v="0"/>
    <x v="0"/>
    <n v="2.3876985E-2"/>
    <n v="18.75"/>
    <n v="97.404200000000003"/>
    <n v="3.4"/>
  </r>
  <r>
    <x v="1"/>
    <x v="4925"/>
    <s v="FDX44"/>
    <x v="0"/>
    <x v="0"/>
    <s v="OUT049"/>
    <x v="0"/>
    <x v="0"/>
    <x v="0"/>
    <n v="4.3033346E-2"/>
    <n v="9.3000000000000007"/>
    <n v="89.417199999999994"/>
    <n v="3.4"/>
  </r>
  <r>
    <x v="1"/>
    <x v="4926"/>
    <s v="FDX19"/>
    <x v="0"/>
    <x v="0"/>
    <s v="OUT049"/>
    <x v="0"/>
    <x v="0"/>
    <x v="0"/>
    <n v="9.6884209999999998E-2"/>
    <n v="19.100000000000001"/>
    <n v="233.5958"/>
    <n v="3.4"/>
  </r>
  <r>
    <x v="1"/>
    <x v="4927"/>
    <s v="NCO42"/>
    <x v="5"/>
    <x v="0"/>
    <s v="OUT049"/>
    <x v="0"/>
    <x v="0"/>
    <x v="0"/>
    <n v="2.4693927000000001E-2"/>
    <n v="21.25"/>
    <n v="144.11019999999999"/>
    <n v="3.4"/>
  </r>
  <r>
    <x v="1"/>
    <x v="4928"/>
    <s v="FDF59"/>
    <x v="15"/>
    <x v="0"/>
    <s v="OUT049"/>
    <x v="0"/>
    <x v="0"/>
    <x v="0"/>
    <n v="7.1354773999999996E-2"/>
    <n v="12.5"/>
    <n v="125.702"/>
    <n v="3.4"/>
  </r>
  <r>
    <x v="0"/>
    <x v="4929"/>
    <s v="FDE04"/>
    <x v="2"/>
    <x v="0"/>
    <s v="OUT049"/>
    <x v="0"/>
    <x v="0"/>
    <x v="0"/>
    <n v="1.8051090999999998E-2"/>
    <n v="19.75"/>
    <n v="179.86600000000001"/>
    <n v="3.4"/>
  </r>
  <r>
    <x v="0"/>
    <x v="4930"/>
    <s v="DRZ11"/>
    <x v="4"/>
    <x v="0"/>
    <s v="OUT049"/>
    <x v="0"/>
    <x v="0"/>
    <x v="0"/>
    <n v="0.11284010799999999"/>
    <n v="8.85"/>
    <n v="122.03879999999999"/>
    <n v="3.4"/>
  </r>
  <r>
    <x v="1"/>
    <x v="4931"/>
    <s v="DRL59"/>
    <x v="9"/>
    <x v="7"/>
    <s v="OUT019"/>
    <x v="0"/>
    <x v="1"/>
    <x v="2"/>
    <n v="3.7160705000000002E-2"/>
    <m/>
    <n v="54.229799999999997"/>
    <n v="3.4"/>
  </r>
  <r>
    <x v="1"/>
    <x v="4932"/>
    <s v="FDO57"/>
    <x v="6"/>
    <x v="7"/>
    <s v="OUT019"/>
    <x v="0"/>
    <x v="1"/>
    <x v="2"/>
    <n v="0.19033746000000001"/>
    <m/>
    <n v="159.45779999999999"/>
    <n v="3.4"/>
  </r>
  <r>
    <x v="0"/>
    <x v="4933"/>
    <s v="FDU45"/>
    <x v="6"/>
    <x v="7"/>
    <s v="OUT019"/>
    <x v="0"/>
    <x v="1"/>
    <x v="2"/>
    <n v="6.216667E-2"/>
    <m/>
    <n v="112.3518"/>
    <n v="3.4"/>
  </r>
  <r>
    <x v="1"/>
    <x v="4934"/>
    <s v="FDJ48"/>
    <x v="13"/>
    <x v="2"/>
    <s v="OUT046"/>
    <x v="0"/>
    <x v="1"/>
    <x v="0"/>
    <n v="5.6434816999999998E-2"/>
    <n v="11.3"/>
    <n v="247.81180000000001"/>
    <n v="3.4"/>
  </r>
  <r>
    <x v="1"/>
    <x v="4935"/>
    <s v="NCK29"/>
    <x v="1"/>
    <x v="2"/>
    <s v="OUT046"/>
    <x v="0"/>
    <x v="1"/>
    <x v="0"/>
    <n v="0"/>
    <n v="5.6150000000000002"/>
    <n v="121.973"/>
    <n v="3.4"/>
  </r>
  <r>
    <x v="1"/>
    <x v="4936"/>
    <s v="FDV39"/>
    <x v="7"/>
    <x v="2"/>
    <s v="OUT046"/>
    <x v="0"/>
    <x v="1"/>
    <x v="0"/>
    <n v="7.2798890000000003E-3"/>
    <n v="11.3"/>
    <n v="199.3426"/>
    <n v="3.4"/>
  </r>
  <r>
    <x v="1"/>
    <x v="4937"/>
    <s v="FDV55"/>
    <x v="0"/>
    <x v="2"/>
    <s v="OUT046"/>
    <x v="0"/>
    <x v="1"/>
    <x v="0"/>
    <n v="5.507343E-2"/>
    <n v="17.75"/>
    <n v="145.14439999999999"/>
    <n v="3.4"/>
  </r>
  <r>
    <x v="0"/>
    <x v="4938"/>
    <s v="FDA35"/>
    <x v="13"/>
    <x v="2"/>
    <s v="OUT046"/>
    <x v="0"/>
    <x v="1"/>
    <x v="0"/>
    <n v="5.3837560999999999E-2"/>
    <n v="14.85"/>
    <n v="120.80719999999999"/>
    <n v="3.4"/>
  </r>
  <r>
    <x v="0"/>
    <x v="4939"/>
    <s v="FDZ57"/>
    <x v="6"/>
    <x v="2"/>
    <s v="OUT046"/>
    <x v="0"/>
    <x v="1"/>
    <x v="0"/>
    <n v="3.7764306999999997E-2"/>
    <n v="10"/>
    <n v="127.29940000000001"/>
    <n v="3.4"/>
  </r>
  <r>
    <x v="0"/>
    <x v="4940"/>
    <s v="FDO49"/>
    <x v="12"/>
    <x v="2"/>
    <s v="OUT046"/>
    <x v="0"/>
    <x v="1"/>
    <x v="0"/>
    <n v="3.3052168E-2"/>
    <n v="10.6"/>
    <n v="49.700800000000001"/>
    <n v="3.4"/>
  </r>
  <r>
    <x v="1"/>
    <x v="4941"/>
    <s v="DRL47"/>
    <x v="9"/>
    <x v="4"/>
    <s v="OUT045"/>
    <x v="2"/>
    <x v="0"/>
    <x v="0"/>
    <n v="3.8815341000000003E-2"/>
    <n v="19.7"/>
    <n v="124.2362"/>
    <n v="3.4"/>
  </r>
  <r>
    <x v="1"/>
    <x v="4942"/>
    <s v="NCM26"/>
    <x v="10"/>
    <x v="5"/>
    <s v="OUT017"/>
    <x v="2"/>
    <x v="0"/>
    <x v="0"/>
    <n v="2.3274106999999999E-2"/>
    <n v="20.5"/>
    <n v="154.13399999999999"/>
    <n v="3.4"/>
  </r>
  <r>
    <x v="1"/>
    <x v="4943"/>
    <s v="FDS13"/>
    <x v="3"/>
    <x v="4"/>
    <s v="OUT045"/>
    <x v="2"/>
    <x v="0"/>
    <x v="0"/>
    <n v="0.124758619"/>
    <n v="6.4649999999999999"/>
    <n v="264.1884"/>
    <n v="3.4"/>
  </r>
  <r>
    <x v="1"/>
    <x v="4944"/>
    <s v="FDF52"/>
    <x v="2"/>
    <x v="4"/>
    <s v="OUT045"/>
    <x v="2"/>
    <x v="0"/>
    <x v="0"/>
    <n v="6.6918730999999995E-2"/>
    <n v="9.3000000000000007"/>
    <n v="184.22919999999999"/>
    <n v="3.4"/>
  </r>
  <r>
    <x v="1"/>
    <x v="4945"/>
    <s v="FDC20"/>
    <x v="0"/>
    <x v="4"/>
    <s v="OUT045"/>
    <x v="2"/>
    <x v="0"/>
    <x v="0"/>
    <n v="2.4020078E-2"/>
    <n v="10.65"/>
    <n v="57.227200000000003"/>
    <n v="3.4"/>
  </r>
  <r>
    <x v="1"/>
    <x v="4946"/>
    <s v="DRI11"/>
    <x v="9"/>
    <x v="4"/>
    <s v="OUT045"/>
    <x v="2"/>
    <x v="0"/>
    <x v="0"/>
    <n v="3.4474060000000001E-2"/>
    <n v="8.26"/>
    <n v="117.0834"/>
    <n v="3.4"/>
  </r>
  <r>
    <x v="1"/>
    <x v="4947"/>
    <s v="DRO35"/>
    <x v="9"/>
    <x v="4"/>
    <s v="OUT045"/>
    <x v="2"/>
    <x v="1"/>
    <x v="0"/>
    <n v="3.4640466000000002E-2"/>
    <n v="13.85"/>
    <n v="116.14919999999999"/>
    <n v="3.4"/>
  </r>
  <r>
    <x v="1"/>
    <x v="4948"/>
    <s v="NCA42"/>
    <x v="5"/>
    <x v="4"/>
    <s v="OUT045"/>
    <x v="2"/>
    <x v="1"/>
    <x v="0"/>
    <n v="0"/>
    <n v="6.9649999999999999"/>
    <n v="159.66040000000001"/>
    <n v="3.4"/>
  </r>
  <r>
    <x v="1"/>
    <x v="4949"/>
    <s v="FDL27"/>
    <x v="7"/>
    <x v="4"/>
    <s v="OUT045"/>
    <x v="2"/>
    <x v="1"/>
    <x v="0"/>
    <n v="1.0652508E-2"/>
    <n v="6.17"/>
    <n v="65.682599999999994"/>
    <n v="3.4"/>
  </r>
  <r>
    <x v="1"/>
    <x v="4950"/>
    <s v="FDT03"/>
    <x v="7"/>
    <x v="4"/>
    <s v="OUT045"/>
    <x v="2"/>
    <x v="1"/>
    <x v="0"/>
    <n v="1.001904E-2"/>
    <n v="21.25"/>
    <n v="184.66079999999999"/>
    <n v="3.4"/>
  </r>
  <r>
    <x v="1"/>
    <x v="4951"/>
    <s v="FDY21"/>
    <x v="6"/>
    <x v="4"/>
    <s v="OUT045"/>
    <x v="2"/>
    <x v="1"/>
    <x v="0"/>
    <n v="0.173833129"/>
    <n v="15.1"/>
    <n v="196.511"/>
    <n v="3.4"/>
  </r>
  <r>
    <x v="1"/>
    <x v="4952"/>
    <s v="FDB15"/>
    <x v="11"/>
    <x v="5"/>
    <s v="OUT017"/>
    <x v="2"/>
    <x v="1"/>
    <x v="0"/>
    <n v="0.137584599"/>
    <n v="10.895"/>
    <n v="262.2568"/>
    <n v="3.4"/>
  </r>
  <r>
    <x v="1"/>
    <x v="4953"/>
    <s v="DRH01"/>
    <x v="4"/>
    <x v="5"/>
    <s v="OUT017"/>
    <x v="2"/>
    <x v="2"/>
    <x v="0"/>
    <n v="9.8457814000000005E-2"/>
    <n v="17.5"/>
    <n v="171.77379999999999"/>
    <n v="3.4"/>
  </r>
  <r>
    <x v="0"/>
    <x v="4954"/>
    <s v="FDN23"/>
    <x v="8"/>
    <x v="4"/>
    <s v="OUT045"/>
    <x v="2"/>
    <x v="2"/>
    <x v="0"/>
    <n v="7.5660889999999995E-2"/>
    <n v="6.5750000000000002"/>
    <n v="145.4444"/>
    <n v="3.4"/>
  </r>
  <r>
    <x v="0"/>
    <x v="4955"/>
    <s v="FDN38"/>
    <x v="3"/>
    <x v="4"/>
    <s v="OUT045"/>
    <x v="2"/>
    <x v="2"/>
    <x v="0"/>
    <n v="9.2158377E-2"/>
    <n v="6.6150000000000002"/>
    <n v="251.14080000000001"/>
    <n v="3.4"/>
  </r>
  <r>
    <x v="0"/>
    <x v="4956"/>
    <s v="FDA01"/>
    <x v="3"/>
    <x v="4"/>
    <s v="OUT045"/>
    <x v="2"/>
    <x v="2"/>
    <x v="0"/>
    <n v="5.4488533999999998E-2"/>
    <n v="15"/>
    <n v="57.590400000000002"/>
    <n v="3.4"/>
  </r>
  <r>
    <x v="0"/>
    <x v="4957"/>
    <s v="FDB14"/>
    <x v="3"/>
    <x v="4"/>
    <s v="OUT045"/>
    <x v="2"/>
    <x v="2"/>
    <x v="0"/>
    <n v="0.10293224600000001"/>
    <n v="20.25"/>
    <n v="93.212000000000003"/>
    <n v="3.4"/>
  </r>
  <r>
    <x v="0"/>
    <x v="4958"/>
    <s v="FDS33"/>
    <x v="6"/>
    <x v="4"/>
    <s v="OUT045"/>
    <x v="2"/>
    <x v="2"/>
    <x v="0"/>
    <n v="0.12367891"/>
    <n v="6.67"/>
    <n v="88.951400000000007"/>
    <n v="3.4"/>
  </r>
  <r>
    <x v="0"/>
    <x v="4959"/>
    <s v="FDU57"/>
    <x v="6"/>
    <x v="4"/>
    <s v="OUT045"/>
    <x v="2"/>
    <x v="2"/>
    <x v="0"/>
    <n v="8.9735804000000002E-2"/>
    <n v="8.27"/>
    <n v="148.77080000000001"/>
    <n v="3.4"/>
  </r>
  <r>
    <x v="0"/>
    <x v="4960"/>
    <s v="FDJ38"/>
    <x v="3"/>
    <x v="5"/>
    <s v="OUT017"/>
    <x v="2"/>
    <x v="2"/>
    <x v="0"/>
    <n v="4.0432954E-2"/>
    <n v="8.6"/>
    <n v="191.65299999999999"/>
    <n v="3.4"/>
  </r>
  <r>
    <x v="0"/>
    <x v="4961"/>
    <s v="FDH14"/>
    <x v="3"/>
    <x v="5"/>
    <s v="OUT017"/>
    <x v="2"/>
    <x v="2"/>
    <x v="0"/>
    <n v="4.7073322000000001E-2"/>
    <n v="17.100000000000001"/>
    <n v="138.68379999999999"/>
    <n v="3.4"/>
  </r>
  <r>
    <x v="0"/>
    <x v="4962"/>
    <s v="FDV16"/>
    <x v="2"/>
    <x v="5"/>
    <s v="OUT017"/>
    <x v="2"/>
    <x v="2"/>
    <x v="0"/>
    <n v="8.3399788000000002E-2"/>
    <n v="7.75"/>
    <n v="34.555799999999998"/>
    <n v="3.4"/>
  </r>
  <r>
    <x v="1"/>
    <x v="4963"/>
    <s v="NCB19"/>
    <x v="5"/>
    <x v="8"/>
    <s v="OUT035"/>
    <x v="2"/>
    <x v="1"/>
    <x v="0"/>
    <n v="9.0278633999999996E-2"/>
    <n v="6.5250000000000004"/>
    <n v="86.788200000000003"/>
    <n v="3.4"/>
  </r>
  <r>
    <x v="1"/>
    <x v="4964"/>
    <s v="FDD11"/>
    <x v="15"/>
    <x v="8"/>
    <s v="OUT035"/>
    <x v="2"/>
    <x v="1"/>
    <x v="0"/>
    <n v="0"/>
    <n v="12.85"/>
    <n v="254.70400000000001"/>
    <n v="3.4"/>
  </r>
  <r>
    <x v="1"/>
    <x v="4965"/>
    <s v="NCR29"/>
    <x v="1"/>
    <x v="8"/>
    <s v="OUT035"/>
    <x v="2"/>
    <x v="1"/>
    <x v="0"/>
    <n v="5.4630544000000003E-2"/>
    <n v="7.5650000000000004"/>
    <n v="57.393000000000001"/>
    <n v="3.4"/>
  </r>
  <r>
    <x v="1"/>
    <x v="4966"/>
    <s v="NCM54"/>
    <x v="5"/>
    <x v="8"/>
    <s v="OUT035"/>
    <x v="2"/>
    <x v="1"/>
    <x v="0"/>
    <n v="5.0929428999999998E-2"/>
    <n v="17.7"/>
    <n v="129.1678"/>
    <n v="3.4"/>
  </r>
  <r>
    <x v="1"/>
    <x v="4967"/>
    <s v="DRB24"/>
    <x v="4"/>
    <x v="8"/>
    <s v="OUT035"/>
    <x v="2"/>
    <x v="1"/>
    <x v="0"/>
    <n v="2.0573333999999999E-2"/>
    <n v="8.7850000000000001"/>
    <n v="156.46559999999999"/>
    <n v="3.4"/>
  </r>
  <r>
    <x v="1"/>
    <x v="4968"/>
    <s v="DRE49"/>
    <x v="4"/>
    <x v="8"/>
    <s v="OUT035"/>
    <x v="2"/>
    <x v="1"/>
    <x v="0"/>
    <n v="0"/>
    <n v="20.75"/>
    <n v="153.00239999999999"/>
    <n v="3.4"/>
  </r>
  <r>
    <x v="0"/>
    <x v="4969"/>
    <s v="FDC16"/>
    <x v="11"/>
    <x v="8"/>
    <s v="OUT035"/>
    <x v="2"/>
    <x v="1"/>
    <x v="0"/>
    <n v="2.0565921000000001E-2"/>
    <n v="11.5"/>
    <n v="86.054000000000002"/>
    <n v="3.4"/>
  </r>
  <r>
    <x v="1"/>
    <x v="4970"/>
    <s v="FDW47"/>
    <x v="8"/>
    <x v="6"/>
    <s v="OUT010"/>
    <x v="1"/>
    <x v="0"/>
    <x v="2"/>
    <n v="7.7622622000000002E-2"/>
    <n v="15"/>
    <n v="121.84139999999999"/>
    <n v="3.4"/>
  </r>
  <r>
    <x v="1"/>
    <x v="4971"/>
    <s v="DRO47"/>
    <x v="9"/>
    <x v="6"/>
    <s v="OUT010"/>
    <x v="1"/>
    <x v="0"/>
    <x v="2"/>
    <n v="0.18784108199999999"/>
    <n v="10.195"/>
    <n v="112.486"/>
    <n v="3.4"/>
  </r>
  <r>
    <x v="1"/>
    <x v="4972"/>
    <s v="NCK53"/>
    <x v="1"/>
    <x v="6"/>
    <s v="OUT010"/>
    <x v="1"/>
    <x v="0"/>
    <x v="2"/>
    <n v="6.2903296999999997E-2"/>
    <n v="11.6"/>
    <n v="100.4042"/>
    <n v="3.4"/>
  </r>
  <r>
    <x v="1"/>
    <x v="4973"/>
    <s v="FDY21"/>
    <x v="6"/>
    <x v="6"/>
    <s v="OUT010"/>
    <x v="1"/>
    <x v="2"/>
    <x v="2"/>
    <n v="0"/>
    <n v="15.1"/>
    <n v="197.21100000000001"/>
    <n v="3.4"/>
  </r>
  <r>
    <x v="0"/>
    <x v="4974"/>
    <s v="FDS56"/>
    <x v="0"/>
    <x v="6"/>
    <s v="OUT010"/>
    <x v="1"/>
    <x v="2"/>
    <x v="2"/>
    <n v="6.4871045000000002E-2"/>
    <n v="5.7850000000000001"/>
    <n v="262.12520000000001"/>
    <n v="3.4"/>
  </r>
  <r>
    <x v="1"/>
    <x v="4975"/>
    <s v="FDX23"/>
    <x v="13"/>
    <x v="3"/>
    <s v="OUT013"/>
    <x v="1"/>
    <x v="2"/>
    <x v="0"/>
    <n v="2.9667052999999999E-2"/>
    <n v="6.4450000000000003"/>
    <n v="94.443600000000004"/>
    <n v="3.4"/>
  </r>
  <r>
    <x v="1"/>
    <x v="4976"/>
    <s v="FDF12"/>
    <x v="13"/>
    <x v="3"/>
    <s v="OUT013"/>
    <x v="1"/>
    <x v="2"/>
    <x v="0"/>
    <n v="8.2359260000000004E-2"/>
    <n v="8.2349999999999994"/>
    <n v="147.60759999999999"/>
    <n v="3.4"/>
  </r>
  <r>
    <x v="1"/>
    <x v="4977"/>
    <s v="FDS13"/>
    <x v="3"/>
    <x v="3"/>
    <s v="OUT013"/>
    <x v="1"/>
    <x v="2"/>
    <x v="0"/>
    <n v="0.124402507"/>
    <n v="6.4649999999999999"/>
    <n v="266.1884"/>
    <n v="3.4"/>
  </r>
  <r>
    <x v="1"/>
    <x v="4978"/>
    <s v="FDS20"/>
    <x v="0"/>
    <x v="3"/>
    <s v="OUT013"/>
    <x v="1"/>
    <x v="2"/>
    <x v="0"/>
    <n v="5.3822085999999998E-2"/>
    <n v="8.85"/>
    <n v="183.82919999999999"/>
    <n v="3.4"/>
  </r>
  <r>
    <x v="1"/>
    <x v="4979"/>
    <s v="FDU08"/>
    <x v="0"/>
    <x v="3"/>
    <s v="OUT013"/>
    <x v="1"/>
    <x v="2"/>
    <x v="0"/>
    <n v="2.7292686E-2"/>
    <n v="10.3"/>
    <n v="101.2042"/>
    <n v="3.4"/>
  </r>
  <r>
    <x v="1"/>
    <x v="4980"/>
    <s v="NCS17"/>
    <x v="1"/>
    <x v="3"/>
    <s v="OUT013"/>
    <x v="1"/>
    <x v="2"/>
    <x v="0"/>
    <n v="8.0434451000000004E-2"/>
    <n v="18.600000000000001"/>
    <n v="93.443600000000004"/>
    <n v="3.4"/>
  </r>
  <r>
    <x v="1"/>
    <x v="4981"/>
    <s v="FDW45"/>
    <x v="6"/>
    <x v="3"/>
    <s v="OUT013"/>
    <x v="1"/>
    <x v="2"/>
    <x v="0"/>
    <n v="3.8978525999999999E-2"/>
    <n v="18"/>
    <n v="148.64179999999999"/>
    <n v="3.4"/>
  </r>
  <r>
    <x v="1"/>
    <x v="4982"/>
    <s v="DRH36"/>
    <x v="4"/>
    <x v="3"/>
    <s v="OUT013"/>
    <x v="1"/>
    <x v="2"/>
    <x v="0"/>
    <n v="0"/>
    <n v="16.2"/>
    <n v="73.4696"/>
    <n v="3.4"/>
  </r>
  <r>
    <x v="0"/>
    <x v="4983"/>
    <s v="FDP40"/>
    <x v="2"/>
    <x v="3"/>
    <s v="OUT013"/>
    <x v="1"/>
    <x v="2"/>
    <x v="0"/>
    <n v="3.4328577999999998E-2"/>
    <n v="4.5549999999999997"/>
    <n v="110.1544"/>
    <n v="3.4"/>
  </r>
  <r>
    <x v="0"/>
    <x v="4984"/>
    <s v="FDV20"/>
    <x v="0"/>
    <x v="3"/>
    <s v="OUT013"/>
    <x v="1"/>
    <x v="2"/>
    <x v="0"/>
    <n v="5.9751638000000003E-2"/>
    <n v="20.2"/>
    <n v="129.1678"/>
    <n v="3.4"/>
  </r>
  <r>
    <x v="0"/>
    <x v="4985"/>
    <s v="FDB57"/>
    <x v="0"/>
    <x v="3"/>
    <s v="OUT013"/>
    <x v="1"/>
    <x v="2"/>
    <x v="0"/>
    <n v="1.8789455E-2"/>
    <n v="20.25"/>
    <n v="222.0772"/>
    <n v="3.4"/>
  </r>
  <r>
    <x v="0"/>
    <x v="4986"/>
    <s v="FDX31"/>
    <x v="0"/>
    <x v="3"/>
    <s v="OUT013"/>
    <x v="1"/>
    <x v="2"/>
    <x v="0"/>
    <n v="1.4813267999999999E-2"/>
    <n v="20.350000000000001"/>
    <n v="234.9958"/>
    <n v="3.4"/>
  </r>
  <r>
    <x v="1"/>
    <x v="4987"/>
    <s v="FDO40"/>
    <x v="2"/>
    <x v="1"/>
    <s v="OUT018"/>
    <x v="1"/>
    <x v="0"/>
    <x v="1"/>
    <n v="3.2761024E-2"/>
    <n v="17.100000000000001"/>
    <n v="148.83920000000001"/>
    <n v="3.4"/>
  </r>
  <r>
    <x v="1"/>
    <x v="4988"/>
    <s v="FDZ52"/>
    <x v="2"/>
    <x v="1"/>
    <s v="OUT018"/>
    <x v="1"/>
    <x v="0"/>
    <x v="1"/>
    <n v="0.100482186"/>
    <n v="19.2"/>
    <n v="111.8886"/>
    <n v="3.4"/>
  </r>
  <r>
    <x v="1"/>
    <x v="4989"/>
    <s v="FDX20"/>
    <x v="0"/>
    <x v="1"/>
    <s v="OUT018"/>
    <x v="1"/>
    <x v="0"/>
    <x v="1"/>
    <n v="4.2733624999999997E-2"/>
    <n v="7.3650000000000002"/>
    <n v="226.97200000000001"/>
    <n v="3.4"/>
  </r>
  <r>
    <x v="0"/>
    <x v="4990"/>
    <s v="FDF29"/>
    <x v="2"/>
    <x v="1"/>
    <s v="OUT018"/>
    <x v="1"/>
    <x v="0"/>
    <x v="1"/>
    <n v="2.0015391E-2"/>
    <n v="15.1"/>
    <n v="128.83099999999999"/>
    <n v="3.4"/>
  </r>
  <r>
    <x v="0"/>
    <x v="4991"/>
    <s v="FDQ07"/>
    <x v="0"/>
    <x v="1"/>
    <s v="OUT018"/>
    <x v="1"/>
    <x v="0"/>
    <x v="1"/>
    <n v="8.7762921999999993E-2"/>
    <n v="15.1"/>
    <n v="221.54560000000001"/>
    <n v="3.4"/>
  </r>
  <r>
    <x v="1"/>
    <x v="4992"/>
    <s v="FDX45"/>
    <x v="6"/>
    <x v="1"/>
    <s v="OUT018"/>
    <x v="1"/>
    <x v="0"/>
    <x v="1"/>
    <n v="0.105282932"/>
    <n v="16.75"/>
    <n v="156.96299999999999"/>
    <n v="3.4"/>
  </r>
  <r>
    <x v="1"/>
    <x v="4993"/>
    <s v="FDP60"/>
    <x v="13"/>
    <x v="7"/>
    <s v="OUT027"/>
    <x v="1"/>
    <x v="0"/>
    <x v="3"/>
    <n v="5.5648052000000003E-2"/>
    <m/>
    <n v="100.30159999999999"/>
    <n v="3.4"/>
  </r>
  <r>
    <x v="1"/>
    <x v="4994"/>
    <s v="NCI43"/>
    <x v="5"/>
    <x v="7"/>
    <s v="OUT027"/>
    <x v="1"/>
    <x v="0"/>
    <x v="3"/>
    <n v="2.5842950999999999E-2"/>
    <m/>
    <n v="48.637599999999999"/>
    <n v="3.4"/>
  </r>
  <r>
    <x v="1"/>
    <x v="4995"/>
    <s v="FDG31"/>
    <x v="7"/>
    <x v="7"/>
    <s v="OUT027"/>
    <x v="1"/>
    <x v="0"/>
    <x v="3"/>
    <n v="3.7712875E-2"/>
    <m/>
    <n v="64.482600000000005"/>
    <n v="3.4"/>
  </r>
  <r>
    <x v="0"/>
    <x v="4996"/>
    <s v="FDW38"/>
    <x v="11"/>
    <x v="7"/>
    <s v="OUT027"/>
    <x v="1"/>
    <x v="0"/>
    <x v="3"/>
    <n v="0.13800843099999999"/>
    <m/>
    <n v="54.829799999999999"/>
    <n v="3.4"/>
  </r>
  <r>
    <x v="0"/>
    <x v="4997"/>
    <s v="FDP36"/>
    <x v="13"/>
    <x v="1"/>
    <s v="OUT018"/>
    <x v="1"/>
    <x v="0"/>
    <x v="1"/>
    <n v="0"/>
    <n v="10.395"/>
    <n v="51.400799999999997"/>
    <n v="3.3"/>
  </r>
  <r>
    <x v="1"/>
    <x v="4998"/>
    <s v="NCD06"/>
    <x v="5"/>
    <x v="5"/>
    <s v="OUT017"/>
    <x v="2"/>
    <x v="1"/>
    <x v="0"/>
    <n v="9.9887103000000005E-2"/>
    <n v="13"/>
    <n v="45.905999999999999"/>
    <n v="3.3"/>
  </r>
  <r>
    <x v="1"/>
    <x v="4999"/>
    <s v="DRE60"/>
    <x v="4"/>
    <x v="7"/>
    <s v="OUT019"/>
    <x v="0"/>
    <x v="1"/>
    <x v="2"/>
    <n v="0.27897407499999999"/>
    <m/>
    <n v="225.37200000000001"/>
    <n v="3.3"/>
  </r>
  <r>
    <x v="1"/>
    <x v="5000"/>
    <s v="NCO26"/>
    <x v="5"/>
    <x v="8"/>
    <s v="OUT035"/>
    <x v="2"/>
    <x v="1"/>
    <x v="0"/>
    <n v="7.6841094999999998E-2"/>
    <n v="7.2350000000000003"/>
    <n v="117.5492"/>
    <n v="3.3"/>
  </r>
  <r>
    <x v="1"/>
    <x v="5001"/>
    <s v="FDF20"/>
    <x v="0"/>
    <x v="4"/>
    <s v="OUT045"/>
    <x v="2"/>
    <x v="1"/>
    <x v="0"/>
    <n v="3.3287540999999997E-2"/>
    <n v="12.85"/>
    <n v="198.4768"/>
    <n v="3.3"/>
  </r>
  <r>
    <x v="1"/>
    <x v="5002"/>
    <s v="FDT59"/>
    <x v="8"/>
    <x v="8"/>
    <s v="OUT035"/>
    <x v="2"/>
    <x v="1"/>
    <x v="0"/>
    <n v="1.5908424000000001E-2"/>
    <n v="13.65"/>
    <n v="231.16679999999999"/>
    <n v="3.3"/>
  </r>
  <r>
    <x v="1"/>
    <x v="5003"/>
    <s v="NCR41"/>
    <x v="1"/>
    <x v="4"/>
    <s v="OUT045"/>
    <x v="2"/>
    <x v="0"/>
    <x v="0"/>
    <n v="1.8060550000000002E-2"/>
    <n v="17.850000000000001"/>
    <n v="97.009399999999999"/>
    <n v="3.3"/>
  </r>
  <r>
    <x v="0"/>
    <x v="5004"/>
    <s v="FDF53"/>
    <x v="2"/>
    <x v="8"/>
    <s v="OUT035"/>
    <x v="2"/>
    <x v="1"/>
    <x v="0"/>
    <n v="8.3590755000000003E-2"/>
    <n v="20.75"/>
    <n v="182.23179999999999"/>
    <n v="3.3"/>
  </r>
  <r>
    <x v="1"/>
    <x v="5005"/>
    <s v="DRF15"/>
    <x v="11"/>
    <x v="1"/>
    <s v="OUT018"/>
    <x v="1"/>
    <x v="0"/>
    <x v="1"/>
    <n v="3.3349289999999997E-2"/>
    <n v="18.350000000000001"/>
    <n v="155.03399999999999"/>
    <n v="3.3"/>
  </r>
  <r>
    <x v="1"/>
    <x v="5006"/>
    <s v="NCL53"/>
    <x v="1"/>
    <x v="2"/>
    <s v="OUT046"/>
    <x v="0"/>
    <x v="1"/>
    <x v="0"/>
    <n v="3.6234917999999998E-2"/>
    <n v="7.5"/>
    <n v="175.30279999999999"/>
    <n v="3.3"/>
  </r>
  <r>
    <x v="1"/>
    <x v="5007"/>
    <s v="DRE12"/>
    <x v="4"/>
    <x v="7"/>
    <s v="OUT027"/>
    <x v="1"/>
    <x v="0"/>
    <x v="3"/>
    <n v="7.0437799999999995E-2"/>
    <m/>
    <n v="112.886"/>
    <n v="3.3"/>
  </r>
  <r>
    <x v="1"/>
    <x v="5008"/>
    <s v="FDS51"/>
    <x v="7"/>
    <x v="0"/>
    <s v="OUT049"/>
    <x v="0"/>
    <x v="0"/>
    <x v="0"/>
    <n v="3.2230526000000002E-2"/>
    <n v="13.35"/>
    <n v="61.419400000000003"/>
    <n v="3.3"/>
  </r>
  <r>
    <x v="1"/>
    <x v="5009"/>
    <s v="FDX59"/>
    <x v="8"/>
    <x v="7"/>
    <s v="OUT027"/>
    <x v="1"/>
    <x v="0"/>
    <x v="3"/>
    <n v="5.1411100000000001E-2"/>
    <m/>
    <n v="33.055799999999998"/>
    <n v="3.3"/>
  </r>
  <r>
    <x v="1"/>
    <x v="5010"/>
    <s v="FDC26"/>
    <x v="3"/>
    <x v="0"/>
    <s v="OUT049"/>
    <x v="0"/>
    <x v="0"/>
    <x v="0"/>
    <n v="0.12657958599999999"/>
    <n v="10.195"/>
    <n v="112.2886"/>
    <n v="3.3"/>
  </r>
  <r>
    <x v="1"/>
    <x v="5011"/>
    <s v="FDI44"/>
    <x v="0"/>
    <x v="0"/>
    <s v="OUT049"/>
    <x v="0"/>
    <x v="0"/>
    <x v="0"/>
    <n v="0.10038870599999999"/>
    <n v="16.100000000000001"/>
    <n v="76.032799999999995"/>
    <n v="3.3"/>
  </r>
  <r>
    <x v="1"/>
    <x v="5012"/>
    <s v="NCQ53"/>
    <x v="1"/>
    <x v="0"/>
    <s v="OUT049"/>
    <x v="0"/>
    <x v="0"/>
    <x v="0"/>
    <n v="1.8934718999999999E-2"/>
    <n v="17.600000000000001"/>
    <n v="237.75899999999999"/>
    <n v="3.3"/>
  </r>
  <r>
    <x v="0"/>
    <x v="5013"/>
    <s v="FDN25"/>
    <x v="12"/>
    <x v="0"/>
    <s v="OUT049"/>
    <x v="0"/>
    <x v="0"/>
    <x v="0"/>
    <n v="6.1270646999999998E-2"/>
    <n v="7.8949999999999996"/>
    <n v="56.758800000000001"/>
    <n v="3.3"/>
  </r>
  <r>
    <x v="0"/>
    <x v="5014"/>
    <s v="FDZ08"/>
    <x v="0"/>
    <x v="0"/>
    <s v="OUT049"/>
    <x v="0"/>
    <x v="0"/>
    <x v="0"/>
    <n v="0.110163385"/>
    <n v="12.5"/>
    <n v="83.659199999999998"/>
    <n v="3.3"/>
  </r>
  <r>
    <x v="0"/>
    <x v="5015"/>
    <s v="FDG33"/>
    <x v="14"/>
    <x v="0"/>
    <s v="OUT049"/>
    <x v="0"/>
    <x v="0"/>
    <x v="0"/>
    <n v="0.140458316"/>
    <n v="5.3650000000000002"/>
    <n v="169.7764"/>
    <n v="3.3"/>
  </r>
  <r>
    <x v="0"/>
    <x v="5016"/>
    <s v="FDU46"/>
    <x v="6"/>
    <x v="0"/>
    <s v="OUT049"/>
    <x v="0"/>
    <x v="0"/>
    <x v="0"/>
    <n v="1.1143599000000001E-2"/>
    <n v="10.3"/>
    <n v="88.254000000000005"/>
    <n v="3.3"/>
  </r>
  <r>
    <x v="0"/>
    <x v="5017"/>
    <s v="FDC59"/>
    <x v="15"/>
    <x v="0"/>
    <s v="OUT049"/>
    <x v="0"/>
    <x v="0"/>
    <x v="0"/>
    <n v="0"/>
    <n v="16.7"/>
    <n v="63.616799999999998"/>
    <n v="3.3"/>
  </r>
  <r>
    <x v="0"/>
    <x v="5018"/>
    <s v="FDZ07"/>
    <x v="0"/>
    <x v="0"/>
    <s v="OUT049"/>
    <x v="0"/>
    <x v="0"/>
    <x v="0"/>
    <n v="9.4037290999999995E-2"/>
    <n v="15.1"/>
    <n v="62.319400000000002"/>
    <n v="3.3"/>
  </r>
  <r>
    <x v="1"/>
    <x v="5019"/>
    <s v="FDU38"/>
    <x v="11"/>
    <x v="7"/>
    <s v="OUT019"/>
    <x v="0"/>
    <x v="1"/>
    <x v="2"/>
    <n v="0.144534212"/>
    <m/>
    <n v="190.65039999999999"/>
    <n v="3.3"/>
  </r>
  <r>
    <x v="1"/>
    <x v="5020"/>
    <s v="NCN41"/>
    <x v="1"/>
    <x v="7"/>
    <s v="OUT019"/>
    <x v="0"/>
    <x v="1"/>
    <x v="2"/>
    <n v="9.1411749E-2"/>
    <m/>
    <n v="121.373"/>
    <n v="3.3"/>
  </r>
  <r>
    <x v="1"/>
    <x v="5021"/>
    <s v="NCX05"/>
    <x v="1"/>
    <x v="7"/>
    <s v="OUT019"/>
    <x v="0"/>
    <x v="1"/>
    <x v="2"/>
    <n v="0.16994319499999999"/>
    <m/>
    <n v="116.2492"/>
    <n v="3.3"/>
  </r>
  <r>
    <x v="1"/>
    <x v="5022"/>
    <s v="DRJ24"/>
    <x v="4"/>
    <x v="7"/>
    <s v="OUT019"/>
    <x v="0"/>
    <x v="1"/>
    <x v="2"/>
    <n v="0.19842484099999999"/>
    <m/>
    <n v="185.29239999999999"/>
    <n v="3.3"/>
  </r>
  <r>
    <x v="0"/>
    <x v="5023"/>
    <s v="FDU33"/>
    <x v="6"/>
    <x v="7"/>
    <s v="OUT019"/>
    <x v="0"/>
    <x v="1"/>
    <x v="2"/>
    <n v="0.23585940799999999"/>
    <m/>
    <n v="46.1402"/>
    <n v="3.3"/>
  </r>
  <r>
    <x v="1"/>
    <x v="5024"/>
    <s v="FDT48"/>
    <x v="13"/>
    <x v="2"/>
    <s v="OUT046"/>
    <x v="0"/>
    <x v="1"/>
    <x v="0"/>
    <n v="4.5955031E-2"/>
    <n v="4.92"/>
    <n v="199.10839999999999"/>
    <n v="3.3"/>
  </r>
  <r>
    <x v="1"/>
    <x v="5025"/>
    <s v="FDG24"/>
    <x v="13"/>
    <x v="2"/>
    <s v="OUT046"/>
    <x v="0"/>
    <x v="1"/>
    <x v="0"/>
    <n v="1.4631149E-2"/>
    <n v="7.9749999999999996"/>
    <n v="84.525000000000006"/>
    <n v="3.3"/>
  </r>
  <r>
    <x v="1"/>
    <x v="5026"/>
    <s v="FDY50"/>
    <x v="11"/>
    <x v="2"/>
    <s v="OUT046"/>
    <x v="0"/>
    <x v="1"/>
    <x v="0"/>
    <n v="0.13095581100000001"/>
    <n v="5.8"/>
    <n v="90.3172"/>
    <n v="3.3"/>
  </r>
  <r>
    <x v="1"/>
    <x v="5027"/>
    <s v="FDP26"/>
    <x v="11"/>
    <x v="2"/>
    <s v="OUT046"/>
    <x v="0"/>
    <x v="1"/>
    <x v="0"/>
    <n v="0.13955282699999999"/>
    <n v="7.7850000000000001"/>
    <n v="105.6306"/>
    <n v="3.3"/>
  </r>
  <r>
    <x v="1"/>
    <x v="5028"/>
    <s v="FDA14"/>
    <x v="11"/>
    <x v="2"/>
    <s v="OUT046"/>
    <x v="0"/>
    <x v="1"/>
    <x v="0"/>
    <n v="6.5183227999999996E-2"/>
    <n v="16.100000000000001"/>
    <n v="148.07599999999999"/>
    <n v="3.3"/>
  </r>
  <r>
    <x v="1"/>
    <x v="5029"/>
    <s v="NCV29"/>
    <x v="1"/>
    <x v="2"/>
    <s v="OUT046"/>
    <x v="0"/>
    <x v="1"/>
    <x v="0"/>
    <n v="2.2843500999999999E-2"/>
    <n v="11.8"/>
    <n v="177.86859999999999"/>
    <n v="3.3"/>
  </r>
  <r>
    <x v="1"/>
    <x v="5030"/>
    <s v="FDW34"/>
    <x v="6"/>
    <x v="2"/>
    <s v="OUT046"/>
    <x v="0"/>
    <x v="1"/>
    <x v="0"/>
    <n v="3.5579134999999998E-2"/>
    <n v="9.6"/>
    <n v="244.417"/>
    <n v="3.3"/>
  </r>
  <r>
    <x v="1"/>
    <x v="5031"/>
    <s v="DRD25"/>
    <x v="4"/>
    <x v="2"/>
    <s v="OUT046"/>
    <x v="0"/>
    <x v="1"/>
    <x v="0"/>
    <n v="0"/>
    <n v="6.1349999999999998"/>
    <n v="114.286"/>
    <n v="3.3"/>
  </r>
  <r>
    <x v="0"/>
    <x v="5032"/>
    <s v="FDL48"/>
    <x v="13"/>
    <x v="2"/>
    <s v="OUT046"/>
    <x v="0"/>
    <x v="1"/>
    <x v="0"/>
    <n v="8.2266418999999993E-2"/>
    <n v="19.350000000000001"/>
    <n v="48.803400000000003"/>
    <n v="3.3"/>
  </r>
  <r>
    <x v="0"/>
    <x v="5033"/>
    <s v="FDJ38"/>
    <x v="3"/>
    <x v="2"/>
    <s v="OUT046"/>
    <x v="0"/>
    <x v="1"/>
    <x v="0"/>
    <n v="4.0205535000000001E-2"/>
    <n v="8.6"/>
    <n v="188.75299999999999"/>
    <n v="3.3"/>
  </r>
  <r>
    <x v="0"/>
    <x v="5034"/>
    <s v="FDF39"/>
    <x v="11"/>
    <x v="2"/>
    <s v="OUT046"/>
    <x v="0"/>
    <x v="1"/>
    <x v="0"/>
    <n v="1.9511288000000002E-2"/>
    <n v="14.85"/>
    <n v="262.59100000000001"/>
    <n v="3.3"/>
  </r>
  <r>
    <x v="0"/>
    <x v="5035"/>
    <s v="FDA27"/>
    <x v="11"/>
    <x v="2"/>
    <s v="OUT046"/>
    <x v="0"/>
    <x v="1"/>
    <x v="0"/>
    <n v="3.0927632E-2"/>
    <n v="20.350000000000001"/>
    <n v="256.86720000000003"/>
    <n v="3.3"/>
  </r>
  <r>
    <x v="0"/>
    <x v="5036"/>
    <s v="FDE41"/>
    <x v="2"/>
    <x v="2"/>
    <s v="OUT046"/>
    <x v="0"/>
    <x v="1"/>
    <x v="0"/>
    <n v="6.4014172999999994E-2"/>
    <n v="9.1950000000000003"/>
    <n v="83.3566"/>
    <n v="3.3"/>
  </r>
  <r>
    <x v="0"/>
    <x v="5037"/>
    <s v="FDS04"/>
    <x v="2"/>
    <x v="2"/>
    <s v="OUT046"/>
    <x v="0"/>
    <x v="1"/>
    <x v="0"/>
    <n v="0.14666293799999999"/>
    <n v="10.195"/>
    <n v="138.68379999999999"/>
    <n v="3.3"/>
  </r>
  <r>
    <x v="0"/>
    <x v="5038"/>
    <s v="FDP44"/>
    <x v="0"/>
    <x v="2"/>
    <s v="OUT046"/>
    <x v="0"/>
    <x v="1"/>
    <x v="0"/>
    <n v="7.9713575999999994E-2"/>
    <n v="16.5"/>
    <n v="101.33320000000001"/>
    <n v="3.3"/>
  </r>
  <r>
    <x v="1"/>
    <x v="5039"/>
    <s v="FDR23"/>
    <x v="8"/>
    <x v="4"/>
    <s v="OUT045"/>
    <x v="2"/>
    <x v="0"/>
    <x v="0"/>
    <n v="8.1953387000000003E-2"/>
    <n v="15.85"/>
    <n v="176.23699999999999"/>
    <n v="3.3"/>
  </r>
  <r>
    <x v="1"/>
    <x v="5040"/>
    <s v="FDD51"/>
    <x v="11"/>
    <x v="4"/>
    <s v="OUT045"/>
    <x v="2"/>
    <x v="0"/>
    <x v="0"/>
    <n v="0"/>
    <n v="11.15"/>
    <n v="44.7744"/>
    <n v="3.3"/>
  </r>
  <r>
    <x v="1"/>
    <x v="5041"/>
    <s v="DRN11"/>
    <x v="9"/>
    <x v="4"/>
    <s v="OUT045"/>
    <x v="2"/>
    <x v="0"/>
    <x v="0"/>
    <n v="0.163310805"/>
    <n v="7.85"/>
    <n v="143.5444"/>
    <n v="3.3"/>
  </r>
  <r>
    <x v="1"/>
    <x v="5042"/>
    <s v="NCO29"/>
    <x v="1"/>
    <x v="4"/>
    <s v="OUT045"/>
    <x v="2"/>
    <x v="1"/>
    <x v="0"/>
    <n v="3.2321608000000002E-2"/>
    <n v="11.15"/>
    <n v="165.65260000000001"/>
    <n v="3.3"/>
  </r>
  <r>
    <x v="1"/>
    <x v="5043"/>
    <s v="NCZ41"/>
    <x v="1"/>
    <x v="4"/>
    <s v="OUT045"/>
    <x v="2"/>
    <x v="1"/>
    <x v="0"/>
    <n v="6.4551885000000003E-2"/>
    <n v="19.850000000000001"/>
    <n v="125.2704"/>
    <n v="3.3"/>
  </r>
  <r>
    <x v="1"/>
    <x v="5044"/>
    <s v="NCW54"/>
    <x v="5"/>
    <x v="4"/>
    <s v="OUT045"/>
    <x v="2"/>
    <x v="1"/>
    <x v="0"/>
    <n v="9.660879E-2"/>
    <n v="7.5"/>
    <n v="56.958799999999997"/>
    <n v="3.3"/>
  </r>
  <r>
    <x v="1"/>
    <x v="5045"/>
    <s v="DRE15"/>
    <x v="11"/>
    <x v="5"/>
    <s v="OUT017"/>
    <x v="2"/>
    <x v="1"/>
    <x v="0"/>
    <n v="0"/>
    <n v="13.35"/>
    <n v="75.7012"/>
    <n v="3.3"/>
  </r>
  <r>
    <x v="1"/>
    <x v="5046"/>
    <s v="DRD27"/>
    <x v="11"/>
    <x v="5"/>
    <s v="OUT017"/>
    <x v="2"/>
    <x v="1"/>
    <x v="0"/>
    <n v="2.3974769E-2"/>
    <n v="18.75"/>
    <n v="99.004199999999997"/>
    <n v="3.3"/>
  </r>
  <r>
    <x v="1"/>
    <x v="5047"/>
    <s v="FDM40"/>
    <x v="2"/>
    <x v="5"/>
    <s v="OUT017"/>
    <x v="2"/>
    <x v="1"/>
    <x v="0"/>
    <n v="0"/>
    <n v="10.195"/>
    <n v="143.11539999999999"/>
    <n v="3.3"/>
  </r>
  <r>
    <x v="1"/>
    <x v="5048"/>
    <s v="FDL20"/>
    <x v="0"/>
    <x v="5"/>
    <s v="OUT017"/>
    <x v="2"/>
    <x v="1"/>
    <x v="0"/>
    <n v="0.12914091899999999"/>
    <n v="17.100000000000001"/>
    <n v="109.48860000000001"/>
    <n v="3.3"/>
  </r>
  <r>
    <x v="1"/>
    <x v="5049"/>
    <s v="FDB32"/>
    <x v="0"/>
    <x v="5"/>
    <s v="OUT017"/>
    <x v="2"/>
    <x v="1"/>
    <x v="0"/>
    <n v="2.3585597999999999E-2"/>
    <n v="20.6"/>
    <n v="94.777799999999999"/>
    <n v="3.3"/>
  </r>
  <r>
    <x v="1"/>
    <x v="5050"/>
    <s v="NCP53"/>
    <x v="1"/>
    <x v="5"/>
    <s v="OUT017"/>
    <x v="2"/>
    <x v="1"/>
    <x v="0"/>
    <n v="3.3076387999999998E-2"/>
    <n v="14.75"/>
    <n v="237.29060000000001"/>
    <n v="3.3"/>
  </r>
  <r>
    <x v="1"/>
    <x v="5051"/>
    <s v="NCX17"/>
    <x v="1"/>
    <x v="5"/>
    <s v="OUT017"/>
    <x v="2"/>
    <x v="1"/>
    <x v="0"/>
    <n v="0.114246019"/>
    <n v="21.25"/>
    <n v="231.23"/>
    <n v="3.3"/>
  </r>
  <r>
    <x v="1"/>
    <x v="5052"/>
    <s v="NCZ18"/>
    <x v="5"/>
    <x v="5"/>
    <s v="OUT017"/>
    <x v="2"/>
    <x v="1"/>
    <x v="0"/>
    <n v="0"/>
    <n v="7.8250000000000002"/>
    <n v="253.46979999999999"/>
    <n v="3.3"/>
  </r>
  <r>
    <x v="1"/>
    <x v="5053"/>
    <s v="NCD55"/>
    <x v="5"/>
    <x v="5"/>
    <s v="OUT017"/>
    <x v="2"/>
    <x v="1"/>
    <x v="0"/>
    <n v="2.4468805999999999E-2"/>
    <n v="14"/>
    <n v="41.145400000000002"/>
    <n v="3.3"/>
  </r>
  <r>
    <x v="1"/>
    <x v="5054"/>
    <s v="FDD34"/>
    <x v="6"/>
    <x v="5"/>
    <s v="OUT017"/>
    <x v="2"/>
    <x v="2"/>
    <x v="0"/>
    <n v="1.5966089999999999E-2"/>
    <n v="7.9450000000000003"/>
    <n v="163.52099999999999"/>
    <n v="3.3"/>
  </r>
  <r>
    <x v="1"/>
    <x v="5055"/>
    <s v="FDS57"/>
    <x v="6"/>
    <x v="5"/>
    <s v="OUT017"/>
    <x v="2"/>
    <x v="2"/>
    <x v="0"/>
    <n v="0"/>
    <n v="15.5"/>
    <n v="141.547"/>
    <n v="3.3"/>
  </r>
  <r>
    <x v="1"/>
    <x v="5056"/>
    <s v="FDI33"/>
    <x v="6"/>
    <x v="5"/>
    <s v="OUT017"/>
    <x v="2"/>
    <x v="2"/>
    <x v="0"/>
    <n v="2.8579565000000001E-2"/>
    <n v="16.5"/>
    <n v="90.314599999999999"/>
    <n v="3.3"/>
  </r>
  <r>
    <x v="1"/>
    <x v="5057"/>
    <s v="FDY45"/>
    <x v="6"/>
    <x v="5"/>
    <s v="OUT017"/>
    <x v="2"/>
    <x v="2"/>
    <x v="0"/>
    <n v="2.6289983999999999E-2"/>
    <n v="17.5"/>
    <n v="253.73560000000001"/>
    <n v="3.3"/>
  </r>
  <r>
    <x v="1"/>
    <x v="5058"/>
    <s v="FDR21"/>
    <x v="6"/>
    <x v="5"/>
    <s v="OUT017"/>
    <x v="2"/>
    <x v="2"/>
    <x v="0"/>
    <n v="6.7314073000000002E-2"/>
    <n v="19.7"/>
    <n v="175.137"/>
    <n v="3.3"/>
  </r>
  <r>
    <x v="1"/>
    <x v="5059"/>
    <s v="FDH10"/>
    <x v="6"/>
    <x v="5"/>
    <s v="OUT017"/>
    <x v="2"/>
    <x v="2"/>
    <x v="0"/>
    <n v="4.9583899000000001E-2"/>
    <n v="21"/>
    <n v="193.84780000000001"/>
    <n v="3.3"/>
  </r>
  <r>
    <x v="0"/>
    <x v="5060"/>
    <s v="FDQ47"/>
    <x v="8"/>
    <x v="4"/>
    <s v="OUT045"/>
    <x v="2"/>
    <x v="2"/>
    <x v="0"/>
    <n v="0.16852746299999999"/>
    <n v="7.1550000000000002"/>
    <n v="33.687399999999997"/>
    <n v="3.3"/>
  </r>
  <r>
    <x v="0"/>
    <x v="5061"/>
    <s v="FDQ55"/>
    <x v="0"/>
    <x v="4"/>
    <s v="OUT045"/>
    <x v="2"/>
    <x v="2"/>
    <x v="0"/>
    <n v="1.3064516E-2"/>
    <n v="13.65"/>
    <n v="115.5834"/>
    <n v="3.3"/>
  </r>
  <r>
    <x v="0"/>
    <x v="5062"/>
    <s v="FDP08"/>
    <x v="0"/>
    <x v="4"/>
    <s v="OUT045"/>
    <x v="2"/>
    <x v="2"/>
    <x v="0"/>
    <n v="0.11263801599999999"/>
    <n v="20.5"/>
    <n v="195.5478"/>
    <n v="3.3"/>
  </r>
  <r>
    <x v="0"/>
    <x v="5063"/>
    <s v="FDD10"/>
    <x v="6"/>
    <x v="4"/>
    <s v="OUT045"/>
    <x v="2"/>
    <x v="2"/>
    <x v="0"/>
    <n v="4.6114018E-2"/>
    <n v="20.6"/>
    <n v="178.23439999999999"/>
    <n v="3.3"/>
  </r>
  <r>
    <x v="0"/>
    <x v="5064"/>
    <s v="FDO52"/>
    <x v="2"/>
    <x v="5"/>
    <s v="OUT017"/>
    <x v="2"/>
    <x v="2"/>
    <x v="0"/>
    <n v="7.7601069999999994E-2"/>
    <n v="11.6"/>
    <n v="171.01060000000001"/>
    <n v="3.3"/>
  </r>
  <r>
    <x v="0"/>
    <x v="5065"/>
    <s v="FDZ28"/>
    <x v="2"/>
    <x v="5"/>
    <s v="OUT017"/>
    <x v="2"/>
    <x v="2"/>
    <x v="0"/>
    <n v="5.1783760999999998E-2"/>
    <n v="20"/>
    <n v="125.8678"/>
    <n v="3.3"/>
  </r>
  <r>
    <x v="1"/>
    <x v="5066"/>
    <s v="NCE06"/>
    <x v="5"/>
    <x v="8"/>
    <s v="OUT035"/>
    <x v="2"/>
    <x v="1"/>
    <x v="0"/>
    <n v="9.1467933000000001E-2"/>
    <n v="5.8250000000000002"/>
    <n v="159.7894"/>
    <n v="3.3"/>
  </r>
  <r>
    <x v="1"/>
    <x v="5067"/>
    <s v="NCN26"/>
    <x v="5"/>
    <x v="8"/>
    <s v="OUT035"/>
    <x v="2"/>
    <x v="1"/>
    <x v="0"/>
    <n v="2.8674471E-2"/>
    <n v="10.85"/>
    <n v="115.1808"/>
    <n v="3.3"/>
  </r>
  <r>
    <x v="1"/>
    <x v="5068"/>
    <s v="DRG36"/>
    <x v="4"/>
    <x v="8"/>
    <s v="OUT035"/>
    <x v="2"/>
    <x v="1"/>
    <x v="0"/>
    <n v="9.5360186E-2"/>
    <n v="14.15"/>
    <n v="172.31059999999999"/>
    <n v="3.3"/>
  </r>
  <r>
    <x v="1"/>
    <x v="5069"/>
    <s v="FDX23"/>
    <x v="13"/>
    <x v="8"/>
    <s v="OUT035"/>
    <x v="2"/>
    <x v="1"/>
    <x v="0"/>
    <n v="2.9686147999999999E-2"/>
    <n v="6.4450000000000003"/>
    <n v="96.443600000000004"/>
    <n v="3.3"/>
  </r>
  <r>
    <x v="1"/>
    <x v="5070"/>
    <s v="FDZ56"/>
    <x v="0"/>
    <x v="8"/>
    <s v="OUT035"/>
    <x v="2"/>
    <x v="1"/>
    <x v="0"/>
    <n v="2.5732114E-2"/>
    <n v="16.25"/>
    <n v="166.44739999999999"/>
    <n v="3.3"/>
  </r>
  <r>
    <x v="1"/>
    <x v="5071"/>
    <s v="FDL20"/>
    <x v="0"/>
    <x v="8"/>
    <s v="OUT035"/>
    <x v="2"/>
    <x v="1"/>
    <x v="0"/>
    <n v="0.128390273"/>
    <n v="17.100000000000001"/>
    <n v="111.98860000000001"/>
    <n v="3.3"/>
  </r>
  <r>
    <x v="1"/>
    <x v="5072"/>
    <s v="NCU54"/>
    <x v="5"/>
    <x v="8"/>
    <s v="OUT035"/>
    <x v="2"/>
    <x v="1"/>
    <x v="0"/>
    <n v="9.8603729000000001E-2"/>
    <n v="8.8800000000000008"/>
    <n v="210.727"/>
    <n v="3.3"/>
  </r>
  <r>
    <x v="1"/>
    <x v="5073"/>
    <s v="NCO18"/>
    <x v="5"/>
    <x v="8"/>
    <s v="OUT035"/>
    <x v="2"/>
    <x v="1"/>
    <x v="0"/>
    <n v="2.4646608E-2"/>
    <n v="13.15"/>
    <n v="177.46860000000001"/>
    <n v="3.3"/>
  </r>
  <r>
    <x v="1"/>
    <x v="5074"/>
    <s v="NCI42"/>
    <x v="5"/>
    <x v="8"/>
    <s v="OUT035"/>
    <x v="2"/>
    <x v="1"/>
    <x v="0"/>
    <n v="1.0363585999999999E-2"/>
    <n v="18.75"/>
    <n v="207.19540000000001"/>
    <n v="3.3"/>
  </r>
  <r>
    <x v="1"/>
    <x v="5075"/>
    <s v="FDD34"/>
    <x v="6"/>
    <x v="8"/>
    <s v="OUT035"/>
    <x v="2"/>
    <x v="1"/>
    <x v="0"/>
    <n v="1.5873285000000001E-2"/>
    <n v="7.9450000000000003"/>
    <n v="161.321"/>
    <n v="3.3"/>
  </r>
  <r>
    <x v="0"/>
    <x v="5076"/>
    <s v="FDL48"/>
    <x v="13"/>
    <x v="8"/>
    <s v="OUT035"/>
    <x v="2"/>
    <x v="1"/>
    <x v="0"/>
    <n v="8.2250862999999994E-2"/>
    <n v="19.350000000000001"/>
    <n v="48.703400000000002"/>
    <n v="3.3"/>
  </r>
  <r>
    <x v="0"/>
    <x v="5077"/>
    <s v="FDR44"/>
    <x v="0"/>
    <x v="8"/>
    <s v="OUT035"/>
    <x v="2"/>
    <x v="1"/>
    <x v="0"/>
    <n v="0.102901425"/>
    <n v="6.11"/>
    <n v="128.49680000000001"/>
    <n v="3.3"/>
  </r>
  <r>
    <x v="1"/>
    <x v="5078"/>
    <s v="NCE06"/>
    <x v="5"/>
    <x v="6"/>
    <s v="OUT010"/>
    <x v="1"/>
    <x v="0"/>
    <x v="2"/>
    <n v="0.15312752299999999"/>
    <n v="5.8250000000000002"/>
    <n v="162.48939999999999"/>
    <n v="3.3"/>
  </r>
  <r>
    <x v="1"/>
    <x v="5079"/>
    <s v="FDD36"/>
    <x v="13"/>
    <x v="6"/>
    <s v="OUT010"/>
    <x v="1"/>
    <x v="0"/>
    <x v="2"/>
    <n v="3.5607579E-2"/>
    <n v="13.3"/>
    <n v="119.91240000000001"/>
    <n v="3.3"/>
  </r>
  <r>
    <x v="1"/>
    <x v="5080"/>
    <s v="NCY18"/>
    <x v="5"/>
    <x v="6"/>
    <s v="OUT010"/>
    <x v="1"/>
    <x v="0"/>
    <x v="2"/>
    <n v="5.2141447E-2"/>
    <n v="7.2850000000000001"/>
    <n v="174.90539999999999"/>
    <n v="3.3"/>
  </r>
  <r>
    <x v="1"/>
    <x v="5081"/>
    <s v="FDG31"/>
    <x v="7"/>
    <x v="6"/>
    <s v="OUT010"/>
    <x v="1"/>
    <x v="2"/>
    <x v="2"/>
    <n v="6.3430788000000002E-2"/>
    <n v="12.15"/>
    <n v="65.482600000000005"/>
    <n v="3.3"/>
  </r>
  <r>
    <x v="1"/>
    <x v="5082"/>
    <s v="FDT46"/>
    <x v="6"/>
    <x v="6"/>
    <s v="OUT010"/>
    <x v="1"/>
    <x v="2"/>
    <x v="2"/>
    <n v="5.1564827000000001E-2"/>
    <n v="11.35"/>
    <n v="49.000799999999998"/>
    <n v="3.3"/>
  </r>
  <r>
    <x v="1"/>
    <x v="5083"/>
    <s v="DRC25"/>
    <x v="4"/>
    <x v="6"/>
    <s v="OUT010"/>
    <x v="1"/>
    <x v="2"/>
    <x v="2"/>
    <n v="7.5943183999999997E-2"/>
    <n v="5.73"/>
    <n v="85.588200000000001"/>
    <n v="3.3"/>
  </r>
  <r>
    <x v="1"/>
    <x v="5084"/>
    <s v="DRI25"/>
    <x v="4"/>
    <x v="6"/>
    <s v="OUT010"/>
    <x v="1"/>
    <x v="2"/>
    <x v="2"/>
    <n v="5.6744063999999997E-2"/>
    <n v="19.600000000000001"/>
    <n v="55.6614"/>
    <n v="3.3"/>
  </r>
  <r>
    <x v="1"/>
    <x v="5085"/>
    <s v="FDI44"/>
    <x v="0"/>
    <x v="3"/>
    <s v="OUT013"/>
    <x v="1"/>
    <x v="2"/>
    <x v="0"/>
    <n v="0.100149459"/>
    <n v="16.100000000000001"/>
    <n v="78.4328"/>
    <n v="3.3"/>
  </r>
  <r>
    <x v="1"/>
    <x v="5086"/>
    <s v="FDA36"/>
    <x v="13"/>
    <x v="3"/>
    <s v="OUT013"/>
    <x v="1"/>
    <x v="2"/>
    <x v="0"/>
    <n v="5.6616690000000003E-3"/>
    <n v="5.9850000000000003"/>
    <n v="186.5924"/>
    <n v="3.3"/>
  </r>
  <r>
    <x v="1"/>
    <x v="5087"/>
    <s v="FDS47"/>
    <x v="8"/>
    <x v="3"/>
    <s v="OUT013"/>
    <x v="1"/>
    <x v="2"/>
    <x v="0"/>
    <n v="0.128778474"/>
    <n v="16.75"/>
    <n v="89.185599999999994"/>
    <n v="3.3"/>
  </r>
  <r>
    <x v="1"/>
    <x v="5088"/>
    <s v="FDJ41"/>
    <x v="2"/>
    <x v="3"/>
    <s v="OUT013"/>
    <x v="1"/>
    <x v="2"/>
    <x v="0"/>
    <n v="2.2864237999999999E-2"/>
    <n v="6.85"/>
    <n v="260.05939999999998"/>
    <n v="3.3"/>
  </r>
  <r>
    <x v="1"/>
    <x v="5089"/>
    <s v="FDN15"/>
    <x v="7"/>
    <x v="3"/>
    <s v="OUT013"/>
    <x v="1"/>
    <x v="2"/>
    <x v="0"/>
    <n v="1.6720182E-2"/>
    <n v="17.5"/>
    <n v="139.91800000000001"/>
    <n v="3.3"/>
  </r>
  <r>
    <x v="1"/>
    <x v="5090"/>
    <s v="NCL31"/>
    <x v="10"/>
    <x v="3"/>
    <s v="OUT013"/>
    <x v="1"/>
    <x v="2"/>
    <x v="0"/>
    <n v="0.120180894"/>
    <n v="7.39"/>
    <n v="141.447"/>
    <n v="3.3"/>
  </r>
  <r>
    <x v="1"/>
    <x v="5091"/>
    <s v="NCN07"/>
    <x v="10"/>
    <x v="3"/>
    <s v="OUT013"/>
    <x v="1"/>
    <x v="2"/>
    <x v="0"/>
    <n v="3.3916450000000001E-2"/>
    <n v="18.5"/>
    <n v="130.92840000000001"/>
    <n v="3.3"/>
  </r>
  <r>
    <x v="1"/>
    <x v="5092"/>
    <s v="FDL22"/>
    <x v="6"/>
    <x v="3"/>
    <s v="OUT013"/>
    <x v="1"/>
    <x v="2"/>
    <x v="0"/>
    <n v="3.6359890999999998E-2"/>
    <n v="16.850000000000001"/>
    <n v="90.748800000000003"/>
    <n v="3.3"/>
  </r>
  <r>
    <x v="0"/>
    <x v="5093"/>
    <s v="FDX27"/>
    <x v="11"/>
    <x v="3"/>
    <s v="OUT013"/>
    <x v="1"/>
    <x v="2"/>
    <x v="0"/>
    <n v="0.114022125"/>
    <n v="20.7"/>
    <n v="92.943600000000004"/>
    <n v="3.3"/>
  </r>
  <r>
    <x v="0"/>
    <x v="5094"/>
    <s v="FDE28"/>
    <x v="2"/>
    <x v="3"/>
    <s v="OUT013"/>
    <x v="1"/>
    <x v="2"/>
    <x v="0"/>
    <n v="0"/>
    <n v="9.5"/>
    <n v="231.36680000000001"/>
    <n v="3.3"/>
  </r>
  <r>
    <x v="0"/>
    <x v="5095"/>
    <s v="FDB56"/>
    <x v="0"/>
    <x v="3"/>
    <s v="OUT013"/>
    <x v="1"/>
    <x v="2"/>
    <x v="0"/>
    <n v="7.4565097999999996E-2"/>
    <n v="8.75"/>
    <n v="186.85560000000001"/>
    <n v="3.3"/>
  </r>
  <r>
    <x v="0"/>
    <x v="5096"/>
    <s v="FDM27"/>
    <x v="7"/>
    <x v="3"/>
    <s v="OUT013"/>
    <x v="1"/>
    <x v="2"/>
    <x v="0"/>
    <n v="0.158337479"/>
    <n v="12.35"/>
    <n v="157.99459999999999"/>
    <n v="3.3"/>
  </r>
  <r>
    <x v="1"/>
    <x v="5097"/>
    <s v="FDQ21"/>
    <x v="6"/>
    <x v="3"/>
    <s v="OUT013"/>
    <x v="1"/>
    <x v="2"/>
    <x v="0"/>
    <n v="1.9407068999999999E-2"/>
    <n v="21.25"/>
    <n v="119.37560000000001"/>
    <n v="3.3"/>
  </r>
  <r>
    <x v="0"/>
    <x v="5098"/>
    <s v="FDU21"/>
    <x v="6"/>
    <x v="3"/>
    <s v="OUT013"/>
    <x v="1"/>
    <x v="2"/>
    <x v="0"/>
    <n v="7.665661E-2"/>
    <n v="11.8"/>
    <n v="32.355800000000002"/>
    <n v="3.3"/>
  </r>
  <r>
    <x v="1"/>
    <x v="5099"/>
    <s v="FDP23"/>
    <x v="8"/>
    <x v="1"/>
    <s v="OUT018"/>
    <x v="1"/>
    <x v="0"/>
    <x v="1"/>
    <n v="3.5731825000000002E-2"/>
    <n v="6.71"/>
    <n v="218.31659999999999"/>
    <n v="3.3"/>
  </r>
  <r>
    <x v="1"/>
    <x v="5100"/>
    <s v="FDJ16"/>
    <x v="2"/>
    <x v="1"/>
    <s v="OUT018"/>
    <x v="1"/>
    <x v="0"/>
    <x v="1"/>
    <n v="0.11535364200000001"/>
    <n v="9.1950000000000003"/>
    <n v="58.924599999999998"/>
    <n v="3.3"/>
  </r>
  <r>
    <x v="1"/>
    <x v="5101"/>
    <s v="NCF31"/>
    <x v="5"/>
    <x v="1"/>
    <s v="OUT018"/>
    <x v="1"/>
    <x v="0"/>
    <x v="1"/>
    <n v="5.2058629000000002E-2"/>
    <n v="9.1300000000000008"/>
    <n v="150.60239999999999"/>
    <n v="3.3"/>
  </r>
  <r>
    <x v="1"/>
    <x v="5102"/>
    <s v="NCB55"/>
    <x v="5"/>
    <x v="1"/>
    <s v="OUT018"/>
    <x v="1"/>
    <x v="0"/>
    <x v="1"/>
    <n v="0.16131749500000001"/>
    <n v="15.7"/>
    <n v="57.556199999999997"/>
    <n v="3.3"/>
  </r>
  <r>
    <x v="1"/>
    <x v="5103"/>
    <s v="FDB10"/>
    <x v="6"/>
    <x v="1"/>
    <s v="OUT018"/>
    <x v="1"/>
    <x v="0"/>
    <x v="1"/>
    <n v="6.7481899999999997E-2"/>
    <n v="10"/>
    <n v="234.85900000000001"/>
    <n v="3.3"/>
  </r>
  <r>
    <x v="1"/>
    <x v="5104"/>
    <s v="FDY10"/>
    <x v="6"/>
    <x v="1"/>
    <s v="OUT018"/>
    <x v="1"/>
    <x v="0"/>
    <x v="1"/>
    <n v="4.9267759000000001E-2"/>
    <n v="17.600000000000001"/>
    <n v="113.0176"/>
    <n v="3.3"/>
  </r>
  <r>
    <x v="0"/>
    <x v="5105"/>
    <s v="FDZ25"/>
    <x v="3"/>
    <x v="1"/>
    <s v="OUT018"/>
    <x v="1"/>
    <x v="0"/>
    <x v="1"/>
    <n v="2.7729547E-2"/>
    <n v="15.7"/>
    <n v="169.37899999999999"/>
    <n v="3.3"/>
  </r>
  <r>
    <x v="0"/>
    <x v="5106"/>
    <s v="FDH53"/>
    <x v="2"/>
    <x v="1"/>
    <s v="OUT018"/>
    <x v="1"/>
    <x v="0"/>
    <x v="1"/>
    <n v="1.9277945000000001E-2"/>
    <n v="20.5"/>
    <n v="82.859200000000001"/>
    <n v="3.3"/>
  </r>
  <r>
    <x v="0"/>
    <x v="5107"/>
    <s v="FDO45"/>
    <x v="6"/>
    <x v="1"/>
    <s v="OUT018"/>
    <x v="1"/>
    <x v="0"/>
    <x v="1"/>
    <n v="3.8107380000000003E-2"/>
    <n v="13.15"/>
    <n v="86.385599999999997"/>
    <n v="3.3"/>
  </r>
  <r>
    <x v="0"/>
    <x v="5108"/>
    <s v="FDC34"/>
    <x v="6"/>
    <x v="1"/>
    <s v="OUT018"/>
    <x v="1"/>
    <x v="0"/>
    <x v="1"/>
    <n v="0.17346284100000001"/>
    <n v="16"/>
    <n v="157.69720000000001"/>
    <n v="3.3"/>
  </r>
  <r>
    <x v="0"/>
    <x v="5109"/>
    <s v="FDC59"/>
    <x v="15"/>
    <x v="1"/>
    <s v="OUT018"/>
    <x v="1"/>
    <x v="0"/>
    <x v="1"/>
    <n v="5.4851438000000002E-2"/>
    <n v="16.7"/>
    <n v="64.416799999999995"/>
    <n v="3.3"/>
  </r>
  <r>
    <x v="1"/>
    <x v="5110"/>
    <s v="DRI03"/>
    <x v="11"/>
    <x v="7"/>
    <s v="OUT027"/>
    <x v="1"/>
    <x v="0"/>
    <x v="3"/>
    <n v="0"/>
    <m/>
    <n v="175.30279999999999"/>
    <n v="3.3"/>
  </r>
  <r>
    <x v="1"/>
    <x v="5111"/>
    <s v="FDZ40"/>
    <x v="2"/>
    <x v="7"/>
    <s v="OUT027"/>
    <x v="1"/>
    <x v="0"/>
    <x v="3"/>
    <n v="3.9988162000000001E-2"/>
    <m/>
    <n v="55.729799999999997"/>
    <n v="3.3"/>
  </r>
  <r>
    <x v="1"/>
    <x v="5112"/>
    <s v="NCZ17"/>
    <x v="1"/>
    <x v="7"/>
    <s v="OUT027"/>
    <x v="1"/>
    <x v="0"/>
    <x v="3"/>
    <n v="7.9046991999999996E-2"/>
    <m/>
    <n v="39.8506"/>
    <n v="3.3"/>
  </r>
  <r>
    <x v="1"/>
    <x v="5113"/>
    <s v="NCZ53"/>
    <x v="1"/>
    <x v="7"/>
    <s v="OUT027"/>
    <x v="1"/>
    <x v="0"/>
    <x v="3"/>
    <n v="2.4358634000000001E-2"/>
    <m/>
    <n v="190.42140000000001"/>
    <n v="3.3"/>
  </r>
  <r>
    <x v="0"/>
    <x v="5114"/>
    <s v="FDI50"/>
    <x v="3"/>
    <x v="7"/>
    <s v="OUT027"/>
    <x v="1"/>
    <x v="0"/>
    <x v="3"/>
    <n v="3.0693308999999998E-2"/>
    <m/>
    <n v="228.0352"/>
    <n v="3.3"/>
  </r>
  <r>
    <x v="0"/>
    <x v="5115"/>
    <s v="FDZ26"/>
    <x v="11"/>
    <x v="7"/>
    <s v="OUT027"/>
    <x v="1"/>
    <x v="0"/>
    <x v="3"/>
    <n v="0.14331999500000001"/>
    <m/>
    <n v="237.5222"/>
    <n v="3.3"/>
  </r>
  <r>
    <x v="0"/>
    <x v="5116"/>
    <s v="FDT27"/>
    <x v="7"/>
    <x v="7"/>
    <s v="OUT027"/>
    <x v="1"/>
    <x v="0"/>
    <x v="3"/>
    <n v="6.9250192000000002E-2"/>
    <m/>
    <n v="232.9616"/>
    <n v="3.3"/>
  </r>
  <r>
    <x v="0"/>
    <x v="5117"/>
    <s v="FDW15"/>
    <x v="7"/>
    <x v="7"/>
    <s v="OUT027"/>
    <x v="1"/>
    <x v="0"/>
    <x v="3"/>
    <n v="5.4846706000000002E-2"/>
    <m/>
    <n v="147.3734"/>
    <n v="3.3"/>
  </r>
  <r>
    <x v="1"/>
    <x v="5118"/>
    <s v="NCI17"/>
    <x v="1"/>
    <x v="3"/>
    <s v="OUT013"/>
    <x v="1"/>
    <x v="2"/>
    <x v="0"/>
    <n v="0.143303291"/>
    <n v="8.6449999999999996"/>
    <n v="96.340999999999994"/>
    <n v="3.2"/>
  </r>
  <r>
    <x v="1"/>
    <x v="5119"/>
    <s v="FDA44"/>
    <x v="0"/>
    <x v="5"/>
    <s v="OUT017"/>
    <x v="2"/>
    <x v="0"/>
    <x v="0"/>
    <n v="5.3523765000000001E-2"/>
    <n v="19.7"/>
    <n v="55.393000000000001"/>
    <n v="3.2"/>
  </r>
  <r>
    <x v="1"/>
    <x v="5120"/>
    <s v="NCF42"/>
    <x v="5"/>
    <x v="8"/>
    <s v="OUT035"/>
    <x v="2"/>
    <x v="1"/>
    <x v="0"/>
    <n v="0.16735141100000001"/>
    <n v="17.350000000000001"/>
    <n v="176.0712"/>
    <n v="3.2"/>
  </r>
  <r>
    <x v="0"/>
    <x v="5121"/>
    <s v="FDX35"/>
    <x v="8"/>
    <x v="3"/>
    <s v="OUT013"/>
    <x v="1"/>
    <x v="2"/>
    <x v="0"/>
    <n v="7.9844043000000003E-2"/>
    <n v="5.0350000000000001"/>
    <n v="226.30359999999999"/>
    <n v="3.2"/>
  </r>
  <r>
    <x v="1"/>
    <x v="5122"/>
    <s v="NCC43"/>
    <x v="5"/>
    <x v="5"/>
    <s v="OUT017"/>
    <x v="2"/>
    <x v="0"/>
    <x v="0"/>
    <n v="9.3307713E-2"/>
    <n v="7.39"/>
    <n v="250.9066"/>
    <n v="3.2"/>
  </r>
  <r>
    <x v="1"/>
    <x v="5123"/>
    <s v="FDU25"/>
    <x v="3"/>
    <x v="0"/>
    <s v="OUT049"/>
    <x v="0"/>
    <x v="0"/>
    <x v="0"/>
    <n v="2.6722744E-2"/>
    <n v="12.35"/>
    <n v="59.224600000000002"/>
    <n v="3.2"/>
  </r>
  <r>
    <x v="1"/>
    <x v="5124"/>
    <s v="NCR18"/>
    <x v="5"/>
    <x v="0"/>
    <s v="OUT049"/>
    <x v="0"/>
    <x v="0"/>
    <x v="0"/>
    <n v="2.0519478000000001E-2"/>
    <n v="15.85"/>
    <n v="42.511200000000002"/>
    <n v="3.2"/>
  </r>
  <r>
    <x v="1"/>
    <x v="5125"/>
    <s v="NCF30"/>
    <x v="5"/>
    <x v="0"/>
    <s v="OUT049"/>
    <x v="0"/>
    <x v="0"/>
    <x v="0"/>
    <n v="0.12644033499999999"/>
    <n v="17"/>
    <n v="125.2362"/>
    <n v="3.2"/>
  </r>
  <r>
    <x v="1"/>
    <x v="5126"/>
    <s v="DRF60"/>
    <x v="4"/>
    <x v="0"/>
    <s v="OUT049"/>
    <x v="0"/>
    <x v="0"/>
    <x v="0"/>
    <n v="5.2149675E-2"/>
    <n v="10.8"/>
    <n v="239.9564"/>
    <n v="3.2"/>
  </r>
  <r>
    <x v="0"/>
    <x v="5127"/>
    <s v="FDJ38"/>
    <x v="3"/>
    <x v="0"/>
    <s v="OUT049"/>
    <x v="0"/>
    <x v="0"/>
    <x v="0"/>
    <n v="4.0268044000000003E-2"/>
    <n v="8.6"/>
    <n v="191.453"/>
    <n v="3.2"/>
  </r>
  <r>
    <x v="0"/>
    <x v="5128"/>
    <s v="FDB29"/>
    <x v="2"/>
    <x v="0"/>
    <s v="OUT049"/>
    <x v="0"/>
    <x v="0"/>
    <x v="0"/>
    <n v="5.2493162000000003E-2"/>
    <n v="16.7"/>
    <n v="113.91759999999999"/>
    <n v="3.2"/>
  </r>
  <r>
    <x v="0"/>
    <x v="5129"/>
    <s v="FDN34"/>
    <x v="6"/>
    <x v="0"/>
    <s v="OUT049"/>
    <x v="0"/>
    <x v="0"/>
    <x v="0"/>
    <n v="4.5835395000000001E-2"/>
    <n v="15.6"/>
    <n v="168.2132"/>
    <n v="3.2"/>
  </r>
  <r>
    <x v="0"/>
    <x v="5130"/>
    <s v="FDR22"/>
    <x v="6"/>
    <x v="0"/>
    <s v="OUT049"/>
    <x v="0"/>
    <x v="0"/>
    <x v="0"/>
    <n v="1.8591463999999999E-2"/>
    <n v="19.350000000000001"/>
    <n v="112.95440000000001"/>
    <n v="3.2"/>
  </r>
  <r>
    <x v="1"/>
    <x v="5131"/>
    <s v="FDV32"/>
    <x v="0"/>
    <x v="7"/>
    <s v="OUT019"/>
    <x v="0"/>
    <x v="1"/>
    <x v="2"/>
    <n v="0.15531693599999999"/>
    <m/>
    <n v="64.150999999999996"/>
    <n v="3.2"/>
  </r>
  <r>
    <x v="0"/>
    <x v="5132"/>
    <s v="FDA02"/>
    <x v="11"/>
    <x v="7"/>
    <s v="OUT019"/>
    <x v="0"/>
    <x v="1"/>
    <x v="2"/>
    <n v="5.2040538999999997E-2"/>
    <m/>
    <n v="143.17859999999999"/>
    <n v="3.2"/>
  </r>
  <r>
    <x v="0"/>
    <x v="5133"/>
    <s v="FDS33"/>
    <x v="6"/>
    <x v="7"/>
    <s v="OUT019"/>
    <x v="0"/>
    <x v="1"/>
    <x v="2"/>
    <n v="0.21610753499999999"/>
    <m/>
    <n v="86.851399999999998"/>
    <n v="3.2"/>
  </r>
  <r>
    <x v="1"/>
    <x v="5134"/>
    <s v="FDN57"/>
    <x v="6"/>
    <x v="2"/>
    <s v="OUT046"/>
    <x v="0"/>
    <x v="1"/>
    <x v="0"/>
    <n v="5.4234196999999998E-2"/>
    <n v="18.25"/>
    <n v="142.0154"/>
    <n v="3.2"/>
  </r>
  <r>
    <x v="0"/>
    <x v="5135"/>
    <s v="FDU15"/>
    <x v="7"/>
    <x v="2"/>
    <s v="OUT046"/>
    <x v="0"/>
    <x v="1"/>
    <x v="0"/>
    <n v="2.6602088999999999E-2"/>
    <n v="13.65"/>
    <n v="35.153199999999998"/>
    <n v="3.2"/>
  </r>
  <r>
    <x v="1"/>
    <x v="5136"/>
    <s v="FDQ13"/>
    <x v="3"/>
    <x v="4"/>
    <s v="OUT045"/>
    <x v="2"/>
    <x v="0"/>
    <x v="0"/>
    <n v="1.0663189E-2"/>
    <n v="11.1"/>
    <n v="82.390799999999999"/>
    <n v="3.2"/>
  </r>
  <r>
    <x v="1"/>
    <x v="5137"/>
    <s v="NCQ05"/>
    <x v="1"/>
    <x v="4"/>
    <s v="OUT045"/>
    <x v="2"/>
    <x v="1"/>
    <x v="0"/>
    <n v="2.1649904000000001E-2"/>
    <n v="11.395"/>
    <n v="150.8708"/>
    <n v="3.2"/>
  </r>
  <r>
    <x v="1"/>
    <x v="5138"/>
    <s v="DRI49"/>
    <x v="4"/>
    <x v="4"/>
    <s v="OUT045"/>
    <x v="2"/>
    <x v="1"/>
    <x v="0"/>
    <n v="0.183879453"/>
    <n v="14.15"/>
    <n v="82.927599999999998"/>
    <n v="3.2"/>
  </r>
  <r>
    <x v="1"/>
    <x v="5139"/>
    <s v="FDF52"/>
    <x v="2"/>
    <x v="5"/>
    <s v="OUT017"/>
    <x v="2"/>
    <x v="1"/>
    <x v="0"/>
    <n v="0"/>
    <n v="9.3000000000000007"/>
    <n v="182.92920000000001"/>
    <n v="3.2"/>
  </r>
  <r>
    <x v="1"/>
    <x v="5140"/>
    <s v="FDS43"/>
    <x v="0"/>
    <x v="5"/>
    <s v="OUT017"/>
    <x v="2"/>
    <x v="1"/>
    <x v="0"/>
    <n v="4.0744057E-2"/>
    <n v="11.65"/>
    <n v="185.92400000000001"/>
    <n v="3.2"/>
  </r>
  <r>
    <x v="1"/>
    <x v="5141"/>
    <s v="NCP14"/>
    <x v="5"/>
    <x v="5"/>
    <s v="OUT017"/>
    <x v="2"/>
    <x v="1"/>
    <x v="0"/>
    <n v="0.110913601"/>
    <n v="8.2750000000000004"/>
    <n v="106.3306"/>
    <n v="3.2"/>
  </r>
  <r>
    <x v="1"/>
    <x v="5142"/>
    <s v="FDG47"/>
    <x v="15"/>
    <x v="5"/>
    <s v="OUT017"/>
    <x v="2"/>
    <x v="2"/>
    <x v="0"/>
    <n v="7.0012633000000005E-2"/>
    <n v="12.8"/>
    <n v="262.8252"/>
    <n v="3.2"/>
  </r>
  <r>
    <x v="0"/>
    <x v="5143"/>
    <s v="FDC16"/>
    <x v="11"/>
    <x v="4"/>
    <s v="OUT045"/>
    <x v="2"/>
    <x v="2"/>
    <x v="0"/>
    <n v="2.0611526000000002E-2"/>
    <n v="11.5"/>
    <n v="84.953999999999994"/>
    <n v="3.2"/>
  </r>
  <r>
    <x v="0"/>
    <x v="5144"/>
    <s v="FDM57"/>
    <x v="6"/>
    <x v="4"/>
    <s v="OUT045"/>
    <x v="2"/>
    <x v="2"/>
    <x v="0"/>
    <n v="7.6002991000000006E-2"/>
    <n v="11.65"/>
    <n v="83.490799999999993"/>
    <n v="3.2"/>
  </r>
  <r>
    <x v="0"/>
    <x v="5145"/>
    <s v="FDA01"/>
    <x v="3"/>
    <x v="5"/>
    <s v="OUT017"/>
    <x v="2"/>
    <x v="2"/>
    <x v="0"/>
    <n v="5.4685839E-2"/>
    <n v="15"/>
    <n v="60.290399999999998"/>
    <n v="3.2"/>
  </r>
  <r>
    <x v="0"/>
    <x v="5146"/>
    <s v="FDG22"/>
    <x v="6"/>
    <x v="5"/>
    <s v="OUT017"/>
    <x v="2"/>
    <x v="0"/>
    <x v="0"/>
    <n v="4.1615223999999999E-2"/>
    <n v="17.600000000000001"/>
    <n v="37.219000000000001"/>
    <n v="3.2"/>
  </r>
  <r>
    <x v="1"/>
    <x v="5147"/>
    <s v="FDP60"/>
    <x v="13"/>
    <x v="8"/>
    <s v="OUT035"/>
    <x v="2"/>
    <x v="1"/>
    <x v="0"/>
    <n v="5.5908267999999997E-2"/>
    <n v="17.350000000000001"/>
    <n v="99.801599999999993"/>
    <n v="3.2"/>
  </r>
  <r>
    <x v="1"/>
    <x v="5148"/>
    <s v="FDX26"/>
    <x v="11"/>
    <x v="8"/>
    <s v="OUT035"/>
    <x v="2"/>
    <x v="1"/>
    <x v="0"/>
    <n v="8.7791916999999997E-2"/>
    <n v="17.7"/>
    <n v="180.6292"/>
    <n v="3.2"/>
  </r>
  <r>
    <x v="1"/>
    <x v="5149"/>
    <s v="FDT28"/>
    <x v="2"/>
    <x v="8"/>
    <s v="OUT035"/>
    <x v="2"/>
    <x v="1"/>
    <x v="0"/>
    <n v="6.3554150000000004E-2"/>
    <n v="13.3"/>
    <n v="149.4708"/>
    <n v="3.2"/>
  </r>
  <r>
    <x v="1"/>
    <x v="5150"/>
    <s v="DRM23"/>
    <x v="9"/>
    <x v="8"/>
    <s v="OUT035"/>
    <x v="2"/>
    <x v="1"/>
    <x v="0"/>
    <n v="0.13570755300000001"/>
    <n v="16.600000000000001"/>
    <n v="170.6422"/>
    <n v="3.2"/>
  </r>
  <r>
    <x v="1"/>
    <x v="5151"/>
    <s v="FDK33"/>
    <x v="6"/>
    <x v="8"/>
    <s v="OUT035"/>
    <x v="2"/>
    <x v="1"/>
    <x v="0"/>
    <n v="1.1233126E-2"/>
    <n v="17.850000000000001"/>
    <n v="211.55600000000001"/>
    <n v="3.2"/>
  </r>
  <r>
    <x v="0"/>
    <x v="5152"/>
    <s v="FDP44"/>
    <x v="0"/>
    <x v="8"/>
    <s v="OUT035"/>
    <x v="2"/>
    <x v="1"/>
    <x v="0"/>
    <n v="7.9698503000000004E-2"/>
    <n v="16.5"/>
    <n v="100.6332"/>
    <n v="3.2"/>
  </r>
  <r>
    <x v="1"/>
    <x v="5153"/>
    <s v="FDU38"/>
    <x v="11"/>
    <x v="6"/>
    <s v="OUT010"/>
    <x v="1"/>
    <x v="0"/>
    <x v="2"/>
    <n v="0.138171603"/>
    <n v="10.8"/>
    <n v="191.4504"/>
    <n v="3.2"/>
  </r>
  <r>
    <x v="1"/>
    <x v="5154"/>
    <s v="FDU14"/>
    <x v="11"/>
    <x v="6"/>
    <s v="OUT010"/>
    <x v="1"/>
    <x v="0"/>
    <x v="2"/>
    <n v="5.8168807000000003E-2"/>
    <n v="17.75"/>
    <n v="249.57499999999999"/>
    <n v="3.2"/>
  </r>
  <r>
    <x v="1"/>
    <x v="5155"/>
    <s v="NCB18"/>
    <x v="5"/>
    <x v="6"/>
    <s v="OUT010"/>
    <x v="1"/>
    <x v="2"/>
    <x v="2"/>
    <n v="6.9112952000000005E-2"/>
    <n v="19.600000000000001"/>
    <n v="90.151399999999995"/>
    <n v="3.2"/>
  </r>
  <r>
    <x v="1"/>
    <x v="5156"/>
    <s v="FDL33"/>
    <x v="6"/>
    <x v="6"/>
    <s v="OUT010"/>
    <x v="1"/>
    <x v="2"/>
    <x v="2"/>
    <n v="0.167316771"/>
    <n v="7.2350000000000003"/>
    <n v="197.54519999999999"/>
    <n v="3.2"/>
  </r>
  <r>
    <x v="0"/>
    <x v="5157"/>
    <s v="FDQ31"/>
    <x v="0"/>
    <x v="6"/>
    <s v="OUT010"/>
    <x v="1"/>
    <x v="2"/>
    <x v="2"/>
    <n v="9.0129200000000007E-2"/>
    <n v="5.7850000000000001"/>
    <n v="89.885599999999997"/>
    <n v="3.2"/>
  </r>
  <r>
    <x v="1"/>
    <x v="5158"/>
    <s v="NCT17"/>
    <x v="1"/>
    <x v="3"/>
    <s v="OUT013"/>
    <x v="1"/>
    <x v="2"/>
    <x v="0"/>
    <n v="4.1831008000000003E-2"/>
    <n v="10.8"/>
    <n v="186.62139999999999"/>
    <n v="3.2"/>
  </r>
  <r>
    <x v="1"/>
    <x v="5159"/>
    <s v="DRE27"/>
    <x v="11"/>
    <x v="3"/>
    <s v="OUT013"/>
    <x v="1"/>
    <x v="2"/>
    <x v="0"/>
    <n v="0.132560174"/>
    <n v="11.85"/>
    <n v="97.272599999999997"/>
    <n v="3.2"/>
  </r>
  <r>
    <x v="1"/>
    <x v="5160"/>
    <s v="NCZ29"/>
    <x v="1"/>
    <x v="3"/>
    <s v="OUT013"/>
    <x v="1"/>
    <x v="2"/>
    <x v="0"/>
    <n v="7.1312063999999994E-2"/>
    <n v="15"/>
    <n v="125.7362"/>
    <n v="3.2"/>
  </r>
  <r>
    <x v="0"/>
    <x v="5161"/>
    <s v="FDB36"/>
    <x v="13"/>
    <x v="3"/>
    <s v="OUT013"/>
    <x v="1"/>
    <x v="2"/>
    <x v="0"/>
    <n v="4.8486801000000003E-2"/>
    <n v="5.4649999999999999"/>
    <n v="131.26259999999999"/>
    <n v="3.2"/>
  </r>
  <r>
    <x v="1"/>
    <x v="5162"/>
    <s v="FDU02"/>
    <x v="11"/>
    <x v="3"/>
    <s v="OUT013"/>
    <x v="1"/>
    <x v="2"/>
    <x v="0"/>
    <n v="0.102426197"/>
    <n v="13.35"/>
    <n v="230.6352"/>
    <n v="3.2"/>
  </r>
  <r>
    <x v="1"/>
    <x v="5163"/>
    <s v="NCW17"/>
    <x v="1"/>
    <x v="1"/>
    <s v="OUT018"/>
    <x v="1"/>
    <x v="0"/>
    <x v="1"/>
    <n v="1.9465204999999999E-2"/>
    <n v="18"/>
    <n v="128.6994"/>
    <n v="3.2"/>
  </r>
  <r>
    <x v="1"/>
    <x v="5164"/>
    <s v="NCQ54"/>
    <x v="5"/>
    <x v="1"/>
    <s v="OUT018"/>
    <x v="1"/>
    <x v="0"/>
    <x v="1"/>
    <n v="1.2593467000000001E-2"/>
    <n v="17.7"/>
    <n v="167.6474"/>
    <n v="3.2"/>
  </r>
  <r>
    <x v="0"/>
    <x v="5165"/>
    <s v="FDX32"/>
    <x v="0"/>
    <x v="1"/>
    <s v="OUT018"/>
    <x v="1"/>
    <x v="0"/>
    <x v="1"/>
    <n v="0.10026502700000001"/>
    <n v="15.1"/>
    <n v="142.57859999999999"/>
    <n v="3.2"/>
  </r>
  <r>
    <x v="1"/>
    <x v="5166"/>
    <s v="FDW48"/>
    <x v="13"/>
    <x v="7"/>
    <s v="OUT027"/>
    <x v="1"/>
    <x v="0"/>
    <x v="3"/>
    <n v="8.499464E-3"/>
    <m/>
    <n v="81.361800000000002"/>
    <n v="3.2"/>
  </r>
  <r>
    <x v="1"/>
    <x v="5167"/>
    <s v="FDO23"/>
    <x v="8"/>
    <x v="7"/>
    <s v="OUT027"/>
    <x v="1"/>
    <x v="0"/>
    <x v="3"/>
    <n v="0.14571827000000001"/>
    <m/>
    <n v="94.343599999999995"/>
    <n v="3.2"/>
  </r>
  <r>
    <x v="1"/>
    <x v="5168"/>
    <s v="FDY55"/>
    <x v="0"/>
    <x v="7"/>
    <s v="OUT027"/>
    <x v="1"/>
    <x v="0"/>
    <x v="3"/>
    <n v="0"/>
    <m/>
    <n v="255.7988"/>
    <n v="3.2"/>
  </r>
  <r>
    <x v="0"/>
    <x v="5169"/>
    <s v="FDZ23"/>
    <x v="13"/>
    <x v="7"/>
    <s v="OUT027"/>
    <x v="1"/>
    <x v="0"/>
    <x v="3"/>
    <n v="6.7175915000000003E-2"/>
    <m/>
    <n v="187.124"/>
    <n v="3.2"/>
  </r>
  <r>
    <x v="0"/>
    <x v="5170"/>
    <s v="FDB04"/>
    <x v="11"/>
    <x v="7"/>
    <s v="OUT027"/>
    <x v="1"/>
    <x v="0"/>
    <x v="3"/>
    <n v="6.2920180000000006E-2"/>
    <m/>
    <n v="88.985600000000005"/>
    <n v="3.2"/>
  </r>
  <r>
    <x v="0"/>
    <x v="5171"/>
    <s v="FDJ55"/>
    <x v="7"/>
    <x v="7"/>
    <s v="OUT027"/>
    <x v="1"/>
    <x v="0"/>
    <x v="3"/>
    <n v="2.3417004000000002E-2"/>
    <m/>
    <n v="223.84039999999999"/>
    <n v="3.2"/>
  </r>
  <r>
    <x v="0"/>
    <x v="5172"/>
    <s v="FDI10"/>
    <x v="6"/>
    <x v="7"/>
    <s v="OUT027"/>
    <x v="1"/>
    <x v="0"/>
    <x v="3"/>
    <n v="7.8024650000000001E-2"/>
    <m/>
    <n v="171.44220000000001"/>
    <n v="3.2"/>
  </r>
  <r>
    <x v="0"/>
    <x v="5173"/>
    <s v="FDQ28"/>
    <x v="2"/>
    <x v="3"/>
    <s v="OUT013"/>
    <x v="1"/>
    <x v="2"/>
    <x v="0"/>
    <n v="6.0376776E-2"/>
    <n v="14"/>
    <n v="154.56559999999999"/>
    <n v="3.1"/>
  </r>
  <r>
    <x v="1"/>
    <x v="5174"/>
    <s v="DRH03"/>
    <x v="11"/>
    <x v="7"/>
    <s v="OUT019"/>
    <x v="0"/>
    <x v="1"/>
    <x v="2"/>
    <n v="6.1393095000000002E-2"/>
    <m/>
    <n v="91.811999999999998"/>
    <n v="3.1"/>
  </r>
  <r>
    <x v="1"/>
    <x v="5175"/>
    <s v="DRK37"/>
    <x v="4"/>
    <x v="2"/>
    <s v="OUT046"/>
    <x v="0"/>
    <x v="1"/>
    <x v="0"/>
    <n v="4.4004675E-2"/>
    <n v="5"/>
    <n v="188.85300000000001"/>
    <n v="3.1"/>
  </r>
  <r>
    <x v="0"/>
    <x v="5176"/>
    <s v="FDS58"/>
    <x v="6"/>
    <x v="3"/>
    <s v="OUT013"/>
    <x v="1"/>
    <x v="2"/>
    <x v="0"/>
    <n v="2.0989132000000001E-2"/>
    <n v="9.2850000000000001"/>
    <n v="158.65780000000001"/>
    <n v="3.1"/>
  </r>
  <r>
    <x v="0"/>
    <x v="5177"/>
    <s v="FDS28"/>
    <x v="2"/>
    <x v="0"/>
    <s v="OUT049"/>
    <x v="0"/>
    <x v="0"/>
    <x v="0"/>
    <n v="8.2529703999999995E-2"/>
    <n v="8.18"/>
    <n v="56.958799999999997"/>
    <n v="3.1"/>
  </r>
  <r>
    <x v="1"/>
    <x v="5178"/>
    <s v="FDD50"/>
    <x v="3"/>
    <x v="0"/>
    <s v="OUT049"/>
    <x v="0"/>
    <x v="0"/>
    <x v="0"/>
    <n v="0.14186243500000001"/>
    <n v="18.850000000000001"/>
    <n v="171.01320000000001"/>
    <n v="3.1"/>
  </r>
  <r>
    <x v="1"/>
    <x v="5179"/>
    <s v="FDT31"/>
    <x v="0"/>
    <x v="0"/>
    <s v="OUT049"/>
    <x v="0"/>
    <x v="0"/>
    <x v="0"/>
    <n v="1.2467648E-2"/>
    <n v="19.75"/>
    <n v="188.18719999999999"/>
    <n v="3.1"/>
  </r>
  <r>
    <x v="1"/>
    <x v="5180"/>
    <s v="NCK29"/>
    <x v="1"/>
    <x v="0"/>
    <s v="OUT049"/>
    <x v="0"/>
    <x v="0"/>
    <x v="0"/>
    <n v="0.125964559"/>
    <n v="5.6150000000000002"/>
    <n v="124.773"/>
    <n v="3.1"/>
  </r>
  <r>
    <x v="1"/>
    <x v="5181"/>
    <s v="NCA41"/>
    <x v="1"/>
    <x v="0"/>
    <s v="OUT049"/>
    <x v="0"/>
    <x v="0"/>
    <x v="0"/>
    <n v="3.2637372999999997E-2"/>
    <n v="16.75"/>
    <n v="191.61619999999999"/>
    <n v="3.1"/>
  </r>
  <r>
    <x v="1"/>
    <x v="5182"/>
    <s v="NCQ30"/>
    <x v="5"/>
    <x v="0"/>
    <s v="OUT049"/>
    <x v="0"/>
    <x v="0"/>
    <x v="0"/>
    <n v="2.9117482E-2"/>
    <n v="7.7249999999999996"/>
    <n v="123.0414"/>
    <n v="3.1"/>
  </r>
  <r>
    <x v="1"/>
    <x v="5183"/>
    <s v="NCU42"/>
    <x v="5"/>
    <x v="0"/>
    <s v="OUT049"/>
    <x v="0"/>
    <x v="0"/>
    <x v="0"/>
    <n v="1.9536980999999998E-2"/>
    <n v="9"/>
    <n v="170.04740000000001"/>
    <n v="3.1"/>
  </r>
  <r>
    <x v="1"/>
    <x v="5184"/>
    <s v="NCN43"/>
    <x v="10"/>
    <x v="0"/>
    <s v="OUT049"/>
    <x v="0"/>
    <x v="0"/>
    <x v="0"/>
    <n v="6.770252E-3"/>
    <n v="12.15"/>
    <n v="124.473"/>
    <n v="3.1"/>
  </r>
  <r>
    <x v="0"/>
    <x v="5185"/>
    <s v="FDY49"/>
    <x v="3"/>
    <x v="0"/>
    <s v="OUT049"/>
    <x v="0"/>
    <x v="0"/>
    <x v="0"/>
    <n v="1.2030747E-2"/>
    <n v="17.2"/>
    <n v="166.61840000000001"/>
    <n v="3.1"/>
  </r>
  <r>
    <x v="0"/>
    <x v="5186"/>
    <s v="FDJ44"/>
    <x v="0"/>
    <x v="0"/>
    <s v="OUT049"/>
    <x v="0"/>
    <x v="0"/>
    <x v="0"/>
    <n v="0.106492562"/>
    <n v="12.3"/>
    <n v="176.33959999999999"/>
    <n v="3.1"/>
  </r>
  <r>
    <x v="0"/>
    <x v="5187"/>
    <s v="FDZ21"/>
    <x v="6"/>
    <x v="0"/>
    <s v="OUT049"/>
    <x v="0"/>
    <x v="0"/>
    <x v="0"/>
    <n v="3.9282839999999999E-2"/>
    <n v="17.600000000000001"/>
    <n v="94.641000000000005"/>
    <n v="3.1"/>
  </r>
  <r>
    <x v="1"/>
    <x v="5188"/>
    <s v="NCV54"/>
    <x v="5"/>
    <x v="7"/>
    <s v="OUT019"/>
    <x v="0"/>
    <x v="1"/>
    <x v="2"/>
    <n v="5.7969482000000003E-2"/>
    <m/>
    <n v="119.3124"/>
    <n v="3.1"/>
  </r>
  <r>
    <x v="1"/>
    <x v="5189"/>
    <s v="FDZ33"/>
    <x v="6"/>
    <x v="7"/>
    <s v="OUT019"/>
    <x v="0"/>
    <x v="1"/>
    <x v="2"/>
    <n v="0.18803837200000001"/>
    <m/>
    <n v="146.4076"/>
    <n v="3.1"/>
  </r>
  <r>
    <x v="1"/>
    <x v="5190"/>
    <s v="FDY59"/>
    <x v="13"/>
    <x v="2"/>
    <s v="OUT046"/>
    <x v="0"/>
    <x v="1"/>
    <x v="0"/>
    <n v="3.1403440999999997E-2"/>
    <n v="8.1950000000000003"/>
    <n v="93.846199999999996"/>
    <n v="3.1"/>
  </r>
  <r>
    <x v="0"/>
    <x v="5191"/>
    <s v="FDM24"/>
    <x v="13"/>
    <x v="2"/>
    <s v="OUT046"/>
    <x v="0"/>
    <x v="1"/>
    <x v="0"/>
    <n v="7.9327366999999996E-2"/>
    <n v="6.1349999999999998"/>
    <n v="152.8366"/>
    <n v="3.1"/>
  </r>
  <r>
    <x v="0"/>
    <x v="5192"/>
    <s v="FDH44"/>
    <x v="0"/>
    <x v="2"/>
    <s v="OUT046"/>
    <x v="0"/>
    <x v="1"/>
    <x v="0"/>
    <n v="2.5872152999999998E-2"/>
    <n v="19.100000000000001"/>
    <n v="145.74180000000001"/>
    <n v="3.1"/>
  </r>
  <r>
    <x v="1"/>
    <x v="5193"/>
    <s v="FDX50"/>
    <x v="11"/>
    <x v="4"/>
    <s v="OUT045"/>
    <x v="2"/>
    <x v="0"/>
    <x v="0"/>
    <n v="7.4778547000000001E-2"/>
    <n v="20.100000000000001"/>
    <n v="110.72280000000001"/>
    <n v="3.1"/>
  </r>
  <r>
    <x v="1"/>
    <x v="5194"/>
    <s v="FDW47"/>
    <x v="8"/>
    <x v="4"/>
    <s v="OUT045"/>
    <x v="2"/>
    <x v="0"/>
    <x v="0"/>
    <n v="4.6469277000000003E-2"/>
    <n v="15"/>
    <n v="123.84139999999999"/>
    <n v="3.1"/>
  </r>
  <r>
    <x v="1"/>
    <x v="5195"/>
    <s v="NCA29"/>
    <x v="5"/>
    <x v="5"/>
    <s v="OUT017"/>
    <x v="2"/>
    <x v="1"/>
    <x v="0"/>
    <n v="2.7430696000000001E-2"/>
    <n v="10.5"/>
    <n v="171.11060000000001"/>
    <n v="3.1"/>
  </r>
  <r>
    <x v="1"/>
    <x v="5196"/>
    <s v="FDL43"/>
    <x v="7"/>
    <x v="5"/>
    <s v="OUT017"/>
    <x v="2"/>
    <x v="2"/>
    <x v="0"/>
    <n v="2.7217468000000002E-2"/>
    <n v="10.1"/>
    <n v="76.066999999999993"/>
    <n v="3.1"/>
  </r>
  <r>
    <x v="0"/>
    <x v="5197"/>
    <s v="FDE17"/>
    <x v="2"/>
    <x v="5"/>
    <s v="OUT017"/>
    <x v="2"/>
    <x v="2"/>
    <x v="0"/>
    <n v="5.4763517999999997E-2"/>
    <n v="20.100000000000001"/>
    <n v="150.9366"/>
    <n v="3.1"/>
  </r>
  <r>
    <x v="0"/>
    <x v="5198"/>
    <s v="FDF45"/>
    <x v="0"/>
    <x v="5"/>
    <s v="OUT017"/>
    <x v="2"/>
    <x v="0"/>
    <x v="0"/>
    <n v="1.2273747E-2"/>
    <n v="18.2"/>
    <n v="60.090400000000002"/>
    <n v="3.1"/>
  </r>
  <r>
    <x v="0"/>
    <x v="5199"/>
    <s v="FDG14"/>
    <x v="3"/>
    <x v="4"/>
    <s v="OUT045"/>
    <x v="2"/>
    <x v="0"/>
    <x v="0"/>
    <n v="5.0603130000000003E-2"/>
    <n v="9"/>
    <n v="150.9024"/>
    <n v="3.1"/>
  </r>
  <r>
    <x v="1"/>
    <x v="5200"/>
    <s v="FDT40"/>
    <x v="2"/>
    <x v="8"/>
    <s v="OUT035"/>
    <x v="2"/>
    <x v="1"/>
    <x v="0"/>
    <n v="0"/>
    <n v="5.9850000000000003"/>
    <n v="125.26779999999999"/>
    <n v="3.1"/>
  </r>
  <r>
    <x v="1"/>
    <x v="5201"/>
    <s v="DRM47"/>
    <x v="9"/>
    <x v="8"/>
    <s v="OUT035"/>
    <x v="2"/>
    <x v="1"/>
    <x v="0"/>
    <n v="4.3777415E-2"/>
    <n v="9.3000000000000007"/>
    <n v="192.9846"/>
    <n v="3.1"/>
  </r>
  <r>
    <x v="1"/>
    <x v="5202"/>
    <s v="NCH29"/>
    <x v="1"/>
    <x v="8"/>
    <s v="OUT035"/>
    <x v="2"/>
    <x v="1"/>
    <x v="0"/>
    <n v="3.4467286E-2"/>
    <n v="5.51"/>
    <n v="96.772599999999997"/>
    <n v="3.1"/>
  </r>
  <r>
    <x v="1"/>
    <x v="5203"/>
    <s v="NCZ42"/>
    <x v="5"/>
    <x v="8"/>
    <s v="OUT035"/>
    <x v="2"/>
    <x v="1"/>
    <x v="0"/>
    <n v="1.1285795E-2"/>
    <n v="10.5"/>
    <n v="235.82480000000001"/>
    <n v="3.1"/>
  </r>
  <r>
    <x v="0"/>
    <x v="5204"/>
    <s v="FDC59"/>
    <x v="15"/>
    <x v="8"/>
    <s v="OUT035"/>
    <x v="2"/>
    <x v="1"/>
    <x v="0"/>
    <n v="5.4618572999999997E-2"/>
    <n v="16.7"/>
    <n v="65.516800000000003"/>
    <n v="3.1"/>
  </r>
  <r>
    <x v="1"/>
    <x v="5205"/>
    <s v="FDC26"/>
    <x v="3"/>
    <x v="6"/>
    <s v="OUT010"/>
    <x v="1"/>
    <x v="0"/>
    <x v="2"/>
    <n v="0.21153938899999999"/>
    <n v="10.195"/>
    <n v="110.98860000000001"/>
    <n v="3.1"/>
  </r>
  <r>
    <x v="0"/>
    <x v="5206"/>
    <s v="FDD38"/>
    <x v="3"/>
    <x v="6"/>
    <s v="OUT010"/>
    <x v="1"/>
    <x v="2"/>
    <x v="2"/>
    <n v="1.3711274000000001E-2"/>
    <n v="16.75"/>
    <n v="100.26739999999999"/>
    <n v="3.1"/>
  </r>
  <r>
    <x v="1"/>
    <x v="5207"/>
    <s v="NCI43"/>
    <x v="5"/>
    <x v="3"/>
    <s v="OUT013"/>
    <x v="1"/>
    <x v="2"/>
    <x v="0"/>
    <n v="2.5947095E-2"/>
    <n v="19.850000000000001"/>
    <n v="46.937600000000003"/>
    <n v="3.1"/>
  </r>
  <r>
    <x v="1"/>
    <x v="5208"/>
    <s v="NCP53"/>
    <x v="1"/>
    <x v="1"/>
    <s v="OUT018"/>
    <x v="1"/>
    <x v="0"/>
    <x v="1"/>
    <n v="3.3024327999999999E-2"/>
    <n v="14.75"/>
    <n v="236.69059999999999"/>
    <n v="3.1"/>
  </r>
  <r>
    <x v="1"/>
    <x v="5209"/>
    <s v="NCQ41"/>
    <x v="1"/>
    <x v="1"/>
    <s v="OUT018"/>
    <x v="1"/>
    <x v="0"/>
    <x v="1"/>
    <n v="1.9559745999999999E-2"/>
    <n v="14.8"/>
    <n v="193.77940000000001"/>
    <n v="3.1"/>
  </r>
  <r>
    <x v="1"/>
    <x v="5210"/>
    <s v="NCO54"/>
    <x v="5"/>
    <x v="1"/>
    <s v="OUT018"/>
    <x v="1"/>
    <x v="0"/>
    <x v="1"/>
    <n v="1.4332439000000001E-2"/>
    <n v="19.5"/>
    <n v="57.1614"/>
    <n v="3.1"/>
  </r>
  <r>
    <x v="1"/>
    <x v="5211"/>
    <s v="FDQ46"/>
    <x v="6"/>
    <x v="1"/>
    <s v="OUT018"/>
    <x v="1"/>
    <x v="0"/>
    <x v="1"/>
    <n v="0.10423592"/>
    <n v="7.51"/>
    <n v="111.7544"/>
    <n v="3.1"/>
  </r>
  <r>
    <x v="1"/>
    <x v="5212"/>
    <s v="FDK46"/>
    <x v="6"/>
    <x v="1"/>
    <s v="OUT018"/>
    <x v="1"/>
    <x v="0"/>
    <x v="1"/>
    <n v="5.1677051000000002E-2"/>
    <n v="9.6"/>
    <n v="258.06200000000001"/>
    <n v="3.1"/>
  </r>
  <r>
    <x v="1"/>
    <x v="5213"/>
    <s v="DRL60"/>
    <x v="4"/>
    <x v="1"/>
    <s v="OUT018"/>
    <x v="1"/>
    <x v="0"/>
    <x v="1"/>
    <n v="2.7169589000000001E-2"/>
    <n v="8.52"/>
    <n v="151.06819999999999"/>
    <n v="3.1"/>
  </r>
  <r>
    <x v="0"/>
    <x v="5214"/>
    <s v="FDL25"/>
    <x v="12"/>
    <x v="1"/>
    <s v="OUT018"/>
    <x v="1"/>
    <x v="0"/>
    <x v="1"/>
    <n v="0.131458247"/>
    <n v="6.92"/>
    <n v="90.580399999999997"/>
    <n v="3.1"/>
  </r>
  <r>
    <x v="0"/>
    <x v="5215"/>
    <s v="FDC29"/>
    <x v="2"/>
    <x v="1"/>
    <s v="OUT018"/>
    <x v="1"/>
    <x v="0"/>
    <x v="1"/>
    <n v="2.4304263999999999E-2"/>
    <n v="8.39"/>
    <n v="114.0176"/>
    <n v="3.1"/>
  </r>
  <r>
    <x v="1"/>
    <x v="5216"/>
    <s v="FDA50"/>
    <x v="11"/>
    <x v="7"/>
    <s v="OUT027"/>
    <x v="1"/>
    <x v="0"/>
    <x v="3"/>
    <n v="8.6752988000000003E-2"/>
    <m/>
    <n v="98.141000000000005"/>
    <n v="3.1"/>
  </r>
  <r>
    <x v="1"/>
    <x v="5217"/>
    <s v="FDL10"/>
    <x v="6"/>
    <x v="7"/>
    <s v="OUT027"/>
    <x v="1"/>
    <x v="0"/>
    <x v="3"/>
    <n v="3.9300964000000001E-2"/>
    <m/>
    <n v="99.504199999999997"/>
    <n v="3.1"/>
  </r>
  <r>
    <x v="0"/>
    <x v="5218"/>
    <s v="FDZ25"/>
    <x v="3"/>
    <x v="7"/>
    <s v="OUT027"/>
    <x v="1"/>
    <x v="0"/>
    <x v="3"/>
    <n v="2.748331E-2"/>
    <m/>
    <n v="169.37899999999999"/>
    <n v="3.1"/>
  </r>
  <r>
    <x v="0"/>
    <x v="5219"/>
    <s v="FDS32"/>
    <x v="0"/>
    <x v="7"/>
    <s v="OUT027"/>
    <x v="1"/>
    <x v="0"/>
    <x v="3"/>
    <n v="2.9510313E-2"/>
    <m/>
    <n v="141.9838"/>
    <n v="3.1"/>
  </r>
  <r>
    <x v="0"/>
    <x v="5220"/>
    <s v="FDR15"/>
    <x v="7"/>
    <x v="7"/>
    <s v="OUT027"/>
    <x v="1"/>
    <x v="0"/>
    <x v="3"/>
    <n v="3.3276066E-2"/>
    <m/>
    <n v="153.8314"/>
    <n v="3.1"/>
  </r>
  <r>
    <x v="0"/>
    <x v="5221"/>
    <s v="FDW22"/>
    <x v="6"/>
    <x v="7"/>
    <s v="OUT027"/>
    <x v="1"/>
    <x v="0"/>
    <x v="3"/>
    <n v="3.0143704E-2"/>
    <m/>
    <n v="222.01140000000001"/>
    <n v="3.1"/>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2.9"/>
  </r>
  <r>
    <x v="1"/>
    <x v="5416"/>
    <s v="DRJ24"/>
    <x v="4"/>
    <x v="3"/>
    <s v="OUT013"/>
    <x v="1"/>
    <x v="2"/>
    <x v="0"/>
    <n v="0.11323491400000001"/>
    <n v="11.8"/>
    <n v="186.39240000000001"/>
    <n v="2.9"/>
  </r>
  <r>
    <x v="0"/>
    <x v="5417"/>
    <s v="FDQ31"/>
    <x v="0"/>
    <x v="0"/>
    <s v="OUT049"/>
    <x v="0"/>
    <x v="0"/>
    <x v="0"/>
    <n v="5.3930934E-2"/>
    <n v="5.7850000000000001"/>
    <n v="87.385599999999997"/>
    <n v="2.9"/>
  </r>
  <r>
    <x v="0"/>
    <x v="5418"/>
    <s v="FDC34"/>
    <x v="6"/>
    <x v="0"/>
    <s v="OUT049"/>
    <x v="0"/>
    <x v="0"/>
    <x v="0"/>
    <n v="0.17302768800000001"/>
    <n v="16"/>
    <n v="155.2972"/>
    <n v="2.9"/>
  </r>
  <r>
    <x v="1"/>
    <x v="5419"/>
    <s v="FDS13"/>
    <x v="3"/>
    <x v="7"/>
    <s v="OUT019"/>
    <x v="0"/>
    <x v="1"/>
    <x v="2"/>
    <n v="0.21799414"/>
    <m/>
    <n v="266.58839999999998"/>
    <n v="2.9"/>
  </r>
  <r>
    <x v="1"/>
    <x v="5420"/>
    <s v="DRF37"/>
    <x v="4"/>
    <x v="7"/>
    <s v="OUT019"/>
    <x v="0"/>
    <x v="1"/>
    <x v="2"/>
    <n v="0"/>
    <m/>
    <n v="261.291"/>
    <n v="2.9"/>
  </r>
  <r>
    <x v="1"/>
    <x v="5421"/>
    <s v="FDD04"/>
    <x v="11"/>
    <x v="2"/>
    <s v="OUT046"/>
    <x v="0"/>
    <x v="1"/>
    <x v="0"/>
    <n v="8.9971291999999994E-2"/>
    <n v="16"/>
    <n v="143.21539999999999"/>
    <n v="2.9"/>
  </r>
  <r>
    <x v="1"/>
    <x v="5422"/>
    <s v="DRF13"/>
    <x v="4"/>
    <x v="2"/>
    <s v="OUT046"/>
    <x v="0"/>
    <x v="1"/>
    <x v="0"/>
    <n v="2.9781363000000002E-2"/>
    <n v="12.1"/>
    <n v="146.9444"/>
    <n v="2.9"/>
  </r>
  <r>
    <x v="1"/>
    <x v="5423"/>
    <s v="DRM48"/>
    <x v="4"/>
    <x v="2"/>
    <s v="OUT046"/>
    <x v="0"/>
    <x v="1"/>
    <x v="0"/>
    <n v="0.11289666900000001"/>
    <n v="15.2"/>
    <n v="36.084800000000001"/>
    <n v="2.9"/>
  </r>
  <r>
    <x v="1"/>
    <x v="5424"/>
    <s v="DRM35"/>
    <x v="9"/>
    <x v="4"/>
    <s v="OUT045"/>
    <x v="2"/>
    <x v="0"/>
    <x v="0"/>
    <n v="7.0587418999999998E-2"/>
    <n v="9.6950000000000003"/>
    <n v="176.93440000000001"/>
    <n v="2.9"/>
  </r>
  <r>
    <x v="1"/>
    <x v="5425"/>
    <s v="NCS38"/>
    <x v="5"/>
    <x v="4"/>
    <s v="OUT045"/>
    <x v="2"/>
    <x v="1"/>
    <x v="0"/>
    <n v="9.0374341999999996E-2"/>
    <n v="8.6"/>
    <n v="114.3176"/>
    <n v="2.9"/>
  </r>
  <r>
    <x v="1"/>
    <x v="5426"/>
    <s v="DRG37"/>
    <x v="4"/>
    <x v="4"/>
    <s v="OUT045"/>
    <x v="2"/>
    <x v="1"/>
    <x v="0"/>
    <n v="1.9417732E-2"/>
    <n v="16.2"/>
    <n v="153.7972"/>
    <n v="2.9"/>
  </r>
  <r>
    <x v="0"/>
    <x v="5427"/>
    <s v="FDN56"/>
    <x v="0"/>
    <x v="5"/>
    <s v="OUT017"/>
    <x v="2"/>
    <x v="2"/>
    <x v="0"/>
    <n v="0.107662745"/>
    <n v="5.46"/>
    <n v="143.87860000000001"/>
    <n v="2.9"/>
  </r>
  <r>
    <x v="0"/>
    <x v="5428"/>
    <s v="FDY57"/>
    <x v="6"/>
    <x v="5"/>
    <s v="OUT017"/>
    <x v="2"/>
    <x v="0"/>
    <x v="0"/>
    <n v="0.121940099"/>
    <n v="20.2"/>
    <n v="95.375200000000007"/>
    <n v="2.9"/>
  </r>
  <r>
    <x v="1"/>
    <x v="5429"/>
    <s v="FDB27"/>
    <x v="11"/>
    <x v="8"/>
    <s v="OUT035"/>
    <x v="2"/>
    <x v="1"/>
    <x v="0"/>
    <n v="5.5379647999999997E-2"/>
    <n v="7.5750000000000002"/>
    <n v="198.17679999999999"/>
    <n v="2.9"/>
  </r>
  <r>
    <x v="0"/>
    <x v="5430"/>
    <s v="FDT32"/>
    <x v="0"/>
    <x v="8"/>
    <s v="OUT035"/>
    <x v="2"/>
    <x v="1"/>
    <x v="0"/>
    <n v="6.5621523000000001E-2"/>
    <n v="19"/>
    <n v="186.5214"/>
    <n v="2.9"/>
  </r>
  <r>
    <x v="1"/>
    <x v="5431"/>
    <s v="FDR21"/>
    <x v="6"/>
    <x v="3"/>
    <s v="OUT013"/>
    <x v="1"/>
    <x v="2"/>
    <x v="0"/>
    <n v="6.6879756999999998E-2"/>
    <n v="19.7"/>
    <n v="174.43700000000001"/>
    <n v="2.9"/>
  </r>
  <r>
    <x v="1"/>
    <x v="5432"/>
    <s v="FDD04"/>
    <x v="11"/>
    <x v="3"/>
    <s v="OUT013"/>
    <x v="1"/>
    <x v="2"/>
    <x v="0"/>
    <n v="8.9896420000000005E-2"/>
    <n v="16"/>
    <n v="143.41540000000001"/>
    <n v="2.9"/>
  </r>
  <r>
    <x v="1"/>
    <x v="5433"/>
    <s v="DRL23"/>
    <x v="9"/>
    <x v="3"/>
    <s v="OUT013"/>
    <x v="1"/>
    <x v="2"/>
    <x v="0"/>
    <n v="1.5291575999999999E-2"/>
    <n v="18.350000000000001"/>
    <n v="106.1938"/>
    <n v="2.9"/>
  </r>
  <r>
    <x v="0"/>
    <x v="5434"/>
    <s v="FDE05"/>
    <x v="2"/>
    <x v="3"/>
    <s v="OUT013"/>
    <x v="1"/>
    <x v="2"/>
    <x v="0"/>
    <n v="3.2427038999999998E-2"/>
    <n v="10.895"/>
    <n v="147.71019999999999"/>
    <n v="2.9"/>
  </r>
  <r>
    <x v="1"/>
    <x v="5435"/>
    <s v="NCF19"/>
    <x v="5"/>
    <x v="1"/>
    <s v="OUT018"/>
    <x v="1"/>
    <x v="0"/>
    <x v="1"/>
    <n v="3.5251749999999998E-2"/>
    <n v="13"/>
    <n v="48.003399999999999"/>
    <n v="2.9"/>
  </r>
  <r>
    <x v="0"/>
    <x v="5436"/>
    <s v="FDO39"/>
    <x v="7"/>
    <x v="1"/>
    <s v="OUT018"/>
    <x v="1"/>
    <x v="0"/>
    <x v="1"/>
    <n v="0.137926458"/>
    <n v="6.9850000000000003"/>
    <n v="184.76079999999999"/>
    <n v="2.9"/>
  </r>
  <r>
    <x v="1"/>
    <x v="5437"/>
    <s v="FDC50"/>
    <x v="3"/>
    <x v="7"/>
    <s v="OUT027"/>
    <x v="1"/>
    <x v="0"/>
    <x v="3"/>
    <n v="0.135836915"/>
    <m/>
    <n v="93.809399999999997"/>
    <n v="2.9"/>
  </r>
  <r>
    <x v="1"/>
    <x v="5438"/>
    <s v="FDI46"/>
    <x v="6"/>
    <x v="7"/>
    <s v="OUT027"/>
    <x v="1"/>
    <x v="0"/>
    <x v="3"/>
    <n v="7.3985248000000003E-2"/>
    <m/>
    <n v="252.57239999999999"/>
    <n v="2.9"/>
  </r>
  <r>
    <x v="1"/>
    <x v="5439"/>
    <s v="NCR18"/>
    <x v="5"/>
    <x v="5"/>
    <s v="OUT017"/>
    <x v="2"/>
    <x v="1"/>
    <x v="0"/>
    <n v="2.0603511000000001E-2"/>
    <n v="15.85"/>
    <n v="42.711199999999998"/>
    <n v="2.8"/>
  </r>
  <r>
    <x v="1"/>
    <x v="5440"/>
    <s v="DRD13"/>
    <x v="4"/>
    <x v="5"/>
    <s v="OUT017"/>
    <x v="2"/>
    <x v="1"/>
    <x v="0"/>
    <n v="4.9357076999999999E-2"/>
    <n v="15"/>
    <n v="62.616799999999998"/>
    <n v="2.8"/>
  </r>
  <r>
    <x v="1"/>
    <x v="5441"/>
    <s v="FDI35"/>
    <x v="15"/>
    <x v="2"/>
    <s v="OUT046"/>
    <x v="0"/>
    <x v="1"/>
    <x v="0"/>
    <n v="4.1291169000000003E-2"/>
    <n v="14"/>
    <n v="180.76339999999999"/>
    <n v="2.8"/>
  </r>
  <r>
    <x v="1"/>
    <x v="5442"/>
    <s v="DRD37"/>
    <x v="4"/>
    <x v="1"/>
    <s v="OUT018"/>
    <x v="1"/>
    <x v="0"/>
    <x v="1"/>
    <n v="1.3898123E-2"/>
    <n v="9.8000000000000007"/>
    <n v="46.506"/>
    <n v="2.8"/>
  </r>
  <r>
    <x v="0"/>
    <x v="5443"/>
    <s v="FDV37"/>
    <x v="3"/>
    <x v="7"/>
    <s v="OUT027"/>
    <x v="1"/>
    <x v="0"/>
    <x v="3"/>
    <n v="8.3109454999999999E-2"/>
    <m/>
    <n v="195.8426"/>
    <n v="2.8"/>
  </r>
  <r>
    <x v="1"/>
    <x v="5444"/>
    <s v="FDQ09"/>
    <x v="6"/>
    <x v="1"/>
    <s v="OUT018"/>
    <x v="1"/>
    <x v="0"/>
    <x v="1"/>
    <n v="5.8369012999999997E-2"/>
    <n v="7.2350000000000003"/>
    <n v="115.2834"/>
    <n v="2.8"/>
  </r>
  <r>
    <x v="0"/>
    <x v="5445"/>
    <s v="FDX46"/>
    <x v="6"/>
    <x v="3"/>
    <s v="OUT013"/>
    <x v="1"/>
    <x v="2"/>
    <x v="0"/>
    <n v="0"/>
    <n v="12.3"/>
    <n v="57.356200000000001"/>
    <n v="2.8"/>
  </r>
  <r>
    <x v="0"/>
    <x v="5446"/>
    <s v="FDO19"/>
    <x v="0"/>
    <x v="4"/>
    <s v="OUT045"/>
    <x v="2"/>
    <x v="0"/>
    <x v="0"/>
    <n v="1.6630302999999999E-2"/>
    <n v="17.7"/>
    <n v="48.103400000000001"/>
    <n v="2.8"/>
  </r>
  <r>
    <x v="1"/>
    <x v="5447"/>
    <s v="FDL56"/>
    <x v="0"/>
    <x v="7"/>
    <s v="OUT019"/>
    <x v="0"/>
    <x v="1"/>
    <x v="2"/>
    <n v="0.22022560799999999"/>
    <m/>
    <n v="85.619799999999998"/>
    <n v="2.8"/>
  </r>
  <r>
    <x v="1"/>
    <x v="5448"/>
    <s v="FDP38"/>
    <x v="3"/>
    <x v="0"/>
    <s v="OUT049"/>
    <x v="0"/>
    <x v="0"/>
    <x v="0"/>
    <n v="3.2152003999999998E-2"/>
    <n v="10.1"/>
    <n v="50.6008"/>
    <n v="2.8"/>
  </r>
  <r>
    <x v="1"/>
    <x v="5449"/>
    <s v="FDT21"/>
    <x v="6"/>
    <x v="0"/>
    <s v="OUT049"/>
    <x v="0"/>
    <x v="0"/>
    <x v="0"/>
    <n v="2.0423548999999999E-2"/>
    <n v="7.42"/>
    <n v="249.00919999999999"/>
    <n v="2.8"/>
  </r>
  <r>
    <x v="0"/>
    <x v="5450"/>
    <s v="FDR11"/>
    <x v="8"/>
    <x v="0"/>
    <s v="OUT049"/>
    <x v="0"/>
    <x v="0"/>
    <x v="0"/>
    <n v="0.142759833"/>
    <n v="10.5"/>
    <n v="159.3578"/>
    <n v="2.8"/>
  </r>
  <r>
    <x v="0"/>
    <x v="5451"/>
    <s v="FDE33"/>
    <x v="0"/>
    <x v="0"/>
    <s v="OUT049"/>
    <x v="0"/>
    <x v="0"/>
    <x v="0"/>
    <n v="4.9712775000000001E-2"/>
    <n v="19.350000000000001"/>
    <n v="78.264399999999995"/>
    <n v="2.8"/>
  </r>
  <r>
    <x v="1"/>
    <x v="5452"/>
    <s v="NCB18"/>
    <x v="5"/>
    <x v="7"/>
    <s v="OUT019"/>
    <x v="0"/>
    <x v="1"/>
    <x v="2"/>
    <n v="7.2295506999999995E-2"/>
    <m/>
    <n v="89.751400000000004"/>
    <n v="2.8"/>
  </r>
  <r>
    <x v="1"/>
    <x v="5453"/>
    <s v="NCT17"/>
    <x v="1"/>
    <x v="2"/>
    <s v="OUT046"/>
    <x v="0"/>
    <x v="1"/>
    <x v="0"/>
    <n v="4.1865847999999997E-2"/>
    <n v="10.8"/>
    <n v="189.72139999999999"/>
    <n v="2.8"/>
  </r>
  <r>
    <x v="1"/>
    <x v="5454"/>
    <s v="FDA58"/>
    <x v="6"/>
    <x v="2"/>
    <s v="OUT046"/>
    <x v="0"/>
    <x v="1"/>
    <x v="0"/>
    <n v="0.103751236"/>
    <n v="9.3949999999999996"/>
    <n v="235.89320000000001"/>
    <n v="2.8"/>
  </r>
  <r>
    <x v="1"/>
    <x v="5455"/>
    <s v="DRA12"/>
    <x v="4"/>
    <x v="4"/>
    <s v="OUT045"/>
    <x v="2"/>
    <x v="1"/>
    <x v="0"/>
    <n v="0"/>
    <n v="11.6"/>
    <n v="141.61539999999999"/>
    <n v="2.8"/>
  </r>
  <r>
    <x v="1"/>
    <x v="5456"/>
    <s v="FDL16"/>
    <x v="2"/>
    <x v="5"/>
    <s v="OUT017"/>
    <x v="2"/>
    <x v="1"/>
    <x v="0"/>
    <n v="0.16940569899999999"/>
    <n v="12.85"/>
    <n v="46.106000000000002"/>
    <n v="2.8"/>
  </r>
  <r>
    <x v="1"/>
    <x v="5457"/>
    <s v="FDV43"/>
    <x v="0"/>
    <x v="5"/>
    <s v="OUT017"/>
    <x v="2"/>
    <x v="1"/>
    <x v="0"/>
    <n v="7.7290355000000005E-2"/>
    <n v="16"/>
    <n v="44.508600000000001"/>
    <n v="2.8"/>
  </r>
  <r>
    <x v="0"/>
    <x v="5458"/>
    <s v="FDX12"/>
    <x v="13"/>
    <x v="4"/>
    <s v="OUT045"/>
    <x v="2"/>
    <x v="2"/>
    <x v="0"/>
    <n v="2.6117345E-2"/>
    <n v="18.2"/>
    <n v="239.21960000000001"/>
    <n v="2.8"/>
  </r>
  <r>
    <x v="0"/>
    <x v="5459"/>
    <s v="FDK20"/>
    <x v="0"/>
    <x v="5"/>
    <s v="OUT017"/>
    <x v="2"/>
    <x v="0"/>
    <x v="0"/>
    <n v="4.1792719999999998E-2"/>
    <n v="12.6"/>
    <n v="122.0072"/>
    <n v="2.8"/>
  </r>
  <r>
    <x v="1"/>
    <x v="5460"/>
    <s v="FDR48"/>
    <x v="13"/>
    <x v="8"/>
    <s v="OUT035"/>
    <x v="2"/>
    <x v="1"/>
    <x v="0"/>
    <n v="0"/>
    <n v="11.65"/>
    <n v="152.60239999999999"/>
    <n v="2.8"/>
  </r>
  <r>
    <x v="1"/>
    <x v="5461"/>
    <s v="FDT46"/>
    <x v="6"/>
    <x v="8"/>
    <s v="OUT035"/>
    <x v="2"/>
    <x v="1"/>
    <x v="0"/>
    <n v="0"/>
    <n v="11.35"/>
    <n v="52.400799999999997"/>
    <n v="2.8"/>
  </r>
  <r>
    <x v="0"/>
    <x v="5462"/>
    <s v="FDN38"/>
    <x v="3"/>
    <x v="8"/>
    <s v="OUT035"/>
    <x v="2"/>
    <x v="1"/>
    <x v="0"/>
    <n v="9.1954464999999999E-2"/>
    <n v="6.6150000000000002"/>
    <n v="250.64080000000001"/>
    <n v="2.8"/>
  </r>
  <r>
    <x v="0"/>
    <x v="5463"/>
    <s v="FDB40"/>
    <x v="11"/>
    <x v="8"/>
    <s v="OUT035"/>
    <x v="2"/>
    <x v="1"/>
    <x v="0"/>
    <n v="7.538459E-3"/>
    <n v="17.5"/>
    <n v="144.21019999999999"/>
    <n v="2.8"/>
  </r>
  <r>
    <x v="0"/>
    <x v="5464"/>
    <s v="FDO56"/>
    <x v="0"/>
    <x v="8"/>
    <s v="OUT035"/>
    <x v="2"/>
    <x v="1"/>
    <x v="0"/>
    <n v="4.4974051000000001E-2"/>
    <n v="10.195"/>
    <n v="115.5808"/>
    <n v="2.8"/>
  </r>
  <r>
    <x v="0"/>
    <x v="5465"/>
    <s v="FDY47"/>
    <x v="8"/>
    <x v="6"/>
    <s v="OUT010"/>
    <x v="1"/>
    <x v="2"/>
    <x v="2"/>
    <n v="9.1195817999999998E-2"/>
    <n v="8.6"/>
    <n v="130.23099999999999"/>
    <n v="2.8"/>
  </r>
  <r>
    <x v="0"/>
    <x v="5466"/>
    <s v="FDG46"/>
    <x v="6"/>
    <x v="6"/>
    <s v="OUT010"/>
    <x v="1"/>
    <x v="2"/>
    <x v="2"/>
    <n v="5.5084018999999998E-2"/>
    <n v="8.6300000000000008"/>
    <n v="114.7518"/>
    <n v="2.8"/>
  </r>
  <r>
    <x v="1"/>
    <x v="5467"/>
    <s v="NCM41"/>
    <x v="1"/>
    <x v="3"/>
    <s v="OUT013"/>
    <x v="1"/>
    <x v="2"/>
    <x v="0"/>
    <n v="3.5626318999999997E-2"/>
    <n v="16.5"/>
    <n v="93.111999999999995"/>
    <n v="2.8"/>
  </r>
  <r>
    <x v="1"/>
    <x v="5468"/>
    <s v="NCD07"/>
    <x v="5"/>
    <x v="3"/>
    <s v="OUT013"/>
    <x v="1"/>
    <x v="2"/>
    <x v="0"/>
    <n v="5.5382616000000003E-2"/>
    <n v="9.1"/>
    <n v="115.0518"/>
    <n v="2.8"/>
  </r>
  <r>
    <x v="1"/>
    <x v="5469"/>
    <s v="DRG25"/>
    <x v="4"/>
    <x v="3"/>
    <s v="OUT013"/>
    <x v="1"/>
    <x v="2"/>
    <x v="0"/>
    <n v="1.9033838000000001E-2"/>
    <n v="10.5"/>
    <n v="185.624"/>
    <n v="2.8"/>
  </r>
  <r>
    <x v="0"/>
    <x v="5470"/>
    <s v="FDB03"/>
    <x v="11"/>
    <x v="3"/>
    <s v="OUT013"/>
    <x v="1"/>
    <x v="2"/>
    <x v="0"/>
    <n v="0.15670131500000001"/>
    <n v="17.75"/>
    <n v="240.75380000000001"/>
    <n v="2.8"/>
  </r>
  <r>
    <x v="0"/>
    <x v="5471"/>
    <s v="FDH40"/>
    <x v="2"/>
    <x v="3"/>
    <s v="OUT013"/>
    <x v="1"/>
    <x v="2"/>
    <x v="0"/>
    <n v="7.8863887999999993E-2"/>
    <n v="11.6"/>
    <n v="83.227599999999995"/>
    <n v="2.8"/>
  </r>
  <r>
    <x v="0"/>
    <x v="5472"/>
    <s v="FDX56"/>
    <x v="0"/>
    <x v="3"/>
    <s v="OUT013"/>
    <x v="1"/>
    <x v="2"/>
    <x v="0"/>
    <n v="7.3997842999999994E-2"/>
    <n v="17.100000000000001"/>
    <n v="207.06379999999999"/>
    <n v="2.8"/>
  </r>
  <r>
    <x v="1"/>
    <x v="5473"/>
    <s v="FDV23"/>
    <x v="8"/>
    <x v="1"/>
    <s v="OUT018"/>
    <x v="1"/>
    <x v="0"/>
    <x v="1"/>
    <n v="0.1062679"/>
    <n v="11"/>
    <n v="123.2046"/>
    <n v="2.8"/>
  </r>
  <r>
    <x v="1"/>
    <x v="5474"/>
    <s v="FDD20"/>
    <x v="0"/>
    <x v="1"/>
    <s v="OUT018"/>
    <x v="1"/>
    <x v="0"/>
    <x v="1"/>
    <n v="2.0798904999999999E-2"/>
    <n v="14.15"/>
    <n v="123.6046"/>
    <n v="2.8"/>
  </r>
  <r>
    <x v="1"/>
    <x v="5475"/>
    <s v="DRF37"/>
    <x v="4"/>
    <x v="1"/>
    <s v="OUT018"/>
    <x v="1"/>
    <x v="0"/>
    <x v="1"/>
    <n v="8.4676172999999993E-2"/>
    <n v="17.25"/>
    <n v="263.19099999999997"/>
    <n v="2.8"/>
  </r>
  <r>
    <x v="0"/>
    <x v="5476"/>
    <s v="FDZ59"/>
    <x v="13"/>
    <x v="1"/>
    <s v="OUT018"/>
    <x v="1"/>
    <x v="0"/>
    <x v="1"/>
    <n v="0.10444532199999999"/>
    <n v="6.63"/>
    <n v="167.25"/>
    <n v="2.8"/>
  </r>
  <r>
    <x v="0"/>
    <x v="5477"/>
    <s v="FDF39"/>
    <x v="11"/>
    <x v="1"/>
    <s v="OUT018"/>
    <x v="1"/>
    <x v="0"/>
    <x v="1"/>
    <n v="1.9590769000000001E-2"/>
    <n v="14.85"/>
    <n v="261.59100000000001"/>
    <n v="2.8"/>
  </r>
  <r>
    <x v="0"/>
    <x v="5478"/>
    <s v="FDL52"/>
    <x v="2"/>
    <x v="1"/>
    <s v="OUT018"/>
    <x v="1"/>
    <x v="0"/>
    <x v="1"/>
    <n v="4.6277956000000002E-2"/>
    <n v="6.6349999999999998"/>
    <n v="36.750599999999999"/>
    <n v="2.8"/>
  </r>
  <r>
    <x v="0"/>
    <x v="5479"/>
    <s v="FDY47"/>
    <x v="8"/>
    <x v="1"/>
    <s v="OUT018"/>
    <x v="1"/>
    <x v="0"/>
    <x v="1"/>
    <n v="5.4706407999999998E-2"/>
    <n v="8.6"/>
    <n v="128.93100000000001"/>
    <n v="2.8"/>
  </r>
  <r>
    <x v="1"/>
    <x v="5480"/>
    <s v="FDH08"/>
    <x v="0"/>
    <x v="7"/>
    <s v="OUT027"/>
    <x v="1"/>
    <x v="0"/>
    <x v="3"/>
    <n v="1.7344679000000002E-2"/>
    <m/>
    <n v="230.80099999999999"/>
    <n v="2.8"/>
  </r>
  <r>
    <x v="1"/>
    <x v="5481"/>
    <s v="DRK23"/>
    <x v="9"/>
    <x v="7"/>
    <s v="OUT027"/>
    <x v="1"/>
    <x v="0"/>
    <x v="3"/>
    <n v="7.1628097000000002E-2"/>
    <m/>
    <n v="251.904"/>
    <n v="2.8"/>
  </r>
  <r>
    <x v="1"/>
    <x v="5482"/>
    <s v="NCO53"/>
    <x v="1"/>
    <x v="7"/>
    <s v="OUT027"/>
    <x v="1"/>
    <x v="0"/>
    <x v="3"/>
    <n v="0.174336148"/>
    <m/>
    <n v="184.0608"/>
    <n v="2.8"/>
  </r>
  <r>
    <x v="1"/>
    <x v="5483"/>
    <s v="NCZ54"/>
    <x v="5"/>
    <x v="7"/>
    <s v="OUT027"/>
    <x v="1"/>
    <x v="0"/>
    <x v="3"/>
    <n v="8.2955718999999997E-2"/>
    <m/>
    <n v="164.05520000000001"/>
    <n v="2.8"/>
  </r>
  <r>
    <x v="0"/>
    <x v="5484"/>
    <s v="FDQ11"/>
    <x v="8"/>
    <x v="7"/>
    <s v="OUT027"/>
    <x v="1"/>
    <x v="0"/>
    <x v="3"/>
    <n v="6.7373081000000001E-2"/>
    <m/>
    <n v="258.89879999999999"/>
    <n v="2.8"/>
  </r>
  <r>
    <x v="0"/>
    <x v="5485"/>
    <s v="FDN50"/>
    <x v="3"/>
    <x v="7"/>
    <s v="OUT027"/>
    <x v="1"/>
    <x v="0"/>
    <x v="3"/>
    <n v="2.6391403000000001E-2"/>
    <m/>
    <n v="92.811999999999998"/>
    <n v="2.8"/>
  </r>
  <r>
    <x v="0"/>
    <x v="5486"/>
    <s v="FDE33"/>
    <x v="0"/>
    <x v="7"/>
    <s v="OUT027"/>
    <x v="1"/>
    <x v="0"/>
    <x v="3"/>
    <n v="4.9395241999999999E-2"/>
    <m/>
    <n v="80.364400000000003"/>
    <n v="2.8"/>
  </r>
  <r>
    <x v="0"/>
    <x v="5487"/>
    <s v="FDN33"/>
    <x v="6"/>
    <x v="7"/>
    <s v="OUT027"/>
    <x v="1"/>
    <x v="0"/>
    <x v="3"/>
    <n v="0.12251957099999999"/>
    <m/>
    <n v="93.043599999999998"/>
    <n v="2.8"/>
  </r>
  <r>
    <x v="1"/>
    <x v="5488"/>
    <s v="NCO17"/>
    <x v="1"/>
    <x v="0"/>
    <s v="OUT049"/>
    <x v="0"/>
    <x v="0"/>
    <x v="0"/>
    <n v="7.3493830999999996E-2"/>
    <n v="10"/>
    <n v="118.34399999999999"/>
    <n v="2.7"/>
  </r>
  <r>
    <x v="1"/>
    <x v="5489"/>
    <s v="DRB01"/>
    <x v="4"/>
    <x v="0"/>
    <s v="OUT049"/>
    <x v="0"/>
    <x v="0"/>
    <x v="0"/>
    <n v="8.2367244000000006E-2"/>
    <n v="7.39"/>
    <n v="187.75299999999999"/>
    <n v="2.7"/>
  </r>
  <r>
    <x v="1"/>
    <x v="5490"/>
    <s v="FDX40"/>
    <x v="2"/>
    <x v="7"/>
    <s v="OUT019"/>
    <x v="0"/>
    <x v="1"/>
    <x v="2"/>
    <n v="0.17332420700000001"/>
    <m/>
    <n v="39.916400000000003"/>
    <n v="2.7"/>
  </r>
  <r>
    <x v="0"/>
    <x v="5491"/>
    <s v="FDS24"/>
    <x v="13"/>
    <x v="2"/>
    <s v="OUT046"/>
    <x v="0"/>
    <x v="1"/>
    <x v="0"/>
    <n v="6.2224478999999999E-2"/>
    <n v="20.85"/>
    <n v="88.151399999999995"/>
    <n v="2.7"/>
  </r>
  <r>
    <x v="1"/>
    <x v="5492"/>
    <s v="NCG07"/>
    <x v="5"/>
    <x v="4"/>
    <s v="OUT045"/>
    <x v="2"/>
    <x v="1"/>
    <x v="0"/>
    <n v="5.2608525000000003E-2"/>
    <n v="12.3"/>
    <n v="191.25299999999999"/>
    <n v="2.7"/>
  </r>
  <r>
    <x v="1"/>
    <x v="5493"/>
    <s v="DRK39"/>
    <x v="11"/>
    <x v="5"/>
    <s v="OUT017"/>
    <x v="2"/>
    <x v="1"/>
    <x v="0"/>
    <n v="0"/>
    <n v="7.02"/>
    <n v="83.825000000000003"/>
    <n v="2.7"/>
  </r>
  <r>
    <x v="1"/>
    <x v="5494"/>
    <s v="NCH42"/>
    <x v="5"/>
    <x v="5"/>
    <s v="OUT017"/>
    <x v="2"/>
    <x v="1"/>
    <x v="0"/>
    <n v="3.6743989999999997E-2"/>
    <n v="6.86"/>
    <n v="231.20099999999999"/>
    <n v="2.7"/>
  </r>
  <r>
    <x v="1"/>
    <x v="5495"/>
    <s v="FDH24"/>
    <x v="13"/>
    <x v="8"/>
    <s v="OUT035"/>
    <x v="2"/>
    <x v="1"/>
    <x v="0"/>
    <n v="2.1427082E-2"/>
    <n v="20.7"/>
    <n v="156.52879999999999"/>
    <n v="2.7"/>
  </r>
  <r>
    <x v="1"/>
    <x v="5496"/>
    <s v="DRI47"/>
    <x v="9"/>
    <x v="8"/>
    <s v="OUT035"/>
    <x v="2"/>
    <x v="1"/>
    <x v="0"/>
    <n v="2.0916223000000001E-2"/>
    <n v="14.7"/>
    <n v="141.81280000000001"/>
    <n v="2.7"/>
  </r>
  <r>
    <x v="0"/>
    <x v="5497"/>
    <s v="FDR55"/>
    <x v="0"/>
    <x v="8"/>
    <s v="OUT035"/>
    <x v="2"/>
    <x v="1"/>
    <x v="0"/>
    <n v="0.13205856599999999"/>
    <n v="12.15"/>
    <n v="187.5872"/>
    <n v="2.7"/>
  </r>
  <r>
    <x v="1"/>
    <x v="5498"/>
    <s v="FDX13"/>
    <x v="3"/>
    <x v="3"/>
    <s v="OUT013"/>
    <x v="1"/>
    <x v="2"/>
    <x v="0"/>
    <n v="4.7743195000000002E-2"/>
    <n v="7.7249999999999996"/>
    <n v="248.3092"/>
    <n v="2.7"/>
  </r>
  <r>
    <x v="1"/>
    <x v="5499"/>
    <s v="FDK52"/>
    <x v="2"/>
    <x v="3"/>
    <s v="OUT013"/>
    <x v="1"/>
    <x v="2"/>
    <x v="0"/>
    <n v="7.9152918000000003E-2"/>
    <n v="18.25"/>
    <n v="223.80619999999999"/>
    <n v="2.7"/>
  </r>
  <r>
    <x v="1"/>
    <x v="5500"/>
    <s v="NCR17"/>
    <x v="1"/>
    <x v="3"/>
    <s v="OUT013"/>
    <x v="1"/>
    <x v="2"/>
    <x v="0"/>
    <n v="2.4363025999999999E-2"/>
    <n v="9.8000000000000007"/>
    <n v="114.0492"/>
    <n v="2.7"/>
  </r>
  <r>
    <x v="1"/>
    <x v="5501"/>
    <s v="NCX05"/>
    <x v="1"/>
    <x v="3"/>
    <s v="OUT013"/>
    <x v="1"/>
    <x v="2"/>
    <x v="0"/>
    <n v="9.6981319999999996E-2"/>
    <n v="15.2"/>
    <n v="116.3492"/>
    <n v="2.7"/>
  </r>
  <r>
    <x v="1"/>
    <x v="5502"/>
    <s v="NCC31"/>
    <x v="5"/>
    <x v="3"/>
    <s v="OUT013"/>
    <x v="1"/>
    <x v="2"/>
    <x v="0"/>
    <n v="0"/>
    <n v="8.02"/>
    <n v="157.7972"/>
    <n v="2.7"/>
  </r>
  <r>
    <x v="1"/>
    <x v="5503"/>
    <s v="DRF01"/>
    <x v="4"/>
    <x v="3"/>
    <s v="OUT013"/>
    <x v="1"/>
    <x v="2"/>
    <x v="0"/>
    <n v="0.17493451300000001"/>
    <n v="5.6550000000000002"/>
    <n v="145.0102"/>
    <n v="2.7"/>
  </r>
  <r>
    <x v="1"/>
    <x v="5504"/>
    <s v="FDR07"/>
    <x v="0"/>
    <x v="1"/>
    <s v="OUT018"/>
    <x v="1"/>
    <x v="0"/>
    <x v="1"/>
    <n v="7.8060605000000005E-2"/>
    <n v="21.35"/>
    <n v="96.009399999999999"/>
    <n v="2.7"/>
  </r>
  <r>
    <x v="1"/>
    <x v="5505"/>
    <s v="NCM30"/>
    <x v="5"/>
    <x v="1"/>
    <s v="OUT018"/>
    <x v="1"/>
    <x v="0"/>
    <x v="1"/>
    <n v="6.7569538999999998E-2"/>
    <n v="19.100000000000001"/>
    <n v="43.079599999999999"/>
    <n v="2.7"/>
  </r>
  <r>
    <x v="0"/>
    <x v="5506"/>
    <s v="FDT15"/>
    <x v="7"/>
    <x v="1"/>
    <s v="OUT018"/>
    <x v="1"/>
    <x v="0"/>
    <x v="1"/>
    <n v="4.2855388000000001E-2"/>
    <n v="12.15"/>
    <n v="181.69499999999999"/>
    <n v="2.7"/>
  </r>
  <r>
    <x v="0"/>
    <x v="5507"/>
    <s v="FDW22"/>
    <x v="6"/>
    <x v="1"/>
    <s v="OUT018"/>
    <x v="1"/>
    <x v="0"/>
    <x v="1"/>
    <n v="3.0413776999999999E-2"/>
    <n v="9.6950000000000003"/>
    <n v="221.31139999999999"/>
    <n v="2.7"/>
  </r>
  <r>
    <x v="1"/>
    <x v="5508"/>
    <s v="FDK41"/>
    <x v="2"/>
    <x v="7"/>
    <s v="OUT027"/>
    <x v="1"/>
    <x v="0"/>
    <x v="3"/>
    <n v="0.12692409499999999"/>
    <m/>
    <n v="87.222399999999993"/>
    <n v="2.7"/>
  </r>
  <r>
    <x v="1"/>
    <x v="5509"/>
    <s v="FDC02"/>
    <x v="3"/>
    <x v="1"/>
    <s v="OUT018"/>
    <x v="1"/>
    <x v="0"/>
    <x v="1"/>
    <n v="6.9102831000000003E-2"/>
    <n v="21.35"/>
    <n v="259.92779999999999"/>
    <n v="2.6"/>
  </r>
  <r>
    <x v="0"/>
    <x v="5510"/>
    <s v="FDA01"/>
    <x v="3"/>
    <x v="2"/>
    <s v="OUT046"/>
    <x v="0"/>
    <x v="1"/>
    <x v="0"/>
    <n v="5.4378253000000001E-2"/>
    <n v="15"/>
    <n v="59.190399999999997"/>
    <n v="2.6"/>
  </r>
  <r>
    <x v="1"/>
    <x v="5511"/>
    <s v="DRN47"/>
    <x v="9"/>
    <x v="0"/>
    <s v="OUT049"/>
    <x v="0"/>
    <x v="0"/>
    <x v="0"/>
    <n v="1.6852908999999999E-2"/>
    <n v="12.1"/>
    <n v="180.666"/>
    <n v="2.6"/>
  </r>
  <r>
    <x v="0"/>
    <x v="5512"/>
    <s v="FDK08"/>
    <x v="0"/>
    <x v="0"/>
    <s v="OUT049"/>
    <x v="0"/>
    <x v="0"/>
    <x v="0"/>
    <n v="0.122494876"/>
    <n v="9.1950000000000003"/>
    <n v="100.1016"/>
    <n v="2.6"/>
  </r>
  <r>
    <x v="0"/>
    <x v="5513"/>
    <s v="FDF34"/>
    <x v="6"/>
    <x v="0"/>
    <s v="OUT049"/>
    <x v="0"/>
    <x v="0"/>
    <x v="0"/>
    <n v="1.404119E-2"/>
    <n v="9.3000000000000007"/>
    <n v="199.10839999999999"/>
    <n v="2.6"/>
  </r>
  <r>
    <x v="1"/>
    <x v="5514"/>
    <s v="FDR60"/>
    <x v="13"/>
    <x v="2"/>
    <s v="OUT046"/>
    <x v="0"/>
    <x v="1"/>
    <x v="0"/>
    <n v="0.130415118"/>
    <n v="14.3"/>
    <n v="75.9328"/>
    <n v="2.6"/>
  </r>
  <r>
    <x v="0"/>
    <x v="5515"/>
    <s v="FDL52"/>
    <x v="2"/>
    <x v="2"/>
    <s v="OUT046"/>
    <x v="0"/>
    <x v="1"/>
    <x v="0"/>
    <n v="4.6090204000000003E-2"/>
    <n v="6.6349999999999998"/>
    <n v="37.150599999999997"/>
    <n v="2.6"/>
  </r>
  <r>
    <x v="1"/>
    <x v="5516"/>
    <s v="FDA31"/>
    <x v="0"/>
    <x v="5"/>
    <s v="OUT017"/>
    <x v="2"/>
    <x v="1"/>
    <x v="0"/>
    <n v="0.110633958"/>
    <n v="7.1"/>
    <n v="173.80799999999999"/>
    <n v="2.6"/>
  </r>
  <r>
    <x v="1"/>
    <x v="5517"/>
    <s v="FDR46"/>
    <x v="6"/>
    <x v="5"/>
    <s v="OUT017"/>
    <x v="2"/>
    <x v="2"/>
    <x v="0"/>
    <n v="0"/>
    <n v="16.850000000000001"/>
    <n v="146.07599999999999"/>
    <n v="2.6"/>
  </r>
  <r>
    <x v="0"/>
    <x v="5518"/>
    <s v="FDU24"/>
    <x v="13"/>
    <x v="5"/>
    <s v="OUT017"/>
    <x v="2"/>
    <x v="2"/>
    <x v="0"/>
    <n v="0.14095585699999999"/>
    <n v="6.78"/>
    <n v="92.212000000000003"/>
    <n v="2.6"/>
  </r>
  <r>
    <x v="0"/>
    <x v="5519"/>
    <s v="DRY23"/>
    <x v="4"/>
    <x v="8"/>
    <s v="OUT035"/>
    <x v="2"/>
    <x v="1"/>
    <x v="0"/>
    <n v="0.109075742"/>
    <n v="9.3949999999999996"/>
    <n v="42.911200000000001"/>
    <n v="2.6"/>
  </r>
  <r>
    <x v="1"/>
    <x v="5520"/>
    <s v="FDB28"/>
    <x v="11"/>
    <x v="3"/>
    <s v="OUT013"/>
    <x v="1"/>
    <x v="2"/>
    <x v="0"/>
    <n v="9.3307667999999996E-2"/>
    <n v="6.6150000000000002"/>
    <n v="195.9426"/>
    <n v="2.6"/>
  </r>
  <r>
    <x v="1"/>
    <x v="5521"/>
    <s v="DRJ51"/>
    <x v="11"/>
    <x v="3"/>
    <s v="OUT013"/>
    <x v="1"/>
    <x v="2"/>
    <x v="0"/>
    <n v="8.7920675000000004E-2"/>
    <n v="14.1"/>
    <n v="228.5668"/>
    <n v="2.6"/>
  </r>
  <r>
    <x v="1"/>
    <x v="5522"/>
    <s v="NCX06"/>
    <x v="5"/>
    <x v="1"/>
    <s v="OUT018"/>
    <x v="1"/>
    <x v="0"/>
    <x v="1"/>
    <n v="1.5750947000000001E-2"/>
    <n v="17.600000000000001"/>
    <n v="182.5976"/>
    <n v="2.6"/>
  </r>
  <r>
    <x v="0"/>
    <x v="5523"/>
    <s v="FDY38"/>
    <x v="11"/>
    <x v="4"/>
    <s v="OUT045"/>
    <x v="2"/>
    <x v="1"/>
    <x v="0"/>
    <n v="0.119418124"/>
    <n v="13.6"/>
    <n v="231.03"/>
    <n v="2.5"/>
  </r>
  <r>
    <x v="1"/>
    <x v="5524"/>
    <s v="FDB21"/>
    <x v="0"/>
    <x v="4"/>
    <s v="OUT045"/>
    <x v="2"/>
    <x v="1"/>
    <x v="0"/>
    <n v="0.148821808"/>
    <n v="7.4749999999999996"/>
    <n v="241.28540000000001"/>
    <n v="2.5"/>
  </r>
  <r>
    <x v="0"/>
    <x v="5525"/>
    <s v="FDQ07"/>
    <x v="0"/>
    <x v="4"/>
    <s v="OUT045"/>
    <x v="2"/>
    <x v="1"/>
    <x v="0"/>
    <n v="8.7584125999999998E-2"/>
    <n v="15.1"/>
    <n v="221.7456"/>
    <n v="2.5"/>
  </r>
  <r>
    <x v="0"/>
    <x v="5526"/>
    <s v="FDS32"/>
    <x v="0"/>
    <x v="4"/>
    <s v="OUT045"/>
    <x v="2"/>
    <x v="0"/>
    <x v="0"/>
    <n v="0"/>
    <n v="17.75"/>
    <n v="139.9838"/>
    <n v="2.5"/>
  </r>
  <r>
    <x v="1"/>
    <x v="5527"/>
    <s v="FDT21"/>
    <x v="6"/>
    <x v="1"/>
    <s v="OUT018"/>
    <x v="1"/>
    <x v="0"/>
    <x v="1"/>
    <n v="2.0474913000000001E-2"/>
    <n v="7.42"/>
    <n v="248.4092"/>
    <n v="2.5"/>
  </r>
  <r>
    <x v="0"/>
    <x v="5528"/>
    <s v="FDW46"/>
    <x v="6"/>
    <x v="5"/>
    <s v="OUT017"/>
    <x v="2"/>
    <x v="0"/>
    <x v="0"/>
    <n v="7.0699313E-2"/>
    <n v="13"/>
    <n v="65.748400000000004"/>
    <n v="2.5"/>
  </r>
  <r>
    <x v="1"/>
    <x v="5529"/>
    <s v="FDA50"/>
    <x v="11"/>
    <x v="0"/>
    <s v="OUT049"/>
    <x v="0"/>
    <x v="0"/>
    <x v="0"/>
    <n v="8.7310672000000006E-2"/>
    <n v="16.25"/>
    <n v="95.540999999999997"/>
    <n v="2.5"/>
  </r>
  <r>
    <x v="1"/>
    <x v="5530"/>
    <s v="FDF52"/>
    <x v="2"/>
    <x v="0"/>
    <s v="OUT049"/>
    <x v="0"/>
    <x v="0"/>
    <x v="0"/>
    <n v="6.6887123000000007E-2"/>
    <n v="9.3000000000000007"/>
    <n v="183.92920000000001"/>
    <n v="2.5"/>
  </r>
  <r>
    <x v="1"/>
    <x v="5531"/>
    <s v="FDA56"/>
    <x v="0"/>
    <x v="0"/>
    <s v="OUT049"/>
    <x v="0"/>
    <x v="0"/>
    <x v="0"/>
    <n v="8.7784130000000005E-3"/>
    <n v="9.2100000000000009"/>
    <n v="122.4414"/>
    <n v="2.5"/>
  </r>
  <r>
    <x v="1"/>
    <x v="5532"/>
    <s v="FDY45"/>
    <x v="6"/>
    <x v="0"/>
    <s v="OUT049"/>
    <x v="0"/>
    <x v="0"/>
    <x v="0"/>
    <n v="2.6182758E-2"/>
    <n v="17.5"/>
    <n v="253.63560000000001"/>
    <n v="2.5"/>
  </r>
  <r>
    <x v="0"/>
    <x v="5533"/>
    <s v="FDL24"/>
    <x v="13"/>
    <x v="0"/>
    <s v="OUT049"/>
    <x v="0"/>
    <x v="0"/>
    <x v="0"/>
    <n v="2.4935296999999999E-2"/>
    <n v="10.3"/>
    <n v="172.04220000000001"/>
    <n v="2.5"/>
  </r>
  <r>
    <x v="0"/>
    <x v="5534"/>
    <s v="FDN16"/>
    <x v="2"/>
    <x v="0"/>
    <s v="OUT049"/>
    <x v="0"/>
    <x v="0"/>
    <x v="0"/>
    <n v="6.2797771000000002E-2"/>
    <n v="12.6"/>
    <n v="103.999"/>
    <n v="2.5"/>
  </r>
  <r>
    <x v="0"/>
    <x v="5535"/>
    <s v="FDH05"/>
    <x v="2"/>
    <x v="0"/>
    <s v="OUT049"/>
    <x v="0"/>
    <x v="0"/>
    <x v="0"/>
    <n v="9.1054989000000003E-2"/>
    <n v="14.35"/>
    <n v="231.89840000000001"/>
    <n v="2.5"/>
  </r>
  <r>
    <x v="1"/>
    <x v="5536"/>
    <s v="FDQ58"/>
    <x v="6"/>
    <x v="7"/>
    <s v="OUT019"/>
    <x v="0"/>
    <x v="1"/>
    <x v="2"/>
    <n v="0"/>
    <m/>
    <n v="154.53399999999999"/>
    <n v="2.5"/>
  </r>
  <r>
    <x v="0"/>
    <x v="5537"/>
    <s v="FDI07"/>
    <x v="7"/>
    <x v="7"/>
    <s v="OUT019"/>
    <x v="0"/>
    <x v="1"/>
    <x v="2"/>
    <n v="5.9110912000000002E-2"/>
    <m/>
    <n v="199.3426"/>
    <n v="2.5"/>
  </r>
  <r>
    <x v="1"/>
    <x v="5538"/>
    <s v="FDN31"/>
    <x v="0"/>
    <x v="2"/>
    <s v="OUT046"/>
    <x v="0"/>
    <x v="1"/>
    <x v="0"/>
    <n v="7.2881534999999997E-2"/>
    <n v="11.5"/>
    <n v="191.35300000000001"/>
    <n v="2.5"/>
  </r>
  <r>
    <x v="1"/>
    <x v="5539"/>
    <s v="NCS53"/>
    <x v="1"/>
    <x v="2"/>
    <s v="OUT046"/>
    <x v="0"/>
    <x v="1"/>
    <x v="0"/>
    <n v="8.9778186999999995E-2"/>
    <n v="14.5"/>
    <n v="158.46039999999999"/>
    <n v="2.5"/>
  </r>
  <r>
    <x v="1"/>
    <x v="5540"/>
    <s v="NCZ18"/>
    <x v="5"/>
    <x v="2"/>
    <s v="OUT046"/>
    <x v="0"/>
    <x v="1"/>
    <x v="0"/>
    <n v="0.186067862"/>
    <n v="7.8250000000000002"/>
    <n v="255.46979999999999"/>
    <n v="2.5"/>
  </r>
  <r>
    <x v="1"/>
    <x v="5541"/>
    <s v="NCJ19"/>
    <x v="10"/>
    <x v="2"/>
    <s v="OUT046"/>
    <x v="0"/>
    <x v="1"/>
    <x v="0"/>
    <n v="0.118180011"/>
    <n v="18.600000000000001"/>
    <n v="56.258800000000001"/>
    <n v="2.5"/>
  </r>
  <r>
    <x v="1"/>
    <x v="5542"/>
    <s v="FDH34"/>
    <x v="6"/>
    <x v="2"/>
    <s v="OUT046"/>
    <x v="0"/>
    <x v="1"/>
    <x v="0"/>
    <n v="3.1095246E-2"/>
    <n v="8.6300000000000008"/>
    <n v="185.75819999999999"/>
    <n v="2.5"/>
  </r>
  <r>
    <x v="1"/>
    <x v="5543"/>
    <s v="FDI46"/>
    <x v="6"/>
    <x v="2"/>
    <s v="OUT046"/>
    <x v="0"/>
    <x v="1"/>
    <x v="0"/>
    <n v="7.4345268000000006E-2"/>
    <n v="9.5"/>
    <n v="251.97239999999999"/>
    <n v="2.5"/>
  </r>
  <r>
    <x v="1"/>
    <x v="5544"/>
    <s v="FDN60"/>
    <x v="13"/>
    <x v="4"/>
    <s v="OUT045"/>
    <x v="2"/>
    <x v="0"/>
    <x v="0"/>
    <n v="9.5351064999999999E-2"/>
    <n v="15.1"/>
    <n v="158.66040000000001"/>
    <n v="2.5"/>
  </r>
  <r>
    <x v="1"/>
    <x v="5545"/>
    <s v="DRB24"/>
    <x v="4"/>
    <x v="4"/>
    <s v="OUT045"/>
    <x v="2"/>
    <x v="1"/>
    <x v="0"/>
    <n v="2.0618957E-2"/>
    <n v="8.7850000000000001"/>
    <n v="153.06559999999999"/>
    <n v="2.5"/>
  </r>
  <r>
    <x v="1"/>
    <x v="5546"/>
    <s v="FDT28"/>
    <x v="2"/>
    <x v="5"/>
    <s v="OUT017"/>
    <x v="2"/>
    <x v="1"/>
    <x v="0"/>
    <n v="6.3925726000000002E-2"/>
    <n v="13.3"/>
    <n v="151.8708"/>
    <n v="2.5"/>
  </r>
  <r>
    <x v="1"/>
    <x v="5547"/>
    <s v="DRQ35"/>
    <x v="9"/>
    <x v="5"/>
    <s v="OUT017"/>
    <x v="2"/>
    <x v="1"/>
    <x v="0"/>
    <n v="4.2530668000000001E-2"/>
    <n v="9.3000000000000007"/>
    <n v="125.53879999999999"/>
    <n v="2.5"/>
  </r>
  <r>
    <x v="1"/>
    <x v="5548"/>
    <s v="NCD54"/>
    <x v="5"/>
    <x v="5"/>
    <s v="OUT017"/>
    <x v="2"/>
    <x v="2"/>
    <x v="0"/>
    <n v="2.9173030999999999E-2"/>
    <n v="21.1"/>
    <n v="145.77860000000001"/>
    <n v="2.5"/>
  </r>
  <r>
    <x v="0"/>
    <x v="5549"/>
    <s v="FDV52"/>
    <x v="2"/>
    <x v="4"/>
    <s v="OUT045"/>
    <x v="2"/>
    <x v="2"/>
    <x v="0"/>
    <n v="0.121767168"/>
    <n v="20.7"/>
    <n v="118.9466"/>
    <n v="2.5"/>
  </r>
  <r>
    <x v="0"/>
    <x v="5550"/>
    <s v="FDH45"/>
    <x v="0"/>
    <x v="4"/>
    <s v="OUT045"/>
    <x v="2"/>
    <x v="2"/>
    <x v="0"/>
    <n v="0.105881129"/>
    <n v="15.1"/>
    <n v="42.079599999999999"/>
    <n v="2.5"/>
  </r>
  <r>
    <x v="0"/>
    <x v="5551"/>
    <s v="FDC09"/>
    <x v="0"/>
    <x v="4"/>
    <s v="OUT045"/>
    <x v="2"/>
    <x v="2"/>
    <x v="0"/>
    <n v="2.6355344999999999E-2"/>
    <n v="15.5"/>
    <n v="100.83320000000001"/>
    <n v="2.5"/>
  </r>
  <r>
    <x v="0"/>
    <x v="5552"/>
    <s v="FDO27"/>
    <x v="7"/>
    <x v="4"/>
    <s v="OUT045"/>
    <x v="2"/>
    <x v="2"/>
    <x v="0"/>
    <n v="0"/>
    <n v="6.1749999999999998"/>
    <n v="94.975200000000001"/>
    <n v="2.5"/>
  </r>
  <r>
    <x v="0"/>
    <x v="5553"/>
    <s v="FDC22"/>
    <x v="6"/>
    <x v="4"/>
    <s v="OUT045"/>
    <x v="2"/>
    <x v="2"/>
    <x v="0"/>
    <n v="0.13670507500000001"/>
    <n v="6.89"/>
    <n v="194.88200000000001"/>
    <n v="2.5"/>
  </r>
  <r>
    <x v="0"/>
    <x v="5554"/>
    <s v="FDK26"/>
    <x v="3"/>
    <x v="5"/>
    <s v="OUT017"/>
    <x v="2"/>
    <x v="2"/>
    <x v="0"/>
    <n v="3.2359412999999997E-2"/>
    <n v="5.46"/>
    <n v="187.42400000000001"/>
    <n v="2.5"/>
  </r>
  <r>
    <x v="0"/>
    <x v="5555"/>
    <s v="FDG38"/>
    <x v="3"/>
    <x v="5"/>
    <s v="OUT017"/>
    <x v="2"/>
    <x v="2"/>
    <x v="0"/>
    <n v="5.3027398000000003E-2"/>
    <n v="8.9749999999999996"/>
    <n v="86.022400000000005"/>
    <n v="2.5"/>
  </r>
  <r>
    <x v="1"/>
    <x v="5556"/>
    <s v="DRQ35"/>
    <x v="9"/>
    <x v="4"/>
    <s v="OUT045"/>
    <x v="2"/>
    <x v="0"/>
    <x v="0"/>
    <n v="4.2377219000000001E-2"/>
    <n v="9.3000000000000007"/>
    <n v="123.7388"/>
    <n v="2.5"/>
  </r>
  <r>
    <x v="1"/>
    <x v="5557"/>
    <s v="FDX21"/>
    <x v="6"/>
    <x v="8"/>
    <s v="OUT035"/>
    <x v="2"/>
    <x v="1"/>
    <x v="0"/>
    <n v="8.4949954999999994E-2"/>
    <n v="7.05"/>
    <n v="109.7912"/>
    <n v="2.5"/>
  </r>
  <r>
    <x v="1"/>
    <x v="5558"/>
    <s v="FDW28"/>
    <x v="2"/>
    <x v="8"/>
    <s v="OUT035"/>
    <x v="2"/>
    <x v="1"/>
    <x v="0"/>
    <n v="8.8807454999999993E-2"/>
    <n v="18.25"/>
    <n v="197.34520000000001"/>
    <n v="2.5"/>
  </r>
  <r>
    <x v="1"/>
    <x v="5559"/>
    <s v="DRN47"/>
    <x v="9"/>
    <x v="8"/>
    <s v="OUT035"/>
    <x v="2"/>
    <x v="1"/>
    <x v="0"/>
    <n v="1.6823566000000002E-2"/>
    <n v="12.1"/>
    <n v="178.566"/>
    <n v="2.5"/>
  </r>
  <r>
    <x v="0"/>
    <x v="5560"/>
    <s v="FDH26"/>
    <x v="3"/>
    <x v="8"/>
    <s v="OUT035"/>
    <x v="2"/>
    <x v="1"/>
    <x v="0"/>
    <n v="3.4693175E-2"/>
    <n v="19.25"/>
    <n v="140.14959999999999"/>
    <n v="2.5"/>
  </r>
  <r>
    <x v="0"/>
    <x v="5561"/>
    <s v="FDA07"/>
    <x v="0"/>
    <x v="8"/>
    <s v="OUT035"/>
    <x v="2"/>
    <x v="1"/>
    <x v="0"/>
    <n v="3.0938773999999999E-2"/>
    <n v="7.55"/>
    <n v="121.0072"/>
    <n v="2.5"/>
  </r>
  <r>
    <x v="1"/>
    <x v="5562"/>
    <s v="FDI20"/>
    <x v="0"/>
    <x v="6"/>
    <s v="OUT010"/>
    <x v="1"/>
    <x v="0"/>
    <x v="2"/>
    <n v="6.4547828000000002E-2"/>
    <n v="19.100000000000001"/>
    <n v="212.8586"/>
    <n v="2.5"/>
  </r>
  <r>
    <x v="1"/>
    <x v="5563"/>
    <s v="NCB42"/>
    <x v="1"/>
    <x v="3"/>
    <s v="OUT013"/>
    <x v="1"/>
    <x v="2"/>
    <x v="0"/>
    <n v="8.5540519999999995E-3"/>
    <n v="11.8"/>
    <n v="116.9492"/>
    <n v="2.5"/>
  </r>
  <r>
    <x v="1"/>
    <x v="5564"/>
    <s v="FDO44"/>
    <x v="0"/>
    <x v="3"/>
    <s v="OUT013"/>
    <x v="1"/>
    <x v="2"/>
    <x v="0"/>
    <n v="8.7380431999999994E-2"/>
    <n v="12.6"/>
    <n v="109.72280000000001"/>
    <n v="2.5"/>
  </r>
  <r>
    <x v="1"/>
    <x v="5565"/>
    <s v="FDJ09"/>
    <x v="6"/>
    <x v="3"/>
    <s v="OUT013"/>
    <x v="1"/>
    <x v="2"/>
    <x v="0"/>
    <n v="5.8346233999999997E-2"/>
    <n v="15"/>
    <n v="44.074399999999997"/>
    <n v="2.5"/>
  </r>
  <r>
    <x v="1"/>
    <x v="5566"/>
    <s v="FDO58"/>
    <x v="6"/>
    <x v="3"/>
    <s v="OUT013"/>
    <x v="1"/>
    <x v="2"/>
    <x v="0"/>
    <n v="3.9544237000000003E-2"/>
    <n v="19.600000000000001"/>
    <n v="163.65260000000001"/>
    <n v="2.5"/>
  </r>
  <r>
    <x v="0"/>
    <x v="5567"/>
    <s v="FDF39"/>
    <x v="11"/>
    <x v="3"/>
    <s v="OUT013"/>
    <x v="1"/>
    <x v="2"/>
    <x v="0"/>
    <n v="1.9495050999999999E-2"/>
    <n v="14.85"/>
    <n v="261.291"/>
    <n v="2.5"/>
  </r>
  <r>
    <x v="1"/>
    <x v="5568"/>
    <s v="FDW13"/>
    <x v="3"/>
    <x v="7"/>
    <s v="OUT027"/>
    <x v="1"/>
    <x v="0"/>
    <x v="3"/>
    <n v="9.7410706999999999E-2"/>
    <m/>
    <n v="52.732399999999998"/>
    <n v="2.5"/>
  </r>
  <r>
    <x v="1"/>
    <x v="5569"/>
    <s v="FDH16"/>
    <x v="2"/>
    <x v="7"/>
    <s v="OUT027"/>
    <x v="1"/>
    <x v="0"/>
    <x v="3"/>
    <n v="5.2300843999999999E-2"/>
    <m/>
    <n v="88.283000000000001"/>
    <n v="2.5"/>
  </r>
  <r>
    <x v="1"/>
    <x v="5570"/>
    <s v="FDY10"/>
    <x v="6"/>
    <x v="7"/>
    <s v="OUT027"/>
    <x v="1"/>
    <x v="0"/>
    <x v="3"/>
    <n v="4.8830263999999998E-2"/>
    <m/>
    <n v="113.1176"/>
    <n v="2.5"/>
  </r>
  <r>
    <x v="1"/>
    <x v="5571"/>
    <s v="NCY18"/>
    <x v="5"/>
    <x v="3"/>
    <s v="OUT013"/>
    <x v="1"/>
    <x v="2"/>
    <x v="0"/>
    <n v="3.1125709000000001E-2"/>
    <n v="7.2850000000000001"/>
    <n v="174.30539999999999"/>
    <n v="2.4"/>
  </r>
  <r>
    <x v="1"/>
    <x v="5572"/>
    <s v="FDA50"/>
    <x v="11"/>
    <x v="7"/>
    <s v="OUT019"/>
    <x v="0"/>
    <x v="1"/>
    <x v="2"/>
    <n v="0.15263241299999999"/>
    <m/>
    <n v="98.441000000000003"/>
    <n v="2.4"/>
  </r>
  <r>
    <x v="0"/>
    <x v="5573"/>
    <s v="FDY15"/>
    <x v="11"/>
    <x v="7"/>
    <s v="OUT019"/>
    <x v="0"/>
    <x v="1"/>
    <x v="2"/>
    <n v="0.29909785900000002"/>
    <m/>
    <n v="157.863"/>
    <n v="2.4"/>
  </r>
  <r>
    <x v="1"/>
    <x v="5574"/>
    <s v="DRI01"/>
    <x v="4"/>
    <x v="4"/>
    <s v="OUT045"/>
    <x v="2"/>
    <x v="1"/>
    <x v="0"/>
    <n v="0"/>
    <n v="7.97"/>
    <n v="173.7422"/>
    <n v="2.4"/>
  </r>
  <r>
    <x v="1"/>
    <x v="5575"/>
    <s v="FDH09"/>
    <x v="14"/>
    <x v="8"/>
    <s v="OUT035"/>
    <x v="2"/>
    <x v="1"/>
    <x v="0"/>
    <n v="5.6066970000000001E-2"/>
    <n v="12.6"/>
    <n v="50.798200000000001"/>
    <n v="2.4"/>
  </r>
  <r>
    <x v="0"/>
    <x v="5576"/>
    <s v="FDX38"/>
    <x v="11"/>
    <x v="6"/>
    <s v="OUT010"/>
    <x v="1"/>
    <x v="2"/>
    <x v="2"/>
    <n v="8.0688662999999994E-2"/>
    <n v="10.5"/>
    <n v="46.7376"/>
    <n v="2.4"/>
  </r>
  <r>
    <x v="1"/>
    <x v="5577"/>
    <s v="FDI45"/>
    <x v="0"/>
    <x v="3"/>
    <s v="OUT013"/>
    <x v="1"/>
    <x v="2"/>
    <x v="0"/>
    <n v="3.7549969000000002E-2"/>
    <n v="13.1"/>
    <n v="176.1054"/>
    <n v="2.4"/>
  </r>
  <r>
    <x v="1"/>
    <x v="5578"/>
    <s v="FDP11"/>
    <x v="8"/>
    <x v="3"/>
    <s v="OUT013"/>
    <x v="1"/>
    <x v="2"/>
    <x v="0"/>
    <n v="6.9043043999999998E-2"/>
    <n v="15.85"/>
    <n v="218.7166"/>
    <n v="2.4"/>
  </r>
  <r>
    <x v="1"/>
    <x v="5579"/>
    <s v="FDP33"/>
    <x v="6"/>
    <x v="3"/>
    <s v="OUT013"/>
    <x v="1"/>
    <x v="2"/>
    <x v="0"/>
    <n v="8.9197963000000005E-2"/>
    <n v="18.7"/>
    <n v="257.36720000000003"/>
    <n v="2.4"/>
  </r>
  <r>
    <x v="1"/>
    <x v="5580"/>
    <s v="FDZ34"/>
    <x v="15"/>
    <x v="3"/>
    <s v="OUT013"/>
    <x v="1"/>
    <x v="2"/>
    <x v="0"/>
    <n v="0"/>
    <n v="6.6950000000000003"/>
    <n v="191.88200000000001"/>
    <n v="2.4"/>
  </r>
  <r>
    <x v="1"/>
    <x v="5581"/>
    <s v="NCP30"/>
    <x v="5"/>
    <x v="7"/>
    <s v="OUT027"/>
    <x v="1"/>
    <x v="0"/>
    <x v="3"/>
    <n v="3.2610007000000003E-2"/>
    <m/>
    <n v="37.482199999999999"/>
    <n v="2.4"/>
  </r>
  <r>
    <x v="0"/>
    <x v="5582"/>
    <s v="DRC01"/>
    <x v="4"/>
    <x v="1"/>
    <s v="OUT018"/>
    <x v="1"/>
    <x v="0"/>
    <x v="1"/>
    <n v="1.9278216000000001E-2"/>
    <n v="5.92"/>
    <n v="48.269199999999998"/>
    <n v="2.2999999999999998"/>
  </r>
  <r>
    <x v="1"/>
    <x v="5583"/>
    <s v="FDW28"/>
    <x v="2"/>
    <x v="3"/>
    <s v="OUT013"/>
    <x v="1"/>
    <x v="2"/>
    <x v="0"/>
    <n v="8.8750333000000001E-2"/>
    <n v="18.25"/>
    <n v="196.54519999999999"/>
    <n v="2.2999999999999998"/>
  </r>
  <r>
    <x v="1"/>
    <x v="5584"/>
    <s v="FDM56"/>
    <x v="0"/>
    <x v="7"/>
    <s v="OUT019"/>
    <x v="0"/>
    <x v="1"/>
    <x v="2"/>
    <n v="0.122896411"/>
    <m/>
    <n v="111.19119999999999"/>
    <n v="2.2999999999999998"/>
  </r>
  <r>
    <x v="1"/>
    <x v="5585"/>
    <s v="FDK15"/>
    <x v="7"/>
    <x v="7"/>
    <s v="OUT019"/>
    <x v="0"/>
    <x v="1"/>
    <x v="2"/>
    <n v="0.17230990299999999"/>
    <m/>
    <n v="98.2042"/>
    <n v="2.2999999999999998"/>
  </r>
  <r>
    <x v="1"/>
    <x v="5586"/>
    <s v="FDO36"/>
    <x v="13"/>
    <x v="8"/>
    <s v="OUT035"/>
    <x v="2"/>
    <x v="1"/>
    <x v="0"/>
    <n v="7.7899108999999994E-2"/>
    <n v="19.7"/>
    <n v="177.76599999999999"/>
    <n v="2.2999999999999998"/>
  </r>
  <r>
    <x v="1"/>
    <x v="5587"/>
    <s v="NCL41"/>
    <x v="1"/>
    <x v="0"/>
    <s v="OUT049"/>
    <x v="0"/>
    <x v="0"/>
    <x v="0"/>
    <n v="4.1802517999999997E-2"/>
    <n v="12.35"/>
    <n v="34.821599999999997"/>
    <n v="2.2999999999999998"/>
  </r>
  <r>
    <x v="1"/>
    <x v="5588"/>
    <s v="FDF35"/>
    <x v="15"/>
    <x v="0"/>
    <s v="OUT049"/>
    <x v="0"/>
    <x v="0"/>
    <x v="0"/>
    <n v="0.154228739"/>
    <n v="15"/>
    <n v="107.3938"/>
    <n v="2.2999999999999998"/>
  </r>
  <r>
    <x v="1"/>
    <x v="5589"/>
    <s v="FDF04"/>
    <x v="2"/>
    <x v="7"/>
    <s v="OUT019"/>
    <x v="0"/>
    <x v="1"/>
    <x v="2"/>
    <n v="2.3876708E-2"/>
    <m/>
    <n v="258.63040000000001"/>
    <n v="2.2999999999999998"/>
  </r>
  <r>
    <x v="1"/>
    <x v="5590"/>
    <s v="FDE02"/>
    <x v="3"/>
    <x v="2"/>
    <s v="OUT046"/>
    <x v="0"/>
    <x v="1"/>
    <x v="0"/>
    <n v="0.12125037399999999"/>
    <n v="8.7100000000000009"/>
    <n v="92.777799999999999"/>
    <n v="2.2999999999999998"/>
  </r>
  <r>
    <x v="0"/>
    <x v="5591"/>
    <s v="FDB36"/>
    <x v="13"/>
    <x v="2"/>
    <s v="OUT046"/>
    <x v="0"/>
    <x v="1"/>
    <x v="0"/>
    <n v="0"/>
    <n v="5.4649999999999999"/>
    <n v="129.1626"/>
    <n v="2.2999999999999998"/>
  </r>
  <r>
    <x v="0"/>
    <x v="5592"/>
    <s v="FDG28"/>
    <x v="2"/>
    <x v="2"/>
    <s v="OUT046"/>
    <x v="0"/>
    <x v="1"/>
    <x v="0"/>
    <n v="4.9280292000000003E-2"/>
    <n v="9.2850000000000001"/>
    <n v="245.61439999999999"/>
    <n v="2.2999999999999998"/>
  </r>
  <r>
    <x v="1"/>
    <x v="5593"/>
    <s v="FDO37"/>
    <x v="12"/>
    <x v="5"/>
    <s v="OUT017"/>
    <x v="2"/>
    <x v="1"/>
    <x v="0"/>
    <n v="2.1497593999999998E-2"/>
    <n v="8.06"/>
    <n v="230.33260000000001"/>
    <n v="2.2999999999999998"/>
  </r>
  <r>
    <x v="0"/>
    <x v="5594"/>
    <s v="FDJ12"/>
    <x v="13"/>
    <x v="5"/>
    <s v="OUT017"/>
    <x v="2"/>
    <x v="2"/>
    <x v="0"/>
    <n v="3.9261946999999998E-2"/>
    <n v="8.8949999999999996"/>
    <n v="207.42959999999999"/>
    <n v="2.2999999999999998"/>
  </r>
  <r>
    <x v="1"/>
    <x v="5595"/>
    <s v="NCP41"/>
    <x v="1"/>
    <x v="6"/>
    <s v="OUT010"/>
    <x v="1"/>
    <x v="0"/>
    <x v="2"/>
    <n v="2.7133398E-2"/>
    <n v="16.600000000000001"/>
    <n v="106.25960000000001"/>
    <n v="2.2999999999999998"/>
  </r>
  <r>
    <x v="1"/>
    <x v="5596"/>
    <s v="FDB22"/>
    <x v="6"/>
    <x v="6"/>
    <s v="OUT010"/>
    <x v="1"/>
    <x v="2"/>
    <x v="2"/>
    <n v="0.18652881900000001"/>
    <n v="8.02"/>
    <n v="151.99979999999999"/>
    <n v="2.2999999999999998"/>
  </r>
  <r>
    <x v="1"/>
    <x v="5597"/>
    <s v="DRD27"/>
    <x v="11"/>
    <x v="3"/>
    <s v="OUT013"/>
    <x v="1"/>
    <x v="2"/>
    <x v="0"/>
    <n v="2.3820081999999999E-2"/>
    <n v="18.75"/>
    <n v="97.604200000000006"/>
    <n v="2.2999999999999998"/>
  </r>
  <r>
    <x v="1"/>
    <x v="5598"/>
    <s v="NCA54"/>
    <x v="5"/>
    <x v="3"/>
    <s v="OUT013"/>
    <x v="1"/>
    <x v="2"/>
    <x v="0"/>
    <n v="3.6611103999999998E-2"/>
    <n v="16.5"/>
    <n v="180.93180000000001"/>
    <n v="2.2999999999999998"/>
  </r>
  <r>
    <x v="1"/>
    <x v="5599"/>
    <s v="DRG13"/>
    <x v="4"/>
    <x v="3"/>
    <s v="OUT013"/>
    <x v="1"/>
    <x v="2"/>
    <x v="0"/>
    <n v="3.7155206000000003E-2"/>
    <n v="17.25"/>
    <n v="166.45259999999999"/>
    <n v="2.2999999999999998"/>
  </r>
  <r>
    <x v="0"/>
    <x v="5600"/>
    <s v="FDK58"/>
    <x v="6"/>
    <x v="3"/>
    <s v="OUT013"/>
    <x v="1"/>
    <x v="2"/>
    <x v="0"/>
    <n v="4.4945122999999997E-2"/>
    <n v="11.35"/>
    <n v="101.0016"/>
    <n v="2.2999999999999998"/>
  </r>
  <r>
    <x v="1"/>
    <x v="5601"/>
    <s v="FDL27"/>
    <x v="7"/>
    <x v="1"/>
    <s v="OUT018"/>
    <x v="1"/>
    <x v="0"/>
    <x v="1"/>
    <n v="1.0674255000000001E-2"/>
    <n v="6.17"/>
    <n v="63.482599999999998"/>
    <n v="2.2999999999999998"/>
  </r>
  <r>
    <x v="0"/>
    <x v="5602"/>
    <s v="FDV60"/>
    <x v="13"/>
    <x v="1"/>
    <s v="OUT018"/>
    <x v="1"/>
    <x v="0"/>
    <x v="1"/>
    <n v="0.11783932799999999"/>
    <n v="20.2"/>
    <n v="195.21100000000001"/>
    <n v="2.2999999999999998"/>
  </r>
  <r>
    <x v="1"/>
    <x v="5603"/>
    <s v="DRJ23"/>
    <x v="9"/>
    <x v="7"/>
    <s v="OUT027"/>
    <x v="1"/>
    <x v="0"/>
    <x v="3"/>
    <n v="0"/>
    <m/>
    <n v="188.18719999999999"/>
    <n v="2.2999999999999998"/>
  </r>
  <r>
    <x v="1"/>
    <x v="5604"/>
    <s v="NCN53"/>
    <x v="1"/>
    <x v="7"/>
    <s v="OUT027"/>
    <x v="1"/>
    <x v="0"/>
    <x v="3"/>
    <n v="3.0208465E-2"/>
    <m/>
    <n v="35.487400000000001"/>
    <n v="2.2999999999999998"/>
  </r>
  <r>
    <x v="1"/>
    <x v="5605"/>
    <s v="NCV05"/>
    <x v="1"/>
    <x v="7"/>
    <s v="OUT027"/>
    <x v="1"/>
    <x v="0"/>
    <x v="3"/>
    <n v="3.0062223999999999E-2"/>
    <m/>
    <n v="154.3656"/>
    <n v="2.2999999999999998"/>
  </r>
  <r>
    <x v="0"/>
    <x v="5606"/>
    <s v="FDJ44"/>
    <x v="0"/>
    <x v="7"/>
    <s v="OUT027"/>
    <x v="1"/>
    <x v="0"/>
    <x v="3"/>
    <n v="0.105812357"/>
    <m/>
    <n v="175.03960000000001"/>
    <n v="2.2999999999999998"/>
  </r>
  <r>
    <x v="0"/>
    <x v="5607"/>
    <s v="FDO10"/>
    <x v="6"/>
    <x v="7"/>
    <s v="OUT027"/>
    <x v="1"/>
    <x v="0"/>
    <x v="3"/>
    <n v="1.268995E-2"/>
    <m/>
    <n v="56.458799999999997"/>
    <n v="2.2999999999999998"/>
  </r>
  <r>
    <x v="0"/>
    <x v="5608"/>
    <s v="FDA03"/>
    <x v="11"/>
    <x v="2"/>
    <s v="OUT046"/>
    <x v="0"/>
    <x v="1"/>
    <x v="0"/>
    <n v="4.5463772999999999E-2"/>
    <n v="18.5"/>
    <n v="144.11019999999999"/>
    <n v="2.2000000000000002"/>
  </r>
  <r>
    <x v="1"/>
    <x v="5609"/>
    <s v="FDL40"/>
    <x v="2"/>
    <x v="4"/>
    <s v="OUT045"/>
    <x v="2"/>
    <x v="0"/>
    <x v="0"/>
    <n v="1.1636708000000001E-2"/>
    <n v="17.7"/>
    <n v="94.540999999999997"/>
    <n v="2.2000000000000002"/>
  </r>
  <r>
    <x v="1"/>
    <x v="5610"/>
    <s v="FDX19"/>
    <x v="0"/>
    <x v="2"/>
    <s v="OUT046"/>
    <x v="0"/>
    <x v="1"/>
    <x v="0"/>
    <n v="9.6733815000000001E-2"/>
    <n v="19.100000000000001"/>
    <n v="233.19579999999999"/>
    <n v="2.2000000000000002"/>
  </r>
  <r>
    <x v="1"/>
    <x v="5611"/>
    <s v="FDN44"/>
    <x v="0"/>
    <x v="0"/>
    <s v="OUT049"/>
    <x v="0"/>
    <x v="0"/>
    <x v="0"/>
    <n v="2.2831052000000001E-2"/>
    <n v="13.15"/>
    <n v="160.292"/>
    <n v="2.2000000000000002"/>
  </r>
  <r>
    <x v="1"/>
    <x v="5612"/>
    <s v="FDC45"/>
    <x v="0"/>
    <x v="0"/>
    <s v="OUT049"/>
    <x v="0"/>
    <x v="0"/>
    <x v="0"/>
    <n v="0.13594424699999999"/>
    <n v="17"/>
    <n v="171.51060000000001"/>
    <n v="2.2000000000000002"/>
  </r>
  <r>
    <x v="0"/>
    <x v="5613"/>
    <s v="FDX04"/>
    <x v="2"/>
    <x v="0"/>
    <s v="OUT049"/>
    <x v="0"/>
    <x v="0"/>
    <x v="0"/>
    <n v="4.1636189999999997E-2"/>
    <n v="19.600000000000001"/>
    <n v="47.337600000000002"/>
    <n v="2.2000000000000002"/>
  </r>
  <r>
    <x v="1"/>
    <x v="5614"/>
    <s v="FDF47"/>
    <x v="15"/>
    <x v="2"/>
    <s v="OUT046"/>
    <x v="0"/>
    <x v="1"/>
    <x v="0"/>
    <n v="9.7618233999999998E-2"/>
    <n v="20.85"/>
    <n v="223.97460000000001"/>
    <n v="2.2000000000000002"/>
  </r>
  <r>
    <x v="1"/>
    <x v="5615"/>
    <s v="FDQ34"/>
    <x v="6"/>
    <x v="8"/>
    <s v="OUT035"/>
    <x v="2"/>
    <x v="1"/>
    <x v="0"/>
    <n v="0.162211939"/>
    <n v="10.85"/>
    <n v="107.0622"/>
    <n v="2.2000000000000002"/>
  </r>
  <r>
    <x v="1"/>
    <x v="5616"/>
    <s v="FDS43"/>
    <x v="0"/>
    <x v="7"/>
    <s v="OUT027"/>
    <x v="1"/>
    <x v="0"/>
    <x v="3"/>
    <n v="4.0318693000000003E-2"/>
    <m/>
    <n v="186.22399999999999"/>
    <n v="2.2000000000000002"/>
  </r>
  <r>
    <x v="1"/>
    <x v="5617"/>
    <s v="NCG55"/>
    <x v="5"/>
    <x v="0"/>
    <s v="OUT049"/>
    <x v="0"/>
    <x v="0"/>
    <x v="0"/>
    <n v="3.9207025E-2"/>
    <n v="16.25"/>
    <n v="116.1176"/>
    <n v="2.1"/>
  </r>
  <r>
    <x v="1"/>
    <x v="5618"/>
    <s v="DRF49"/>
    <x v="4"/>
    <x v="0"/>
    <s v="OUT049"/>
    <x v="0"/>
    <x v="0"/>
    <x v="0"/>
    <n v="7.1188446000000002E-2"/>
    <n v="7.27"/>
    <n v="111.95180000000001"/>
    <n v="2.1"/>
  </r>
  <r>
    <x v="1"/>
    <x v="5619"/>
    <s v="DRG11"/>
    <x v="9"/>
    <x v="4"/>
    <s v="OUT045"/>
    <x v="2"/>
    <x v="0"/>
    <x v="0"/>
    <n v="8.4008316E-2"/>
    <n v="6.3849999999999998"/>
    <n v="108.25960000000001"/>
    <n v="2.1"/>
  </r>
  <r>
    <x v="0"/>
    <x v="5620"/>
    <s v="FDH28"/>
    <x v="2"/>
    <x v="7"/>
    <s v="OUT027"/>
    <x v="1"/>
    <x v="0"/>
    <x v="3"/>
    <n v="0"/>
    <m/>
    <n v="37.050600000000003"/>
    <n v="2.1"/>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1.9"/>
  </r>
  <r>
    <x v="0"/>
    <x v="5696"/>
    <s v="DRD01"/>
    <x v="4"/>
    <x v="8"/>
    <s v="OUT035"/>
    <x v="2"/>
    <x v="1"/>
    <x v="0"/>
    <n v="6.1163967E-2"/>
    <n v="12.1"/>
    <n v="56.561399999999999"/>
    <n v="1.9"/>
  </r>
  <r>
    <x v="1"/>
    <x v="5697"/>
    <s v="FDX40"/>
    <x v="2"/>
    <x v="6"/>
    <s v="OUT010"/>
    <x v="1"/>
    <x v="1"/>
    <x v="2"/>
    <n v="0.165694219"/>
    <n v="12.85"/>
    <n v="39.7164"/>
    <n v="1.8"/>
  </r>
  <r>
    <x v="1"/>
    <x v="5698"/>
    <s v="FDD14"/>
    <x v="3"/>
    <x v="0"/>
    <s v="OUT049"/>
    <x v="0"/>
    <x v="0"/>
    <x v="0"/>
    <n v="0.17007246200000001"/>
    <n v="20.7"/>
    <n v="183.82660000000001"/>
    <n v="1.8"/>
  </r>
  <r>
    <x v="1"/>
    <x v="5699"/>
    <s v="NCW53"/>
    <x v="1"/>
    <x v="4"/>
    <s v="OUT045"/>
    <x v="2"/>
    <x v="1"/>
    <x v="0"/>
    <n v="3.0556922E-2"/>
    <n v="18.350000000000001"/>
    <n v="190.61619999999999"/>
    <n v="1.8"/>
  </r>
  <r>
    <x v="1"/>
    <x v="5700"/>
    <s v="FDS55"/>
    <x v="0"/>
    <x v="8"/>
    <s v="OUT035"/>
    <x v="2"/>
    <x v="1"/>
    <x v="0"/>
    <n v="8.1148830000000005E-2"/>
    <n v="7.02"/>
    <n v="146.8734"/>
    <n v="1.8"/>
  </r>
  <r>
    <x v="1"/>
    <x v="5701"/>
    <s v="NCV06"/>
    <x v="5"/>
    <x v="8"/>
    <s v="OUT035"/>
    <x v="2"/>
    <x v="1"/>
    <x v="0"/>
    <n v="6.6668723999999999E-2"/>
    <n v="11.3"/>
    <n v="192.4478"/>
    <n v="1.8"/>
  </r>
  <r>
    <x v="0"/>
    <x v="5702"/>
    <s v="FDD26"/>
    <x v="3"/>
    <x v="7"/>
    <s v="OUT019"/>
    <x v="0"/>
    <x v="1"/>
    <x v="2"/>
    <n v="0.1263349"/>
    <m/>
    <n v="184.0924"/>
    <n v="1.7"/>
  </r>
  <r>
    <x v="1"/>
    <x v="5703"/>
    <s v="FDW50"/>
    <x v="11"/>
    <x v="4"/>
    <s v="OUT045"/>
    <x v="2"/>
    <x v="0"/>
    <x v="0"/>
    <n v="7.5731322000000004E-2"/>
    <n v="13.1"/>
    <n v="167.51580000000001"/>
    <n v="1.7"/>
  </r>
  <r>
    <x v="1"/>
    <x v="5704"/>
    <s v="FDF05"/>
    <x v="2"/>
    <x v="4"/>
    <s v="OUT045"/>
    <x v="2"/>
    <x v="0"/>
    <x v="0"/>
    <n v="2.6925385E-2"/>
    <n v="17.5"/>
    <n v="264.39100000000002"/>
    <n v="1.7"/>
  </r>
  <r>
    <x v="1"/>
    <x v="5705"/>
    <s v="NCE54"/>
    <x v="5"/>
    <x v="4"/>
    <s v="OUT045"/>
    <x v="2"/>
    <x v="1"/>
    <x v="0"/>
    <n v="2.6954410000000002E-2"/>
    <n v="20.7"/>
    <n v="73.235399999999998"/>
    <n v="1.7"/>
  </r>
  <r>
    <x v="1"/>
    <x v="5706"/>
    <s v="DRC24"/>
    <x v="4"/>
    <x v="5"/>
    <s v="OUT017"/>
    <x v="2"/>
    <x v="2"/>
    <x v="0"/>
    <n v="2.4961677000000002E-2"/>
    <n v="17.850000000000001"/>
    <n v="153.20179999999999"/>
    <n v="1.7"/>
  </r>
  <r>
    <x v="0"/>
    <x v="5707"/>
    <s v="FDU21"/>
    <x v="6"/>
    <x v="4"/>
    <s v="OUT045"/>
    <x v="2"/>
    <x v="2"/>
    <x v="0"/>
    <n v="7.6876046000000003E-2"/>
    <n v="11.8"/>
    <n v="33.155799999999999"/>
    <n v="1.7"/>
  </r>
  <r>
    <x v="1"/>
    <x v="5708"/>
    <s v="FDU25"/>
    <x v="3"/>
    <x v="1"/>
    <s v="OUT018"/>
    <x v="1"/>
    <x v="0"/>
    <x v="1"/>
    <n v="2.678995E-2"/>
    <n v="12.35"/>
    <n v="58.924599999999998"/>
    <n v="1.7"/>
  </r>
  <r>
    <x v="1"/>
    <x v="5709"/>
    <s v="DRK01"/>
    <x v="4"/>
    <x v="1"/>
    <s v="OUT018"/>
    <x v="1"/>
    <x v="0"/>
    <x v="1"/>
    <n v="6.1313056999999997E-2"/>
    <n v="7.63"/>
    <n v="93.343599999999995"/>
    <n v="1.7"/>
  </r>
  <r>
    <x v="0"/>
    <x v="5710"/>
    <s v="FDC14"/>
    <x v="3"/>
    <x v="7"/>
    <s v="OUT019"/>
    <x v="0"/>
    <x v="1"/>
    <x v="2"/>
    <n v="7.2221801000000002E-2"/>
    <m/>
    <n v="43.645400000000002"/>
    <n v="1.5"/>
  </r>
  <r>
    <x v="1"/>
    <x v="5711"/>
    <s v="NCR17"/>
    <x v="1"/>
    <x v="8"/>
    <s v="OUT035"/>
    <x v="2"/>
    <x v="1"/>
    <x v="0"/>
    <n v="2.4378706E-2"/>
    <n v="9.8000000000000007"/>
    <n v="114.5492"/>
    <n v="1.5"/>
  </r>
  <r>
    <x v="0"/>
    <x v="5712"/>
    <s v="FDG09"/>
    <x v="0"/>
    <x v="2"/>
    <s v="OUT046"/>
    <x v="0"/>
    <x v="1"/>
    <x v="0"/>
    <n v="4.7936284000000003E-2"/>
    <n v="20.6"/>
    <n v="185.75559999999999"/>
    <n v="1.5"/>
  </r>
  <r>
    <x v="1"/>
    <x v="5713"/>
    <s v="DRJ51"/>
    <x v="11"/>
    <x v="4"/>
    <s v="OUT045"/>
    <x v="2"/>
    <x v="0"/>
    <x v="0"/>
    <n v="8.8172354999999994E-2"/>
    <n v="14.1"/>
    <n v="232.26679999999999"/>
    <n v="1.5"/>
  </r>
  <r>
    <x v="1"/>
    <x v="5714"/>
    <s v="FDJ52"/>
    <x v="2"/>
    <x v="5"/>
    <s v="OUT017"/>
    <x v="2"/>
    <x v="1"/>
    <x v="0"/>
    <n v="1.7887474E-2"/>
    <n v="7.1449999999999996"/>
    <n v="160.65780000000001"/>
    <n v="1.5"/>
  </r>
  <r>
    <x v="1"/>
    <x v="5715"/>
    <s v="NCP06"/>
    <x v="5"/>
    <x v="6"/>
    <s v="OUT010"/>
    <x v="1"/>
    <x v="2"/>
    <x v="2"/>
    <n v="6.5689432000000006E-2"/>
    <n v="20.7"/>
    <n v="149.73660000000001"/>
    <n v="1.5"/>
  </r>
  <r>
    <x v="0"/>
    <x v="5716"/>
    <s v="FDJ58"/>
    <x v="6"/>
    <x v="3"/>
    <s v="OUT013"/>
    <x v="1"/>
    <x v="2"/>
    <x v="0"/>
    <n v="0.105208448"/>
    <n v="15.6"/>
    <n v="170.57640000000001"/>
    <n v="1.5"/>
  </r>
  <r>
    <x v="1"/>
    <x v="5717"/>
    <s v="FDI26"/>
    <x v="3"/>
    <x v="1"/>
    <s v="OUT018"/>
    <x v="1"/>
    <x v="0"/>
    <x v="1"/>
    <n v="3.5028852999999999E-2"/>
    <n v="5.94"/>
    <n v="179.83439999999999"/>
    <n v="1.5"/>
  </r>
  <r>
    <x v="1"/>
    <x v="5718"/>
    <s v="NCC54"/>
    <x v="1"/>
    <x v="1"/>
    <s v="OUT018"/>
    <x v="1"/>
    <x v="0"/>
    <x v="1"/>
    <n v="9.8108956999999997E-2"/>
    <n v="17.75"/>
    <n v="240.9196"/>
    <n v="1.5"/>
  </r>
  <r>
    <x v="1"/>
    <x v="5719"/>
    <s v="NCN30"/>
    <x v="5"/>
    <x v="7"/>
    <s v="OUT027"/>
    <x v="1"/>
    <x v="0"/>
    <x v="3"/>
    <n v="1.6910913999999999E-2"/>
    <m/>
    <n v="96.641000000000005"/>
    <n v="1.5"/>
  </r>
  <r>
    <x v="0"/>
    <x v="5720"/>
    <s v="FDL52"/>
    <x v="2"/>
    <x v="7"/>
    <s v="OUT027"/>
    <x v="1"/>
    <x v="0"/>
    <x v="3"/>
    <n v="4.586701E-2"/>
    <m/>
    <n v="37.950600000000001"/>
    <n v="1.5"/>
  </r>
  <r>
    <x v="1"/>
    <x v="5721"/>
    <s v="DRF23"/>
    <x v="9"/>
    <x v="7"/>
    <s v="OUT027"/>
    <x v="1"/>
    <x v="0"/>
    <x v="3"/>
    <n v="0.122058364"/>
    <m/>
    <n v="172.83959999999999"/>
    <n v="1.4"/>
  </r>
  <r>
    <x v="1"/>
    <x v="5722"/>
    <s v="NCC31"/>
    <x v="5"/>
    <x v="6"/>
    <s v="OUT010"/>
    <x v="1"/>
    <x v="0"/>
    <x v="2"/>
    <n v="3.3259081000000003E-2"/>
    <n v="8.02"/>
    <n v="154.2972"/>
    <n v="1.3"/>
  </r>
  <r>
    <x v="0"/>
    <x v="5723"/>
    <s v="FDM58"/>
    <x v="6"/>
    <x v="1"/>
    <s v="OUT018"/>
    <x v="1"/>
    <x v="0"/>
    <x v="1"/>
    <n v="8.0015028000000002E-2"/>
    <n v="16.850000000000001"/>
    <n v="111.8544"/>
    <n v="1.3"/>
  </r>
  <r>
    <x v="0"/>
    <x v="5724"/>
    <s v="FDJ55"/>
    <x v="7"/>
    <x v="8"/>
    <s v="OUT035"/>
    <x v="2"/>
    <x v="1"/>
    <x v="0"/>
    <n v="2.3526504E-2"/>
    <n v="12.8"/>
    <n v="223.54040000000001"/>
    <n v="1.2"/>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7115-2DEE-4FF0-B419-5E4923582DE4}"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3">
    <format dxfId="338">
      <pivotArea type="all" dataOnly="0" outline="0" fieldPosition="0"/>
    </format>
    <format dxfId="339">
      <pivotArea outline="0" collapsedLevelsAreSubtotals="1" fieldPosition="0"/>
    </format>
    <format dxfId="340">
      <pivotArea outline="0" collapsedLevelsAreSubtotals="1" fieldPosition="0"/>
    </format>
    <format dxfId="341">
      <pivotArea type="all" dataOnly="0" outline="0" fieldPosition="0"/>
    </format>
    <format dxfId="342">
      <pivotArea outline="0" collapsedLevelsAreSubtotals="1" fieldPosition="0"/>
    </format>
    <format dxfId="343">
      <pivotArea field="6" type="button" dataOnly="0" labelOnly="1" outline="0"/>
    </format>
    <format dxfId="344">
      <pivotArea dataOnly="0" labelOnly="1" outline="0" axis="axisValues" fieldPosition="0"/>
    </format>
    <format dxfId="345">
      <pivotArea outline="0" collapsedLevelsAreSubtotals="1" fieldPosition="0"/>
    </format>
    <format dxfId="337">
      <pivotArea type="all" dataOnly="0" outline="0" fieldPosition="0"/>
    </format>
    <format dxfId="336">
      <pivotArea outline="0" collapsedLevelsAreSubtotals="1" fieldPosition="0"/>
    </format>
    <format dxfId="335">
      <pivotArea field="8" type="button" dataOnly="0" labelOnly="1" outline="0" axis="axisRow" fieldPosition="0"/>
    </format>
    <format dxfId="334">
      <pivotArea dataOnly="0" labelOnly="1" fieldPosition="0">
        <references count="1">
          <reference field="8" count="0"/>
        </references>
      </pivotArea>
    </format>
    <format dxfId="333">
      <pivotArea dataOnly="0" labelOnly="1" outline="0" axis="axisValues" fieldPosition="0"/>
    </format>
  </formats>
  <chartFormats count="2">
    <chartFormat chart="29" format="3"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650CE7-7FB0-4C6E-8F4D-A22B9AA88CDC}"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58:B6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3">
    <format dxfId="429">
      <pivotArea type="all" dataOnly="0" outline="0" fieldPosition="0"/>
    </format>
    <format dxfId="428">
      <pivotArea outline="0" collapsedLevelsAreSubtotals="1" fieldPosition="0"/>
    </format>
    <format dxfId="427">
      <pivotArea dataOnly="0" labelOnly="1" outline="0" fieldPosition="0">
        <references count="1">
          <reference field="4294967294" count="1">
            <x v="0"/>
          </reference>
        </references>
      </pivotArea>
    </format>
    <format dxfId="426">
      <pivotArea outline="0" collapsedLevelsAreSubtotals="1" fieldPosition="0"/>
    </format>
    <format dxfId="425">
      <pivotArea type="all" dataOnly="0" outline="0" fieldPosition="0"/>
    </format>
    <format dxfId="424">
      <pivotArea outline="0" collapsedLevelsAreSubtotals="1" fieldPosition="0"/>
    </format>
    <format dxfId="423">
      <pivotArea field="3" type="button" dataOnly="0" labelOnly="1" outline="0"/>
    </format>
    <format dxfId="422">
      <pivotArea dataOnly="0" labelOnly="1" outline="0" axis="axisValues" fieldPosition="0"/>
    </format>
    <format dxfId="421">
      <pivotArea type="all" dataOnly="0" outline="0" fieldPosition="0"/>
    </format>
    <format dxfId="420">
      <pivotArea outline="0" collapsedLevelsAreSubtotals="1" fieldPosition="0"/>
    </format>
    <format dxfId="419">
      <pivotArea field="4" type="button" dataOnly="0" labelOnly="1" outline="0" axis="axisRow" fieldPosition="0"/>
    </format>
    <format dxfId="418">
      <pivotArea dataOnly="0" labelOnly="1" fieldPosition="0">
        <references count="1">
          <reference field="4" count="0"/>
        </references>
      </pivotArea>
    </format>
    <format dxfId="417">
      <pivotArea dataOnly="0" labelOnly="1" outline="0" axis="axisValues" fieldPosition="0"/>
    </format>
  </formats>
  <chartFormats count="1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1"/>
          </reference>
        </references>
      </pivotArea>
    </chartFormat>
    <chartFormat chart="12" format="4">
      <pivotArea type="data" outline="0" fieldPosition="0">
        <references count="2">
          <reference field="4294967294" count="1" selected="0">
            <x v="0"/>
          </reference>
          <reference field="4" count="1" selected="0">
            <x v="0"/>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5E15F-544A-4B35-A6EC-7E93AD383878}"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102:B10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4">
    <format dxfId="347">
      <pivotArea type="all" dataOnly="0" outline="0" fieldPosition="0"/>
    </format>
    <format dxfId="348">
      <pivotArea outline="0" collapsedLevelsAreSubtotals="1" fieldPosition="0"/>
    </format>
    <format dxfId="349">
      <pivotArea dataOnly="0" labelOnly="1" outline="0" fieldPosition="0">
        <references count="1">
          <reference field="4294967294" count="1">
            <x v="0"/>
          </reference>
        </references>
      </pivotArea>
    </format>
    <format dxfId="350">
      <pivotArea outline="0" collapsedLevelsAreSubtotals="1" fieldPosition="0"/>
    </format>
    <format dxfId="351">
      <pivotArea type="all" dataOnly="0" outline="0" fieldPosition="0"/>
    </format>
    <format dxfId="352">
      <pivotArea outline="0" collapsedLevelsAreSubtotals="1" fieldPosition="0"/>
    </format>
    <format dxfId="353">
      <pivotArea field="6" type="button" dataOnly="0" labelOnly="1" outline="0"/>
    </format>
    <format dxfId="354">
      <pivotArea dataOnly="0" labelOnly="1" outline="0" axis="axisValues" fieldPosition="0"/>
    </format>
    <format dxfId="346">
      <pivotArea outline="0" collapsedLevelsAreSubtotals="1" fieldPosition="0"/>
    </format>
    <format dxfId="332">
      <pivotArea type="all" dataOnly="0" outline="0" fieldPosition="0"/>
    </format>
    <format dxfId="331">
      <pivotArea outline="0" collapsedLevelsAreSubtotals="1" fieldPosition="0"/>
    </format>
    <format dxfId="330">
      <pivotArea field="8" type="button" dataOnly="0" labelOnly="1" outline="0" axis="axisRow" fieldPosition="0"/>
    </format>
    <format dxfId="329">
      <pivotArea dataOnly="0" labelOnly="1" fieldPosition="0">
        <references count="1">
          <reference field="8" count="0"/>
        </references>
      </pivotArea>
    </format>
    <format dxfId="328">
      <pivotArea dataOnly="0" labelOnly="1" outline="0" axis="axisValues" fieldPosition="0"/>
    </format>
  </formats>
  <chartFormats count="10">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FD8A7D-4AE1-42A0-B3E9-57C38EECC5F9}" name="PivotTable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95:B9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355">
      <pivotArea type="all" dataOnly="0" outline="0" fieldPosition="0"/>
    </format>
    <format dxfId="356">
      <pivotArea outline="0" collapsedLevelsAreSubtotals="1" fieldPosition="0"/>
    </format>
    <format dxfId="357">
      <pivotArea dataOnly="0" labelOnly="1" outline="0" fieldPosition="0">
        <references count="1">
          <reference field="4294967294" count="1">
            <x v="0"/>
          </reference>
        </references>
      </pivotArea>
    </format>
    <format dxfId="358">
      <pivotArea outline="0" collapsedLevelsAreSubtotals="1" fieldPosition="0"/>
    </format>
    <format dxfId="359">
      <pivotArea type="all" dataOnly="0" outline="0" fieldPosition="0"/>
    </format>
    <format dxfId="360">
      <pivotArea outline="0" collapsedLevelsAreSubtotals="1" fieldPosition="0"/>
    </format>
    <format dxfId="361">
      <pivotArea field="6" type="button" dataOnly="0" labelOnly="1" outline="0"/>
    </format>
    <format dxfId="362">
      <pivotArea dataOnly="0" labelOnly="1" outline="0" axis="axisValues" fieldPosition="0"/>
    </format>
    <format dxfId="327">
      <pivotArea type="all" dataOnly="0" outline="0" fieldPosition="0"/>
    </format>
    <format dxfId="326">
      <pivotArea outline="0" collapsedLevelsAreSubtotals="1" fieldPosition="0"/>
    </format>
    <format dxfId="325">
      <pivotArea field="8" type="button" dataOnly="0" labelOnly="1" outline="0" axis="axisRow" fieldPosition="0"/>
    </format>
    <format dxfId="324">
      <pivotArea dataOnly="0" labelOnly="1" fieldPosition="0">
        <references count="1">
          <reference field="8" count="0"/>
        </references>
      </pivotArea>
    </format>
    <format dxfId="323">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6D413-0982-4966-AD8B-839E1B44F73B}"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7:B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371">
      <pivotArea type="all" dataOnly="0" outline="0" fieldPosition="0"/>
    </format>
    <format dxfId="370">
      <pivotArea outline="0" collapsedLevelsAreSubtotals="1" fieldPosition="0"/>
    </format>
    <format dxfId="369">
      <pivotArea dataOnly="0" labelOnly="1" outline="0" fieldPosition="0">
        <references count="1">
          <reference field="4294967294" count="1">
            <x v="0"/>
          </reference>
        </references>
      </pivotArea>
    </format>
    <format dxfId="368">
      <pivotArea outline="0" collapsedLevelsAreSubtotals="1" fieldPosition="0"/>
    </format>
    <format dxfId="367">
      <pivotArea type="all" dataOnly="0" outline="0" fieldPosition="0"/>
    </format>
    <format dxfId="366">
      <pivotArea outline="0" collapsedLevelsAreSubtotals="1" fieldPosition="0"/>
    </format>
    <format dxfId="365">
      <pivotArea field="3" type="button" dataOnly="0" labelOnly="1" outline="0" axis="axisRow" fieldPosition="0"/>
    </format>
    <format dxfId="364">
      <pivotArea dataOnly="0" labelOnly="1" fieldPosition="0">
        <references count="1">
          <reference field="3" count="0"/>
        </references>
      </pivotArea>
    </format>
    <format dxfId="363">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458266-7BEC-414A-B0B7-160DF865A370}"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2">
    <format dxfId="383">
      <pivotArea type="all" dataOnly="0" outline="0" fieldPosition="0"/>
    </format>
    <format dxfId="382">
      <pivotArea outline="0" collapsedLevelsAreSubtotals="1" fieldPosition="0"/>
    </format>
    <format dxfId="381">
      <pivotArea dataOnly="0" labelOnly="1" outline="0" fieldPosition="0">
        <references count="1">
          <reference field="4294967294" count="1">
            <x v="0"/>
          </reference>
        </references>
      </pivotArea>
    </format>
    <format dxfId="380">
      <pivotArea outline="0" collapsedLevelsAreSubtotals="1" fieldPosition="0"/>
    </format>
    <format dxfId="379">
      <pivotArea type="all" dataOnly="0" outline="0" fieldPosition="0"/>
    </format>
    <format dxfId="378">
      <pivotArea outline="0" collapsedLevelsAreSubtotals="1" fieldPosition="0"/>
    </format>
    <format dxfId="377">
      <pivotArea type="origin" dataOnly="0" labelOnly="1" outline="0" fieldPosition="0"/>
    </format>
    <format dxfId="376">
      <pivotArea field="0" type="button" dataOnly="0" labelOnly="1" outline="0" axis="axisCol" fieldPosition="0"/>
    </format>
    <format dxfId="375">
      <pivotArea type="topRight" dataOnly="0" labelOnly="1" outline="0" fieldPosition="0"/>
    </format>
    <format dxfId="374">
      <pivotArea field="6" type="button" dataOnly="0" labelOnly="1" outline="0" axis="axisRow" fieldPosition="0"/>
    </format>
    <format dxfId="373">
      <pivotArea dataOnly="0" labelOnly="1" fieldPosition="0">
        <references count="1">
          <reference field="6" count="0"/>
        </references>
      </pivotArea>
    </format>
    <format dxfId="372">
      <pivotArea dataOnly="0" labelOnly="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063FD5-C165-43DE-A7C7-24ACE14EC6CE}"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8">
    <format dxfId="391">
      <pivotArea type="all" dataOnly="0" outline="0" fieldPosition="0"/>
    </format>
    <format dxfId="390">
      <pivotArea outline="0" collapsedLevelsAreSubtotals="1" fieldPosition="0"/>
    </format>
    <format dxfId="389">
      <pivotArea outline="0" collapsedLevelsAreSubtotals="1" fieldPosition="0"/>
    </format>
    <format dxfId="388">
      <pivotArea type="all" dataOnly="0" outline="0" fieldPosition="0"/>
    </format>
    <format dxfId="387">
      <pivotArea outline="0" collapsedLevelsAreSubtotals="1" fieldPosition="0"/>
    </format>
    <format dxfId="386">
      <pivotArea field="0" type="button" dataOnly="0" labelOnly="1" outline="0" axis="axisRow" fieldPosition="0"/>
    </format>
    <format dxfId="385">
      <pivotArea dataOnly="0" labelOnly="1" fieldPosition="0">
        <references count="1">
          <reference field="0" count="0"/>
        </references>
      </pivotArea>
    </format>
    <format dxfId="38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03DFFD-6A29-4061-925E-E7FD822E624E}"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85:B8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400">
      <pivotArea type="all" dataOnly="0" outline="0" fieldPosition="0"/>
    </format>
    <format dxfId="399">
      <pivotArea outline="0" collapsedLevelsAreSubtotals="1" fieldPosition="0"/>
    </format>
    <format dxfId="398">
      <pivotArea dataOnly="0" labelOnly="1" outline="0" fieldPosition="0">
        <references count="1">
          <reference field="4294967294" count="1">
            <x v="0"/>
          </reference>
        </references>
      </pivotArea>
    </format>
    <format dxfId="397">
      <pivotArea outline="0" collapsedLevelsAreSubtotals="1" fieldPosition="0"/>
    </format>
    <format dxfId="396">
      <pivotArea type="all" dataOnly="0" outline="0" fieldPosition="0"/>
    </format>
    <format dxfId="395">
      <pivotArea outline="0" collapsedLevelsAreSubtotals="1" fieldPosition="0"/>
    </format>
    <format dxfId="394">
      <pivotArea field="6" type="button" dataOnly="0" labelOnly="1" outline="0" axis="axisRow" fieldPosition="0"/>
    </format>
    <format dxfId="393">
      <pivotArea dataOnly="0" labelOnly="1" fieldPosition="0">
        <references count="1">
          <reference field="6" count="0"/>
        </references>
      </pivotArea>
    </format>
    <format dxfId="392">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DE073B-2B5F-4A41-A25C-5BDAC55FEEA1}"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74:B7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3">
    <format dxfId="413">
      <pivotArea type="all" dataOnly="0" outline="0" fieldPosition="0"/>
    </format>
    <format dxfId="412">
      <pivotArea outline="0" collapsedLevelsAreSubtotals="1" fieldPosition="0"/>
    </format>
    <format dxfId="411">
      <pivotArea dataOnly="0" labelOnly="1" outline="0" fieldPosition="0">
        <references count="1">
          <reference field="4294967294" count="1">
            <x v="0"/>
          </reference>
        </references>
      </pivotArea>
    </format>
    <format dxfId="410">
      <pivotArea outline="0" collapsedLevelsAreSubtotals="1" fieldPosition="0"/>
    </format>
    <format dxfId="409">
      <pivotArea type="all" dataOnly="0" outline="0" fieldPosition="0"/>
    </format>
    <format dxfId="408">
      <pivotArea outline="0" collapsedLevelsAreSubtotals="1" fieldPosition="0"/>
    </format>
    <format dxfId="407">
      <pivotArea field="3" type="button" dataOnly="0" labelOnly="1" outline="0"/>
    </format>
    <format dxfId="406">
      <pivotArea dataOnly="0" labelOnly="1" outline="0" axis="axisValues" fieldPosition="0"/>
    </format>
    <format dxfId="405">
      <pivotArea type="all" dataOnly="0" outline="0" fieldPosition="0"/>
    </format>
    <format dxfId="404">
      <pivotArea outline="0" collapsedLevelsAreSubtotals="1" fieldPosition="0"/>
    </format>
    <format dxfId="403">
      <pivotArea field="7" type="button" dataOnly="0" labelOnly="1" outline="0" axis="axisRow" fieldPosition="0"/>
    </format>
    <format dxfId="402">
      <pivotArea dataOnly="0" labelOnly="1" fieldPosition="0">
        <references count="1">
          <reference field="7" count="0"/>
        </references>
      </pivotArea>
    </format>
    <format dxfId="401">
      <pivotArea dataOnly="0" labelOnly="1" outline="0" axis="axisValues" fieldPosition="0"/>
    </format>
  </formats>
  <chartFormats count="1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D6A9C0-2212-45EC-9852-DEFF94312D9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2"/>
    <dataField name="Average of Rating" fld="12" subtotal="average" baseField="0" baseItem="2"/>
  </dataFields>
  <formats count="3">
    <format dxfId="416">
      <pivotArea type="all" dataOnly="0" outline="0" fieldPosition="0"/>
    </format>
    <format dxfId="415">
      <pivotArea outline="0" collapsedLevelsAreSubtotals="1" fieldPosition="0"/>
    </format>
    <format dxfId="41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B71BA56-BB20-4053-B346-BD60A97001CC}" sourceName="Outlet Siz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99960653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A62255F-FBAE-4885-BE0B-E0690E5639F9}" sourceName="Item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99960653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0B3F886-15E2-4C74-B53A-68A3871272F9}"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999606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66AB628-F16A-45DF-8685-B9CC1229261A}" cache="Slicer_Outlet_Size" caption="Outlet Size" rowHeight="260350"/>
  <slicer name="Item Type" xr10:uid="{FA889BE5-92CC-42E5-A8A1-2DA362DEC64C}" cache="Slicer_Item_Type" caption="Item Type" rowHeight="260350"/>
  <slicer name="Outlet Location Type" xr10:uid="{DD297401-6B6B-47FD-996D-933C911662CD}"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22E0987-E97E-41EB-B078-66E68C06EF87}" cache="Slicer_Outlet_Size" caption="Outlet Size" style="Blinkit Analysis" rowHeight="260350"/>
  <slicer name="Item Type 1" xr10:uid="{BECA3F24-C00E-4827-B13E-2ECD0D94501E}" cache="Slicer_Item_Type" caption="Item Type" style="Blinkit Analysis" rowHeight="260350"/>
  <slicer name="Outlet Location Type 1" xr10:uid="{EB51F6E5-4062-477D-BBCD-A182D80E8448}"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2DB61B55-0B42-464E-97A1-A635E8AC0AEC}"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1611</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FACA-1C6A-40F4-8E32-D5AEB5DE833B}">
  <dimension ref="A1:I116"/>
  <sheetViews>
    <sheetView workbookViewId="0"/>
  </sheetViews>
  <sheetFormatPr defaultRowHeight="15.6" x14ac:dyDescent="0.3"/>
  <cols>
    <col min="1" max="1" width="17.296875" bestFit="1" customWidth="1"/>
    <col min="2" max="2" width="14.59765625" bestFit="1" customWidth="1"/>
    <col min="3" max="3" width="7.3984375" bestFit="1" customWidth="1"/>
    <col min="4" max="4" width="15.69921875" bestFit="1" customWidth="1"/>
  </cols>
  <sheetData>
    <row r="1" spans="1:5" ht="16.2" thickBot="1" x14ac:dyDescent="0.35"/>
    <row r="2" spans="1:5" ht="27.6" thickBot="1" x14ac:dyDescent="0.65">
      <c r="A2" s="22" t="s">
        <v>1618</v>
      </c>
      <c r="B2" s="25"/>
      <c r="C2" s="25"/>
      <c r="D2" s="26"/>
    </row>
    <row r="3" spans="1:5" ht="16.2" thickBot="1" x14ac:dyDescent="0.35">
      <c r="A3" s="39" t="s">
        <v>1609</v>
      </c>
      <c r="B3" s="40" t="s">
        <v>1610</v>
      </c>
      <c r="C3" s="40" t="s">
        <v>1612</v>
      </c>
      <c r="D3" s="41" t="s">
        <v>1613</v>
      </c>
    </row>
    <row r="4" spans="1:5" ht="16.2" thickBot="1" x14ac:dyDescent="0.35">
      <c r="A4" s="36">
        <v>1201681.4928000034</v>
      </c>
      <c r="B4" s="37">
        <v>140.99278338613203</v>
      </c>
      <c r="C4" s="37">
        <v>8523</v>
      </c>
      <c r="D4" s="38">
        <v>3.9658570925731196</v>
      </c>
    </row>
    <row r="5" spans="1:5" x14ac:dyDescent="0.3">
      <c r="A5" s="1"/>
      <c r="D5" s="2"/>
    </row>
    <row r="6" spans="1:5" x14ac:dyDescent="0.3">
      <c r="A6" s="1" t="s">
        <v>1614</v>
      </c>
      <c r="B6" t="s">
        <v>1617</v>
      </c>
      <c r="C6" t="s">
        <v>1615</v>
      </c>
      <c r="D6" s="2" t="s">
        <v>1616</v>
      </c>
    </row>
    <row r="7" spans="1:5" ht="16.2" thickBot="1" x14ac:dyDescent="0.35">
      <c r="A7" s="6">
        <f>GETPIVOTDATA("Sum of Sales",$A$3)</f>
        <v>1201681.4928000034</v>
      </c>
      <c r="B7" s="3">
        <f>GETPIVOTDATA("Average of Sales",$A$3)</f>
        <v>140.99278338613203</v>
      </c>
      <c r="C7" s="4">
        <f>GETPIVOTDATA("Number of Items",$A$3)</f>
        <v>8523</v>
      </c>
      <c r="D7" s="5">
        <f>GETPIVOTDATA("Average of Rating",$A$3)</f>
        <v>3.9658570925731196</v>
      </c>
    </row>
    <row r="10" spans="1:5" ht="16.2" thickBot="1" x14ac:dyDescent="0.35"/>
    <row r="11" spans="1:5" ht="27.6" thickBot="1" x14ac:dyDescent="0.65">
      <c r="A11" s="22" t="s">
        <v>1620</v>
      </c>
      <c r="B11" s="25"/>
      <c r="C11" s="25"/>
      <c r="D11" s="25"/>
      <c r="E11" s="8"/>
    </row>
    <row r="12" spans="1:5" ht="16.2" thickBot="1" x14ac:dyDescent="0.35">
      <c r="A12" s="42" t="s">
        <v>1619</v>
      </c>
      <c r="B12" s="20" t="s">
        <v>1609</v>
      </c>
      <c r="E12" s="2"/>
    </row>
    <row r="13" spans="1:5" x14ac:dyDescent="0.3">
      <c r="A13" s="43" t="s">
        <v>17</v>
      </c>
      <c r="B13" s="9">
        <v>776319.68840000057</v>
      </c>
      <c r="E13" s="2"/>
    </row>
    <row r="14" spans="1:5" ht="16.2" thickBot="1" x14ac:dyDescent="0.35">
      <c r="A14" s="34" t="s">
        <v>10</v>
      </c>
      <c r="B14" s="10">
        <v>425361.8043999995</v>
      </c>
      <c r="E14" s="2"/>
    </row>
    <row r="15" spans="1:5" x14ac:dyDescent="0.3">
      <c r="A15" s="1"/>
      <c r="E15" s="2"/>
    </row>
    <row r="16" spans="1:5" x14ac:dyDescent="0.3">
      <c r="A16" s="1"/>
      <c r="E16" s="2"/>
    </row>
    <row r="17" spans="1:6" x14ac:dyDescent="0.3">
      <c r="A17" s="1"/>
      <c r="E17" s="2"/>
    </row>
    <row r="18" spans="1:6" x14ac:dyDescent="0.3">
      <c r="A18" s="1"/>
      <c r="E18" s="2"/>
    </row>
    <row r="19" spans="1:6" ht="16.2" thickBot="1" x14ac:dyDescent="0.35">
      <c r="A19" s="11"/>
      <c r="B19" s="4"/>
      <c r="C19" s="4"/>
      <c r="D19" s="4"/>
      <c r="E19" s="12"/>
    </row>
    <row r="22" spans="1:6" ht="16.2" thickBot="1" x14ac:dyDescent="0.35"/>
    <row r="23" spans="1:6" ht="27.6" thickBot="1" x14ac:dyDescent="0.65">
      <c r="A23" s="22" t="s">
        <v>1622</v>
      </c>
      <c r="B23" s="25"/>
      <c r="C23" s="25"/>
      <c r="D23" s="25"/>
      <c r="E23" s="23"/>
      <c r="F23" s="26"/>
    </row>
    <row r="24" spans="1:6" ht="16.2" thickBot="1" x14ac:dyDescent="0.35">
      <c r="A24" s="42" t="s">
        <v>1609</v>
      </c>
      <c r="B24" s="42" t="s">
        <v>1621</v>
      </c>
      <c r="C24" s="20"/>
      <c r="F24" s="2"/>
    </row>
    <row r="25" spans="1:6" ht="16.2" thickBot="1" x14ac:dyDescent="0.35">
      <c r="A25" s="42" t="s">
        <v>1619</v>
      </c>
      <c r="B25" s="39" t="s">
        <v>10</v>
      </c>
      <c r="C25" s="41" t="s">
        <v>17</v>
      </c>
      <c r="F25" s="2"/>
    </row>
    <row r="26" spans="1:6" x14ac:dyDescent="0.3">
      <c r="A26" s="43" t="s">
        <v>14</v>
      </c>
      <c r="B26" s="13">
        <v>121349.89940000001</v>
      </c>
      <c r="C26" s="14">
        <v>215047.9126000001</v>
      </c>
      <c r="F26" s="2"/>
    </row>
    <row r="27" spans="1:6" x14ac:dyDescent="0.3">
      <c r="A27" s="33" t="s">
        <v>34</v>
      </c>
      <c r="B27" s="15">
        <v>138685.86819999994</v>
      </c>
      <c r="C27" s="16">
        <v>254464.77940000014</v>
      </c>
      <c r="F27" s="2"/>
    </row>
    <row r="28" spans="1:6" ht="16.2" thickBot="1" x14ac:dyDescent="0.35">
      <c r="A28" s="34" t="s">
        <v>21</v>
      </c>
      <c r="B28" s="17">
        <v>165326.0368</v>
      </c>
      <c r="C28" s="18">
        <v>306806.99640000012</v>
      </c>
      <c r="F28" s="2"/>
    </row>
    <row r="29" spans="1:6" x14ac:dyDescent="0.3">
      <c r="A29" s="1"/>
      <c r="F29" s="2"/>
    </row>
    <row r="30" spans="1:6" x14ac:dyDescent="0.3">
      <c r="A30" s="1"/>
      <c r="F30" s="2"/>
    </row>
    <row r="31" spans="1:6" ht="16.2" thickBot="1" x14ac:dyDescent="0.35">
      <c r="A31" s="11"/>
      <c r="B31" s="4"/>
      <c r="C31" s="4"/>
      <c r="D31" s="4"/>
      <c r="E31" s="4"/>
      <c r="F31" s="12"/>
    </row>
    <row r="35" spans="1:6" ht="16.2" thickBot="1" x14ac:dyDescent="0.35"/>
    <row r="36" spans="1:6" ht="24" thickBot="1" x14ac:dyDescent="0.5">
      <c r="A36" s="22" t="s">
        <v>1623</v>
      </c>
      <c r="B36" s="23"/>
      <c r="C36" s="23"/>
      <c r="D36" s="23"/>
      <c r="E36" s="23"/>
      <c r="F36" s="24"/>
    </row>
    <row r="37" spans="1:6" ht="16.2" thickBot="1" x14ac:dyDescent="0.35">
      <c r="A37" s="42" t="s">
        <v>1619</v>
      </c>
      <c r="B37" s="20" t="s">
        <v>1609</v>
      </c>
      <c r="F37" s="2"/>
    </row>
    <row r="38" spans="1:6" x14ac:dyDescent="0.3">
      <c r="A38" s="43" t="s">
        <v>152</v>
      </c>
      <c r="B38" s="9">
        <v>9077.869999999999</v>
      </c>
      <c r="F38" s="2"/>
    </row>
    <row r="39" spans="1:6" x14ac:dyDescent="0.3">
      <c r="A39" s="33" t="s">
        <v>73</v>
      </c>
      <c r="B39" s="21">
        <v>15596.696600000001</v>
      </c>
      <c r="F39" s="2"/>
    </row>
    <row r="40" spans="1:6" x14ac:dyDescent="0.3">
      <c r="A40" s="33" t="s">
        <v>158</v>
      </c>
      <c r="B40" s="21">
        <v>21880.027399999992</v>
      </c>
      <c r="F40" s="2"/>
    </row>
    <row r="41" spans="1:6" x14ac:dyDescent="0.3">
      <c r="A41" s="33" t="s">
        <v>63</v>
      </c>
      <c r="B41" s="21">
        <v>22451.891599999999</v>
      </c>
      <c r="F41" s="2"/>
    </row>
    <row r="42" spans="1:6" x14ac:dyDescent="0.3">
      <c r="A42" s="33" t="s">
        <v>60</v>
      </c>
      <c r="B42" s="21">
        <v>29334.680599999996</v>
      </c>
      <c r="F42" s="2"/>
    </row>
    <row r="43" spans="1:6" x14ac:dyDescent="0.3">
      <c r="A43" s="33" t="s">
        <v>56</v>
      </c>
      <c r="B43" s="21">
        <v>35379.119800000015</v>
      </c>
      <c r="F43" s="2"/>
    </row>
    <row r="44" spans="1:6" x14ac:dyDescent="0.3">
      <c r="A44" s="33" t="s">
        <v>32</v>
      </c>
      <c r="B44" s="21">
        <v>58514.166999999987</v>
      </c>
      <c r="F44" s="2"/>
    </row>
    <row r="45" spans="1:6" x14ac:dyDescent="0.3">
      <c r="A45" s="33" t="s">
        <v>53</v>
      </c>
      <c r="B45" s="21">
        <v>59449.863799999992</v>
      </c>
      <c r="F45" s="2"/>
    </row>
    <row r="46" spans="1:6" x14ac:dyDescent="0.3">
      <c r="A46" s="33" t="s">
        <v>19</v>
      </c>
      <c r="B46" s="21">
        <v>68025.838800000012</v>
      </c>
      <c r="F46" s="2"/>
    </row>
    <row r="47" spans="1:6" x14ac:dyDescent="0.3">
      <c r="A47" s="33" t="s">
        <v>94</v>
      </c>
      <c r="B47" s="21">
        <v>81894.736400000009</v>
      </c>
      <c r="F47" s="2"/>
    </row>
    <row r="48" spans="1:6" x14ac:dyDescent="0.3">
      <c r="A48" s="33" t="s">
        <v>28</v>
      </c>
      <c r="B48" s="21">
        <v>90706.728999999992</v>
      </c>
      <c r="F48" s="2"/>
    </row>
    <row r="49" spans="1:7" x14ac:dyDescent="0.3">
      <c r="A49" s="33" t="s">
        <v>66</v>
      </c>
      <c r="B49" s="21">
        <v>101276.46159999995</v>
      </c>
      <c r="F49" s="2"/>
    </row>
    <row r="50" spans="1:7" x14ac:dyDescent="0.3">
      <c r="A50" s="33" t="s">
        <v>24</v>
      </c>
      <c r="B50" s="21">
        <v>118558.88140000009</v>
      </c>
      <c r="F50" s="2"/>
    </row>
    <row r="51" spans="1:7" x14ac:dyDescent="0.3">
      <c r="A51" s="33" t="s">
        <v>41</v>
      </c>
      <c r="B51" s="21">
        <v>135976.52539999998</v>
      </c>
      <c r="F51" s="2"/>
    </row>
    <row r="52" spans="1:7" x14ac:dyDescent="0.3">
      <c r="A52" s="33" t="s">
        <v>47</v>
      </c>
      <c r="B52" s="21">
        <v>175433.92240000021</v>
      </c>
      <c r="F52" s="2"/>
    </row>
    <row r="53" spans="1:7" ht="16.2" thickBot="1" x14ac:dyDescent="0.35">
      <c r="A53" s="34" t="s">
        <v>12</v>
      </c>
      <c r="B53" s="10">
        <v>178124.08099999995</v>
      </c>
      <c r="C53" s="4"/>
      <c r="D53" s="4"/>
      <c r="E53" s="4"/>
      <c r="F53" s="12"/>
    </row>
    <row r="56" spans="1:7" ht="16.2" thickBot="1" x14ac:dyDescent="0.35"/>
    <row r="57" spans="1:7" ht="24" thickBot="1" x14ac:dyDescent="0.5">
      <c r="A57" s="22" t="s">
        <v>1624</v>
      </c>
      <c r="B57" s="23"/>
      <c r="C57" s="23"/>
      <c r="D57" s="23"/>
      <c r="E57" s="23"/>
      <c r="F57" s="23"/>
      <c r="G57" s="24"/>
    </row>
    <row r="58" spans="1:7" ht="16.2" thickBot="1" x14ac:dyDescent="0.35">
      <c r="A58" s="42" t="s">
        <v>1619</v>
      </c>
      <c r="B58" s="20" t="s">
        <v>1609</v>
      </c>
      <c r="G58" s="2"/>
    </row>
    <row r="59" spans="1:7" x14ac:dyDescent="0.3">
      <c r="A59" s="33">
        <v>2011</v>
      </c>
      <c r="B59" s="9">
        <v>78131.566599999976</v>
      </c>
      <c r="G59" s="2"/>
    </row>
    <row r="60" spans="1:7" x14ac:dyDescent="0.3">
      <c r="A60" s="33">
        <v>2012</v>
      </c>
      <c r="B60" s="21">
        <v>130476.85979999998</v>
      </c>
      <c r="G60" s="2"/>
    </row>
    <row r="61" spans="1:7" x14ac:dyDescent="0.3">
      <c r="A61" s="33">
        <v>2014</v>
      </c>
      <c r="B61" s="21">
        <v>131809.01560000007</v>
      </c>
      <c r="G61" s="2"/>
    </row>
    <row r="62" spans="1:7" x14ac:dyDescent="0.3">
      <c r="A62" s="33">
        <v>2015</v>
      </c>
      <c r="B62" s="21">
        <v>130942.78019999999</v>
      </c>
      <c r="G62" s="2"/>
    </row>
    <row r="63" spans="1:7" x14ac:dyDescent="0.3">
      <c r="A63" s="33">
        <v>2016</v>
      </c>
      <c r="B63" s="21">
        <v>132113.36980000007</v>
      </c>
      <c r="G63" s="2"/>
    </row>
    <row r="64" spans="1:7" x14ac:dyDescent="0.3">
      <c r="A64" s="33">
        <v>2017</v>
      </c>
      <c r="B64" s="21">
        <v>133103.90699999989</v>
      </c>
      <c r="G64" s="2"/>
    </row>
    <row r="65" spans="1:7" x14ac:dyDescent="0.3">
      <c r="A65" s="33">
        <v>2018</v>
      </c>
      <c r="B65" s="21">
        <v>204522.25700000025</v>
      </c>
      <c r="G65" s="2"/>
    </row>
    <row r="66" spans="1:7" x14ac:dyDescent="0.3">
      <c r="A66" s="33">
        <v>2020</v>
      </c>
      <c r="B66" s="21">
        <v>129103.96039999987</v>
      </c>
      <c r="G66" s="2"/>
    </row>
    <row r="67" spans="1:7" ht="16.2" thickBot="1" x14ac:dyDescent="0.35">
      <c r="A67" s="34">
        <v>2022</v>
      </c>
      <c r="B67" s="10">
        <v>131477.77639999994</v>
      </c>
      <c r="C67" s="4"/>
      <c r="D67" s="4"/>
      <c r="E67" s="4"/>
      <c r="F67" s="4"/>
      <c r="G67" s="12"/>
    </row>
    <row r="72" spans="1:7" ht="16.2" thickBot="1" x14ac:dyDescent="0.35"/>
    <row r="73" spans="1:7" ht="24" thickBot="1" x14ac:dyDescent="0.5">
      <c r="A73" s="22" t="s">
        <v>1625</v>
      </c>
      <c r="B73" s="23"/>
      <c r="C73" s="23"/>
      <c r="D73" s="23"/>
      <c r="E73" s="23"/>
      <c r="F73" s="24"/>
    </row>
    <row r="74" spans="1:7" ht="16.2" thickBot="1" x14ac:dyDescent="0.35">
      <c r="A74" s="42" t="s">
        <v>1619</v>
      </c>
      <c r="B74" s="20" t="s">
        <v>1609</v>
      </c>
      <c r="F74" s="2"/>
    </row>
    <row r="75" spans="1:7" x14ac:dyDescent="0.3">
      <c r="A75" s="33" t="s">
        <v>30</v>
      </c>
      <c r="B75" s="9">
        <v>248991.58600000024</v>
      </c>
      <c r="F75" s="2"/>
    </row>
    <row r="76" spans="1:7" x14ac:dyDescent="0.3">
      <c r="A76" s="33" t="s">
        <v>15</v>
      </c>
      <c r="B76" s="21">
        <v>507895.7363999993</v>
      </c>
      <c r="F76" s="2"/>
    </row>
    <row r="77" spans="1:7" ht="16.2" thickBot="1" x14ac:dyDescent="0.35">
      <c r="A77" s="34" t="s">
        <v>26</v>
      </c>
      <c r="B77" s="10">
        <v>444794.17039999936</v>
      </c>
      <c r="F77" s="2"/>
    </row>
    <row r="78" spans="1:7" x14ac:dyDescent="0.3">
      <c r="A78" s="1"/>
      <c r="F78" s="2"/>
    </row>
    <row r="79" spans="1:7" x14ac:dyDescent="0.3">
      <c r="A79" s="1"/>
      <c r="F79" s="2"/>
    </row>
    <row r="80" spans="1:7" ht="16.2" thickBot="1" x14ac:dyDescent="0.35">
      <c r="A80" s="11"/>
      <c r="B80" s="4"/>
      <c r="C80" s="4"/>
      <c r="D80" s="4"/>
      <c r="E80" s="4"/>
      <c r="F80" s="12"/>
    </row>
    <row r="83" spans="1:9" ht="16.2" thickBot="1" x14ac:dyDescent="0.35"/>
    <row r="84" spans="1:9" ht="24" thickBot="1" x14ac:dyDescent="0.5">
      <c r="A84" s="22" t="s">
        <v>1627</v>
      </c>
      <c r="B84" s="23"/>
      <c r="C84" s="23"/>
      <c r="D84" s="23"/>
      <c r="E84" s="23"/>
      <c r="F84" s="24"/>
      <c r="G84" s="7"/>
      <c r="H84" s="7"/>
      <c r="I84" s="8"/>
    </row>
    <row r="85" spans="1:9" ht="16.2" thickBot="1" x14ac:dyDescent="0.35">
      <c r="A85" s="42" t="s">
        <v>1619</v>
      </c>
      <c r="B85" s="20" t="s">
        <v>1609</v>
      </c>
      <c r="D85" t="s">
        <v>1626</v>
      </c>
      <c r="E85" t="s">
        <v>1607</v>
      </c>
      <c r="I85" s="2"/>
    </row>
    <row r="86" spans="1:9" x14ac:dyDescent="0.3">
      <c r="A86" s="43" t="s">
        <v>21</v>
      </c>
      <c r="B86" s="9">
        <v>472133.03319999954</v>
      </c>
      <c r="D86" t="str">
        <f>A86</f>
        <v>Tier 3</v>
      </c>
      <c r="E86" s="19">
        <f>GETPIVOTDATA("Sales",$A$85,"Outlet Location Type",A86)</f>
        <v>472133.03319999954</v>
      </c>
      <c r="I86" s="2"/>
    </row>
    <row r="87" spans="1:9" x14ac:dyDescent="0.3">
      <c r="A87" s="33" t="s">
        <v>34</v>
      </c>
      <c r="B87" s="21">
        <v>393150.64759999956</v>
      </c>
      <c r="D87" t="str">
        <f t="shared" ref="D87:D88" si="0">A87</f>
        <v>Tier 2</v>
      </c>
      <c r="E87" s="19">
        <f t="shared" ref="E87:E88" si="1">GETPIVOTDATA("Sales",$A$85,"Outlet Location Type",A87)</f>
        <v>393150.64759999956</v>
      </c>
      <c r="I87" s="2"/>
    </row>
    <row r="88" spans="1:9" ht="16.2" thickBot="1" x14ac:dyDescent="0.35">
      <c r="A88" s="34" t="s">
        <v>14</v>
      </c>
      <c r="B88" s="10">
        <v>336397.81199999945</v>
      </c>
      <c r="D88" t="str">
        <f t="shared" si="0"/>
        <v>Tier 1</v>
      </c>
      <c r="E88" s="19">
        <f t="shared" si="1"/>
        <v>336397.81199999945</v>
      </c>
      <c r="I88" s="2"/>
    </row>
    <row r="89" spans="1:9" x14ac:dyDescent="0.3">
      <c r="A89" s="1"/>
      <c r="I89" s="2"/>
    </row>
    <row r="90" spans="1:9" x14ac:dyDescent="0.3">
      <c r="A90" s="1"/>
      <c r="I90" s="2"/>
    </row>
    <row r="91" spans="1:9" ht="16.2" thickBot="1" x14ac:dyDescent="0.35">
      <c r="A91" s="11"/>
      <c r="B91" s="4"/>
      <c r="C91" s="4"/>
      <c r="D91" s="4"/>
      <c r="E91" s="4"/>
      <c r="F91" s="4"/>
      <c r="G91" s="4"/>
      <c r="H91" s="4"/>
      <c r="I91" s="12"/>
    </row>
    <row r="93" spans="1:9" ht="16.2" thickBot="1" x14ac:dyDescent="0.35"/>
    <row r="94" spans="1:9" ht="24" thickBot="1" x14ac:dyDescent="0.5">
      <c r="A94" s="22" t="s">
        <v>1628</v>
      </c>
      <c r="B94" s="23"/>
      <c r="C94" s="23"/>
      <c r="D94" s="23"/>
      <c r="E94" s="24"/>
    </row>
    <row r="95" spans="1:9" ht="16.2" thickBot="1" x14ac:dyDescent="0.35">
      <c r="A95" s="42" t="s">
        <v>1619</v>
      </c>
      <c r="B95" s="20" t="s">
        <v>1609</v>
      </c>
      <c r="C95" s="35"/>
      <c r="D95" s="35"/>
      <c r="E95" s="2"/>
    </row>
    <row r="96" spans="1:9" x14ac:dyDescent="0.3">
      <c r="A96" s="33" t="s">
        <v>39</v>
      </c>
      <c r="B96" s="9">
        <v>151939.149</v>
      </c>
      <c r="C96" s="35"/>
      <c r="D96" s="35"/>
      <c r="E96" s="2"/>
    </row>
    <row r="97" spans="1:5" x14ac:dyDescent="0.3">
      <c r="A97" s="33" t="s">
        <v>45</v>
      </c>
      <c r="B97" s="21">
        <v>130714.67460000006</v>
      </c>
      <c r="C97" s="35"/>
      <c r="D97" s="35"/>
      <c r="E97" s="2"/>
    </row>
    <row r="98" spans="1:5" x14ac:dyDescent="0.3">
      <c r="A98" s="33" t="s">
        <v>22</v>
      </c>
      <c r="B98" s="21">
        <v>131477.77639999994</v>
      </c>
      <c r="C98" s="35"/>
      <c r="D98" s="35"/>
      <c r="E98" s="2"/>
    </row>
    <row r="99" spans="1:5" ht="16.2" thickBot="1" x14ac:dyDescent="0.35">
      <c r="A99" s="34" t="s">
        <v>16</v>
      </c>
      <c r="B99" s="10">
        <v>787549.89280000131</v>
      </c>
      <c r="C99" s="35"/>
      <c r="D99" s="35"/>
      <c r="E99" s="2"/>
    </row>
    <row r="100" spans="1:5" x14ac:dyDescent="0.3">
      <c r="A100" s="1"/>
      <c r="B100" s="35"/>
      <c r="C100" s="35"/>
      <c r="D100" s="35"/>
      <c r="E100" s="2"/>
    </row>
    <row r="101" spans="1:5" ht="16.2" thickBot="1" x14ac:dyDescent="0.35">
      <c r="A101" s="1"/>
      <c r="B101" s="35"/>
      <c r="C101" s="35"/>
      <c r="D101" s="35"/>
      <c r="E101" s="2"/>
    </row>
    <row r="102" spans="1:5" ht="16.2" thickBot="1" x14ac:dyDescent="0.35">
      <c r="A102" s="42" t="s">
        <v>1619</v>
      </c>
      <c r="B102" s="20" t="s">
        <v>1610</v>
      </c>
      <c r="C102" s="35"/>
      <c r="D102" s="35"/>
      <c r="E102" s="2"/>
    </row>
    <row r="103" spans="1:5" x14ac:dyDescent="0.3">
      <c r="A103" s="33" t="s">
        <v>39</v>
      </c>
      <c r="B103" s="27">
        <v>140.29468975069253</v>
      </c>
      <c r="C103" s="35"/>
      <c r="D103" s="35"/>
      <c r="E103" s="2"/>
    </row>
    <row r="104" spans="1:5" x14ac:dyDescent="0.3">
      <c r="A104" s="33" t="s">
        <v>45</v>
      </c>
      <c r="B104" s="28">
        <v>139.80179101604284</v>
      </c>
      <c r="C104" s="35"/>
      <c r="D104" s="35"/>
      <c r="E104" s="2"/>
    </row>
    <row r="105" spans="1:5" x14ac:dyDescent="0.3">
      <c r="A105" s="33" t="s">
        <v>22</v>
      </c>
      <c r="B105" s="28">
        <v>141.67863836206891</v>
      </c>
      <c r="C105" s="35"/>
      <c r="D105" s="35"/>
      <c r="E105" s="2"/>
    </row>
    <row r="106" spans="1:5" ht="16.2" thickBot="1" x14ac:dyDescent="0.35">
      <c r="A106" s="34" t="s">
        <v>16</v>
      </c>
      <c r="B106" s="29">
        <v>141.21389506903375</v>
      </c>
      <c r="C106" s="35"/>
      <c r="D106" s="35"/>
      <c r="E106" s="2"/>
    </row>
    <row r="107" spans="1:5" x14ac:dyDescent="0.3">
      <c r="A107" s="1"/>
      <c r="B107" s="35"/>
      <c r="C107" s="35"/>
      <c r="D107" s="35"/>
      <c r="E107" s="2"/>
    </row>
    <row r="108" spans="1:5" x14ac:dyDescent="0.3">
      <c r="A108" s="1"/>
      <c r="B108" s="35"/>
      <c r="C108" s="35"/>
      <c r="D108" s="35"/>
      <c r="E108" s="2"/>
    </row>
    <row r="109" spans="1:5" ht="16.2" thickBot="1" x14ac:dyDescent="0.35">
      <c r="A109" s="1"/>
      <c r="B109" s="35"/>
      <c r="C109" s="35"/>
      <c r="D109" s="35"/>
      <c r="E109" s="2"/>
    </row>
    <row r="110" spans="1:5" ht="16.2" thickBot="1" x14ac:dyDescent="0.35">
      <c r="A110" s="42" t="s">
        <v>1619</v>
      </c>
      <c r="B110" s="20" t="s">
        <v>1629</v>
      </c>
      <c r="C110" s="35"/>
      <c r="D110" s="35"/>
      <c r="E110" s="2"/>
    </row>
    <row r="111" spans="1:5" x14ac:dyDescent="0.3">
      <c r="A111" s="33" t="s">
        <v>39</v>
      </c>
      <c r="B111" s="30">
        <v>1083</v>
      </c>
      <c r="C111" s="35"/>
      <c r="D111" s="35"/>
      <c r="E111" s="2"/>
    </row>
    <row r="112" spans="1:5" x14ac:dyDescent="0.3">
      <c r="A112" s="33" t="s">
        <v>45</v>
      </c>
      <c r="B112" s="31">
        <v>935</v>
      </c>
      <c r="C112" s="35"/>
      <c r="D112" s="35"/>
      <c r="E112" s="2"/>
    </row>
    <row r="113" spans="1:5" x14ac:dyDescent="0.3">
      <c r="A113" s="33" t="s">
        <v>22</v>
      </c>
      <c r="B113" s="31">
        <v>928</v>
      </c>
      <c r="C113" s="35"/>
      <c r="D113" s="35"/>
      <c r="E113" s="2"/>
    </row>
    <row r="114" spans="1:5" ht="16.2" thickBot="1" x14ac:dyDescent="0.35">
      <c r="A114" s="34" t="s">
        <v>16</v>
      </c>
      <c r="B114" s="32">
        <v>5577</v>
      </c>
      <c r="C114" s="35"/>
      <c r="D114" s="35"/>
      <c r="E114" s="2"/>
    </row>
    <row r="115" spans="1:5" x14ac:dyDescent="0.3">
      <c r="A115" s="1"/>
      <c r="B115" s="35"/>
      <c r="C115" s="35"/>
      <c r="D115" s="35"/>
      <c r="E115" s="2"/>
    </row>
    <row r="116" spans="1:5" ht="16.2" thickBot="1" x14ac:dyDescent="0.35">
      <c r="A116" s="11"/>
      <c r="B116" s="4"/>
      <c r="C116" s="4"/>
      <c r="D116" s="4"/>
      <c r="E116" s="12"/>
    </row>
  </sheetData>
  <mergeCells count="9">
    <mergeCell ref="A94:E94"/>
    <mergeCell ref="A84:F84"/>
    <mergeCell ref="A36:F36"/>
    <mergeCell ref="A57:G57"/>
    <mergeCell ref="A73:F73"/>
    <mergeCell ref="A2:D2"/>
    <mergeCell ref="A11:D11"/>
    <mergeCell ref="A23:D23"/>
    <mergeCell ref="E23:F2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B67C-C7DF-4DB3-AC34-CCE30065AB13}">
  <dimension ref="A1"/>
  <sheetViews>
    <sheetView showGridLines="0" tabSelected="1" topLeftCell="C1" zoomScale="73" zoomScaleNormal="73" workbookViewId="0">
      <selection activeCell="C20" sqref="A1:XFD104857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Divyanshu Chauhan</cp:lastModifiedBy>
  <dcterms:created xsi:type="dcterms:W3CDTF">2024-06-23T13:11:17Z</dcterms:created>
  <dcterms:modified xsi:type="dcterms:W3CDTF">2025-09-03T15:22:10Z</dcterms:modified>
</cp:coreProperties>
</file>