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/>
  </bookViews>
  <sheets>
    <sheet name="hisob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<sst xmlns="http://schemas.openxmlformats.org/spreadsheetml/2006/main" count="29" uniqueCount="29">
  <si>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Sana</t>
  </si>
  <si>
    <t>Chigit</t>
  </si>
  <si>
    <t>Sheluxa</t>
  </si>
  <si>
    <t>Kunjara</t>
  </si>
  <si>
    <t>Shrot</t>
  </si>
  <si>
    <t>Pressyog</t>
  </si>
  <si>
    <t>Ekstrayog</t>
  </si>
  <si>
    <t>Qaytaishlanganyog</t>
  </si>
  <si>
    <t>TR1</t>
  </si>
  <si>
    <t>Press</t>
  </si>
  <si>
    <t>Ekstraksiya</t>
  </si>
  <si>
    <t>TR2</t>
  </si>
  <si>
    <t>Rafinatsiya</t>
  </si>
  <si>
    <t>GEA</t>
  </si>
  <si>
    <t>Qadoqlash</t>
  </si>
  <si>
    <t>Kunlik</t>
  </si>
  <si>
    <t>Jami</t>
  </si>
  <si>
    <t>Kub</t>
  </si>
  <si>
    <t>Som</t>
  </si>
  <si>
    <t>01.08.2024</t>
  </si>
  <si>
    <t>02.08.2024</t>
  </si>
  <si>
    <t>03.08.2024</t>
  </si>
  <si>
    <t>04.08.2024</t>
  </si>
  <si>
    <t>05.08.2024</t>
  </si>
  <si>
    <t>06.08.2024</t>
  </si>
  <si>
    <t>07.08.2024</t>
  </si>
  <si>
    <t>08.08.2024</t>
  </si>
  <si>
    <t>09.08.2024</t>
  </si>
  <si>
    <t>10.08.2024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</si>
</sst>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6" applyNumberFormat="0" applyAlignment="0" applyProtection="0">
      <alignment vertical="center"/>
    </xf>
    <xf numFmtId="0" fontId="11" fillId="5" borderId="17" applyNumberFormat="0" applyAlignment="0" applyProtection="0">
      <alignment vertical="center"/>
    </xf>
    <xf numFmtId="0" fontId="12" fillId="5" borderId="16" applyNumberFormat="0" applyAlignment="0" applyProtection="0">
      <alignment vertical="center"/>
    </xf>
    <xf numFmtId="0" fontId="13" fillId="6" borderId="18" applyNumberForma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tabSelected="1" zoomScale="115" zoomScaleNormal="115" topLeftCell="H1" workbookViewId="0">
      <selection activeCell="T11" sqref="T11"/>
    </sheetView>
  </sheetViews>
  <sheetFormatPr defaultColWidth="9.14285714285714" defaultRowHeight="15"/>
  <cols>
    <col min="1" max="1" width="17.8571428571429" style="13" customWidth="1"/>
    <col min="2" max="7" width="17.8571428571429" style="14" customWidth="1"/>
    <col min="8" max="8" width="20.5714285714286" style="14" customWidth="1"/>
    <col min="9" max="18" width="17.8571428571429" style="14" customWidth="1"/>
  </cols>
  <sheetData>
    <row r="1" spans="1:19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7" t="s">
        <v>18</v>
      </c>
    </row>
    <row r="2" spans="1:19">
      <c r="A2" s="13" t="s">
        <v>19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/>
      <c r="I2" s="14">
        <v>72000</v>
      </c>
      <c r="J2" s="14">
        <v>0</v>
      </c>
      <c r="K2" s="14">
        <v>7200</v>
      </c>
      <c r="L2" s="14">
        <v>3451500</v>
      </c>
      <c r="M2" s="14">
        <v>760500</v>
      </c>
      <c r="N2" s="14">
        <v>621000</v>
      </c>
      <c r="O2" s="14">
        <v>891000</v>
      </c>
      <c r="P2" s="14">
        <v>918</v>
      </c>
      <c r="Q2" s="14">
        <v>3532500</v>
      </c>
      <c r="R2" s="18">
        <v>2324.13</v>
      </c>
      <c r="S2">
        <f>R2*1500</f>
        <v>3486195</v>
      </c>
    </row>
    <row r="3" spans="1:19">
      <c r="A3" s="13" t="s">
        <v>20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/>
      <c r="I3" s="14">
        <v>85500</v>
      </c>
      <c r="J3" s="14">
        <v>0</v>
      </c>
      <c r="K3" s="14">
        <v>4800</v>
      </c>
      <c r="L3" s="14">
        <v>3060000</v>
      </c>
      <c r="M3" s="14">
        <v>666000</v>
      </c>
      <c r="N3" s="14">
        <v>832500</v>
      </c>
      <c r="O3" s="14">
        <v>859500</v>
      </c>
      <c r="P3" s="14">
        <v>819</v>
      </c>
      <c r="Q3" s="14">
        <v>3145500</v>
      </c>
      <c r="R3" s="14">
        <v>2629.63</v>
      </c>
      <c r="S3">
        <f t="shared" ref="S3:S11" si="0">R3*1500</f>
        <v>3944445</v>
      </c>
    </row>
    <row r="4" spans="1:19">
      <c r="A4" s="13" t="s">
        <v>21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/>
      <c r="I4" s="14">
        <v>85500</v>
      </c>
      <c r="J4" s="14">
        <v>0</v>
      </c>
      <c r="K4" s="14">
        <v>10800</v>
      </c>
      <c r="L4" s="14">
        <v>4077000</v>
      </c>
      <c r="M4" s="14">
        <v>490500</v>
      </c>
      <c r="N4" s="14">
        <v>693000</v>
      </c>
      <c r="O4" s="14">
        <v>1147500</v>
      </c>
      <c r="P4" s="14">
        <v>1101</v>
      </c>
      <c r="Q4" s="14">
        <v>4162500</v>
      </c>
      <c r="R4" s="14">
        <v>2148.63</v>
      </c>
      <c r="S4">
        <f t="shared" si="0"/>
        <v>3222945</v>
      </c>
    </row>
    <row r="5" spans="1:19">
      <c r="A5" s="13" t="s">
        <v>22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/>
      <c r="I5" s="14">
        <v>94500</v>
      </c>
      <c r="J5" s="14">
        <v>27000</v>
      </c>
      <c r="K5" s="14">
        <v>0</v>
      </c>
      <c r="L5" s="14">
        <v>2713500</v>
      </c>
      <c r="M5" s="14">
        <v>454500</v>
      </c>
      <c r="N5" s="14">
        <v>45000</v>
      </c>
      <c r="O5" s="14">
        <v>1008000</v>
      </c>
      <c r="P5" s="14">
        <v>927</v>
      </c>
      <c r="Q5" s="14">
        <v>2808000</v>
      </c>
      <c r="R5" s="14">
        <v>1309.88</v>
      </c>
      <c r="S5">
        <f t="shared" si="0"/>
        <v>1964820</v>
      </c>
    </row>
    <row r="6" spans="1:19">
      <c r="A6" s="13" t="s">
        <v>23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/>
      <c r="I6" s="14">
        <v>85500</v>
      </c>
      <c r="J6" s="14">
        <v>0</v>
      </c>
      <c r="K6" s="14">
        <v>10800</v>
      </c>
      <c r="L6" s="14">
        <v>2110500</v>
      </c>
      <c r="M6" s="14">
        <v>558000</v>
      </c>
      <c r="N6" s="14">
        <v>85500</v>
      </c>
      <c r="O6" s="14">
        <v>315000</v>
      </c>
      <c r="P6" s="14">
        <v>951</v>
      </c>
      <c r="Q6" s="14">
        <v>2196000</v>
      </c>
      <c r="R6" s="14">
        <v>2030.13</v>
      </c>
      <c r="S6">
        <f t="shared" si="0"/>
        <v>3045195</v>
      </c>
    </row>
    <row r="7" spans="1:19">
      <c r="A7" s="13" t="s">
        <v>24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/>
      <c r="I7" s="14">
        <v>81000</v>
      </c>
      <c r="J7" s="14">
        <v>0</v>
      </c>
      <c r="K7" s="14">
        <v>7200</v>
      </c>
      <c r="L7" s="14">
        <v>1768500</v>
      </c>
      <c r="M7" s="14">
        <v>580500</v>
      </c>
      <c r="N7" s="14">
        <v>45000</v>
      </c>
      <c r="O7" s="14">
        <v>184500</v>
      </c>
      <c r="P7" s="14">
        <v>856</v>
      </c>
      <c r="Q7" s="14">
        <v>1849500</v>
      </c>
      <c r="R7" s="14">
        <v>1507.75</v>
      </c>
      <c r="S7">
        <f t="shared" si="0"/>
        <v>2261625</v>
      </c>
    </row>
    <row r="8" spans="1:19">
      <c r="A8" s="13" t="s">
        <v>25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/>
      <c r="I8" s="14">
        <v>85500</v>
      </c>
      <c r="J8" s="14">
        <v>0</v>
      </c>
      <c r="K8" s="14">
        <v>0</v>
      </c>
      <c r="L8" s="14">
        <v>715500</v>
      </c>
      <c r="M8" s="14">
        <v>211500</v>
      </c>
      <c r="N8" s="14">
        <v>45000</v>
      </c>
      <c r="O8" s="14">
        <v>229500</v>
      </c>
      <c r="P8" s="14">
        <v>763</v>
      </c>
      <c r="Q8" s="14">
        <v>801000</v>
      </c>
      <c r="R8" s="14">
        <v>965.5</v>
      </c>
      <c r="S8">
        <f t="shared" si="0"/>
        <v>1448250</v>
      </c>
    </row>
    <row r="9" spans="1:19">
      <c r="A9" s="13" t="s">
        <v>26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/>
      <c r="I9" s="14">
        <v>112500</v>
      </c>
      <c r="J9" s="14">
        <v>0</v>
      </c>
      <c r="K9" s="14">
        <v>4800</v>
      </c>
      <c r="L9" s="14">
        <v>1908000</v>
      </c>
      <c r="M9" s="14">
        <v>571500</v>
      </c>
      <c r="N9" s="14">
        <v>126000</v>
      </c>
      <c r="O9" s="14">
        <v>175500</v>
      </c>
      <c r="P9" s="14">
        <v>831</v>
      </c>
      <c r="Q9" s="14">
        <v>2020500</v>
      </c>
      <c r="R9" s="14">
        <v>2060.88</v>
      </c>
      <c r="S9">
        <f t="shared" si="0"/>
        <v>3091320</v>
      </c>
    </row>
    <row r="10" spans="1:19">
      <c r="A10" s="13" t="s">
        <v>27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/>
      <c r="I10" s="14">
        <v>81000</v>
      </c>
      <c r="J10" s="14">
        <v>10800</v>
      </c>
      <c r="K10" s="14">
        <v>0</v>
      </c>
      <c r="L10" s="14">
        <v>1561500</v>
      </c>
      <c r="M10" s="14">
        <v>535500</v>
      </c>
      <c r="N10" s="14">
        <v>40500</v>
      </c>
      <c r="O10" s="14">
        <v>297000</v>
      </c>
      <c r="P10" s="14">
        <v>1095</v>
      </c>
      <c r="Q10" s="14">
        <v>1642500</v>
      </c>
      <c r="R10" s="14">
        <v>1044.13</v>
      </c>
      <c r="S10">
        <f t="shared" si="0"/>
        <v>1566195</v>
      </c>
    </row>
    <row r="11" spans="1:19">
      <c r="A11" s="13" t="s">
        <v>28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/>
      <c r="I11" s="14">
        <v>126000</v>
      </c>
      <c r="J11" s="14">
        <v>0</v>
      </c>
      <c r="K11" s="14">
        <v>0</v>
      </c>
      <c r="L11" s="14">
        <v>1831500</v>
      </c>
      <c r="M11" s="14">
        <v>679500</v>
      </c>
      <c r="N11" s="14">
        <v>63000</v>
      </c>
      <c r="O11" s="14">
        <v>171000</v>
      </c>
      <c r="P11" s="14">
        <v>1020</v>
      </c>
      <c r="Q11" s="14">
        <v>1957500</v>
      </c>
      <c r="R11" s="14">
        <v>1241.63</v>
      </c>
      <c r="S11">
        <f t="shared" si="0"/>
        <v>1862445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22"/>
  <sheetViews>
    <sheetView workbookViewId="0">
      <selection activeCell="G10" sqref="G10"/>
    </sheetView>
  </sheetViews>
  <sheetFormatPr defaultColWidth="9.14285714285714" defaultRowHeight="15" outlineLevelCol="3"/>
  <cols>
    <col min="1" max="1" width="4.57142857142857" customWidth="1"/>
    <col min="2" max="2" width="34.2857142857143" customWidth="1"/>
    <col min="3" max="3" width="21.8571428571429" customWidth="1"/>
    <col min="4" max="4" width="11.5714285714286" customWidth="1"/>
    <col min="5" max="5" width="4.85714285714286" customWidth="1"/>
  </cols>
  <sheetData>
    <row r="1" ht="15.75"/>
    <row r="2" ht="19" customHeight="1" spans="2:4">
      <c r="B2" s="1"/>
      <c r="C2" s="2"/>
      <c r="D2" s="3"/>
    </row>
    <row r="3" spans="2:4">
      <c r="B3" s="4"/>
      <c r="C3" s="5"/>
      <c r="D3" s="6"/>
    </row>
    <row r="4" spans="2:4">
      <c r="B4" s="4"/>
      <c r="C4" s="5"/>
      <c r="D4" s="6"/>
    </row>
    <row r="5" spans="2:4">
      <c r="B5" s="4"/>
      <c r="C5" s="5"/>
      <c r="D5" s="6"/>
    </row>
    <row r="6" spans="2:4">
      <c r="B6" s="4"/>
      <c r="C6" s="5"/>
      <c r="D6" s="6"/>
    </row>
    <row r="7" spans="2:4">
      <c r="B7" s="4"/>
      <c r="C7" s="5"/>
      <c r="D7" s="6"/>
    </row>
    <row r="8" spans="2:4">
      <c r="B8" s="4"/>
      <c r="C8" s="5"/>
      <c r="D8" s="6"/>
    </row>
    <row r="9" spans="2:4">
      <c r="B9" s="4"/>
      <c r="C9" s="5"/>
      <c r="D9" s="6"/>
    </row>
    <row r="10" ht="19" customHeight="1" spans="2:4">
      <c r="B10" s="7"/>
      <c r="C10" s="8"/>
      <c r="D10" s="9"/>
    </row>
    <row r="11" spans="2:4">
      <c r="B11" s="4"/>
      <c r="C11" s="5"/>
      <c r="D11" s="6"/>
    </row>
    <row r="12" spans="2:4">
      <c r="B12" s="4"/>
      <c r="C12" s="5"/>
      <c r="D12" s="6"/>
    </row>
    <row r="13" spans="2:4">
      <c r="B13" s="4"/>
      <c r="C13" s="5"/>
      <c r="D13" s="6"/>
    </row>
    <row r="14" spans="2:4">
      <c r="B14" s="4"/>
      <c r="C14" s="5"/>
      <c r="D14" s="6"/>
    </row>
    <row r="15" spans="2:4">
      <c r="B15" s="4"/>
      <c r="C15" s="5"/>
      <c r="D15" s="6"/>
    </row>
    <row r="16" spans="2:4">
      <c r="B16" s="4"/>
      <c r="C16" s="5"/>
      <c r="D16" s="6"/>
    </row>
    <row r="17" spans="2:4">
      <c r="B17" s="4"/>
      <c r="C17" s="5"/>
      <c r="D17" s="6"/>
    </row>
    <row r="18" spans="2:4">
      <c r="B18" s="4"/>
      <c r="C18" s="5"/>
      <c r="D18" s="6"/>
    </row>
    <row r="19" spans="2:4">
      <c r="B19" s="4"/>
      <c r="C19" s="5"/>
      <c r="D19" s="6"/>
    </row>
    <row r="20" ht="19" customHeight="1" spans="2:4">
      <c r="B20" s="7"/>
      <c r="C20" s="8"/>
      <c r="D20" s="9"/>
    </row>
    <row r="21" spans="2:4">
      <c r="B21" s="4"/>
      <c r="C21" s="5"/>
      <c r="D21" s="6"/>
    </row>
    <row r="22" ht="15.75" spans="2:4">
      <c r="B22" s="10"/>
      <c r="C22" s="11"/>
      <c r="D22" s="12"/>
    </row>
  </sheetData>
  <mergeCells count="3">
    <mergeCell ref="B2:D2"/>
    <mergeCell ref="B10:D10"/>
    <mergeCell ref="B20:D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hisob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TEMA</dc:creator>
  <cp:lastModifiedBy>TEMA</cp:lastModifiedBy>
  <dcterms:created xsi:type="dcterms:W3CDTF">2024-08-19T06:01:00Z</dcterms:created>
  <dcterms:modified xsi:type="dcterms:W3CDTF">2024-08-20T10:41:25Z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55729B61DDB04A7BBFC901B5C3696059_11</vt:lpwstr>
  </property>
  <property fmtid="{D5CDD505-2E9C-101B-9397-08002B2CF9AE}" pid="3" name="KSOProductBuildVer">
    <vt:lpwstr>1049-12.2.0.17545</vt:lpwstr>
  </property>
</Properties>
</file>