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emp1\8skak\7\"/>
    </mc:Choice>
  </mc:AlternateContent>
  <xr:revisionPtr revIDLastSave="0" documentId="13_ncr:1_{56CCD42C-C866-49E8-AAE1-7A5C63002B89}" xr6:coauthVersionLast="45" xr6:coauthVersionMax="45" xr10:uidLastSave="{00000000-0000-0000-0000-000000000000}"/>
  <bookViews>
    <workbookView xWindow="-108" yWindow="-108" windowWidth="23256" windowHeight="12576" xr2:uid="{37558E5D-3184-4AE7-8E9B-30471118DC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D20" i="1" s="1"/>
  <c r="G20" i="1" s="1"/>
  <c r="C20" i="1"/>
  <c r="B19" i="1"/>
  <c r="E19" i="1" s="1"/>
  <c r="C19" i="1"/>
  <c r="D19" i="1"/>
  <c r="G19" i="1" s="1"/>
  <c r="B18" i="1"/>
  <c r="D18" i="1" s="1"/>
  <c r="G18" i="1" s="1"/>
  <c r="C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3" i="1"/>
  <c r="C3" i="1"/>
  <c r="D2" i="1"/>
  <c r="G2" i="1" s="1"/>
  <c r="E20" i="1" l="1"/>
  <c r="E18" i="1"/>
  <c r="D3" i="1"/>
  <c r="G3" i="1" s="1"/>
  <c r="B4" i="1" l="1"/>
  <c r="D4" i="1" s="1"/>
  <c r="G4" i="1" s="1"/>
  <c r="C4" i="1"/>
  <c r="B5" i="1" l="1"/>
  <c r="C5" i="1"/>
  <c r="D5" i="1" l="1"/>
  <c r="G5" i="1" s="1"/>
  <c r="C6" i="1" l="1"/>
  <c r="B6" i="1"/>
  <c r="D6" i="1" s="1"/>
  <c r="G6" i="1" s="1"/>
  <c r="B7" i="1" s="1"/>
  <c r="C7" i="1" l="1"/>
  <c r="D7" i="1"/>
  <c r="G7" i="1" s="1"/>
  <c r="B8" i="1" l="1"/>
  <c r="C8" i="1"/>
  <c r="D8" i="1" l="1"/>
  <c r="G8" i="1" s="1"/>
  <c r="C9" i="1" l="1"/>
  <c r="B9" i="1"/>
  <c r="D9" i="1" s="1"/>
  <c r="G9" i="1" s="1"/>
  <c r="B10" i="1" l="1"/>
  <c r="C10" i="1"/>
  <c r="D10" i="1" l="1"/>
  <c r="G10" i="1" s="1"/>
  <c r="B11" i="1" l="1"/>
  <c r="C11" i="1"/>
  <c r="D11" i="1" l="1"/>
  <c r="G11" i="1" s="1"/>
  <c r="B12" i="1" l="1"/>
  <c r="C12" i="1"/>
  <c r="D12" i="1" l="1"/>
  <c r="G12" i="1" s="1"/>
  <c r="C13" i="1" l="1"/>
  <c r="B13" i="1"/>
  <c r="D13" i="1" s="1"/>
  <c r="G13" i="1" s="1"/>
  <c r="C14" i="1" l="1"/>
  <c r="B14" i="1"/>
  <c r="D14" i="1" s="1"/>
  <c r="G14" i="1" s="1"/>
  <c r="B15" i="1" l="1"/>
  <c r="C15" i="1"/>
  <c r="D15" i="1" l="1"/>
  <c r="G15" i="1" s="1"/>
  <c r="B16" i="1" l="1"/>
  <c r="C16" i="1"/>
  <c r="D16" i="1" l="1"/>
  <c r="G16" i="1" s="1"/>
  <c r="C17" i="1" l="1"/>
  <c r="B17" i="1"/>
  <c r="D17" i="1" s="1"/>
  <c r="G17" i="1" s="1"/>
</calcChain>
</file>

<file path=xl/sharedStrings.xml><?xml version="1.0" encoding="utf-8"?>
<sst xmlns="http://schemas.openxmlformats.org/spreadsheetml/2006/main" count="17" uniqueCount="15">
  <si>
    <t>a</t>
  </si>
  <si>
    <t>b</t>
  </si>
  <si>
    <t>c</t>
  </si>
  <si>
    <t>F( C)</t>
  </si>
  <si>
    <t>ИТЕРАЦИЯ</t>
  </si>
  <si>
    <t>EPS</t>
  </si>
  <si>
    <t>МЕТОД ПОЛОВИННОГО ДЕЛЕНИЯ</t>
  </si>
  <si>
    <t>МЕТОД ПОЛОВИННОГО ДЕЛЕНИЯ питон</t>
  </si>
  <si>
    <t>МЕТОД  ХОРД питон</t>
  </si>
  <si>
    <t>1.11858</t>
  </si>
  <si>
    <t>1.11855</t>
  </si>
  <si>
    <t xml:space="preserve">ДЛЯ ТОЧНОСТИ 0.0001 ВСЕ ЗНАКИ </t>
  </si>
  <si>
    <t>СОВПАЛИ</t>
  </si>
  <si>
    <t>19 ИТЕРАЦИЙ</t>
  </si>
  <si>
    <t>44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</si>
</sst>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6F38-EF4A-4F6A-93AC-E44F363E9901}">
  <dimension ref="A1:G26"/>
  <sheetViews>
    <sheetView tabSelected="1" topLeftCell="A7" zoomScale="118" workbookViewId="0">
      <selection activeCell="C3" sqref="C3"/>
    </sheetView>
  </sheetViews>
  <sheetFormatPr defaultRowHeight="14.4" x14ac:dyDescent="0.3"/>
  <cols>
    <col min="1" max="1" width="29" customWidth="1"/>
    <col min="2" max="2" width="31.6640625" customWidth="1"/>
    <col min="3" max="3" width="35.88671875" customWidth="1"/>
    <col min="4" max="5" width="27.77734375" customWidth="1"/>
    <col min="6" max="6" width="26" customWidth="1"/>
    <col min="7" max="7" width="23.109375" customWidth="1"/>
  </cols>
  <sheetData>
    <row r="1" spans="1:7" ht="15" thickBot="1" x14ac:dyDescent="0.35">
      <c r="A1" s="1" t="s">
        <v>4</v>
      </c>
      <c r="B1" s="14" t="s">
        <v>0</v>
      </c>
      <c r="C1" s="15" t="s">
        <v>1</v>
      </c>
      <c r="D1" s="15" t="s">
        <v>2</v>
      </c>
      <c r="E1" s="15"/>
      <c r="F1" s="15" t="s">
        <v>5</v>
      </c>
      <c r="G1" s="16" t="s">
        <v>3</v>
      </c>
    </row>
    <row r="2" spans="1:7" x14ac:dyDescent="0.3">
      <c r="A2" s="9">
        <v>0</v>
      </c>
      <c r="B2" s="10">
        <v>-10</v>
      </c>
      <c r="C2" s="11">
        <v>10</v>
      </c>
      <c r="D2" s="11">
        <f>(B2+C2) /2</f>
        <v>0</v>
      </c>
      <c r="E2" s="11">
        <f>IF(ABS(B2 - C2)&lt;F2,"КОНЕЦ",B2 - C2)</f>
        <v>-20</v>
      </c>
      <c r="F2" s="11">
        <v>1E-4</v>
      </c>
      <c r="G2" s="5">
        <f>D2^3 - 0.5 - SIN(D2)</f>
        <v>-0.5</v>
      </c>
    </row>
    <row r="3" spans="1:7" x14ac:dyDescent="0.3">
      <c r="A3" s="9">
        <v>1</v>
      </c>
      <c r="B3" s="10">
        <f>IF(G2&lt;0,D2,B2)</f>
        <v>0</v>
      </c>
      <c r="C3" s="11">
        <f>IF(G2&gt;=0,D2,C2)</f>
        <v>10</v>
      </c>
      <c r="D3" s="11">
        <f>(B3+C3) /2</f>
        <v>5</v>
      </c>
      <c r="E3" s="11">
        <f t="shared" ref="E3:E17" si="0">IF(ABS(B3 - C3)&lt;F3,"КОНЕЦ",B3 - C3)</f>
        <v>-10</v>
      </c>
      <c r="F3" s="11">
        <v>1E-4</v>
      </c>
      <c r="G3" s="5">
        <f>D3^3 - 0.5 - SIN(D3)</f>
        <v>125.45892427466313</v>
      </c>
    </row>
    <row r="4" spans="1:7" x14ac:dyDescent="0.3">
      <c r="A4" s="9">
        <v>2</v>
      </c>
      <c r="B4" s="10">
        <f t="shared" ref="B4:B17" si="1">IF(G3&lt;0,D3,B3)</f>
        <v>0</v>
      </c>
      <c r="C4" s="11">
        <f t="shared" ref="C4:C17" si="2">IF(G3&gt;=0,D3,C3)</f>
        <v>5</v>
      </c>
      <c r="D4" s="11">
        <f t="shared" ref="D4:D17" si="3">(B4+C4) /2</f>
        <v>2.5</v>
      </c>
      <c r="E4" s="11">
        <f t="shared" si="0"/>
        <v>-5</v>
      </c>
      <c r="F4" s="11">
        <v>1E-4</v>
      </c>
      <c r="G4" s="5">
        <f t="shared" ref="G4:G17" si="4">D4^3 - 0.5 - SIN(D4)</f>
        <v>14.526527855896044</v>
      </c>
    </row>
    <row r="5" spans="1:7" x14ac:dyDescent="0.3">
      <c r="A5" s="9">
        <v>3</v>
      </c>
      <c r="B5" s="10">
        <f t="shared" si="1"/>
        <v>0</v>
      </c>
      <c r="C5" s="11">
        <f t="shared" si="2"/>
        <v>2.5</v>
      </c>
      <c r="D5" s="11">
        <f t="shared" si="3"/>
        <v>1.25</v>
      </c>
      <c r="E5" s="11">
        <f t="shared" si="0"/>
        <v>-2.5</v>
      </c>
      <c r="F5" s="11">
        <v>1E-4</v>
      </c>
      <c r="G5" s="5">
        <f t="shared" si="4"/>
        <v>0.5041403806444138</v>
      </c>
    </row>
    <row r="6" spans="1:7" x14ac:dyDescent="0.3">
      <c r="A6" s="9">
        <v>4</v>
      </c>
      <c r="B6" s="10">
        <f t="shared" si="1"/>
        <v>0</v>
      </c>
      <c r="C6" s="11">
        <f t="shared" si="2"/>
        <v>1.25</v>
      </c>
      <c r="D6" s="11">
        <f t="shared" si="3"/>
        <v>0.625</v>
      </c>
      <c r="E6" s="11">
        <f t="shared" si="0"/>
        <v>-1.25</v>
      </c>
      <c r="F6" s="11">
        <v>1E-4</v>
      </c>
      <c r="G6" s="5">
        <f t="shared" si="4"/>
        <v>-0.84095664794046221</v>
      </c>
    </row>
    <row r="7" spans="1:7" x14ac:dyDescent="0.3">
      <c r="A7" s="9">
        <v>5</v>
      </c>
      <c r="B7" s="10">
        <f t="shared" si="1"/>
        <v>0.625</v>
      </c>
      <c r="C7" s="11">
        <f t="shared" si="2"/>
        <v>1.25</v>
      </c>
      <c r="D7" s="11">
        <f t="shared" si="3"/>
        <v>0.9375</v>
      </c>
      <c r="E7" s="11">
        <f t="shared" si="0"/>
        <v>-0.625</v>
      </c>
      <c r="F7" s="11">
        <v>1E-4</v>
      </c>
      <c r="G7" s="5">
        <f t="shared" si="4"/>
        <v>-0.48210649888569301</v>
      </c>
    </row>
    <row r="8" spans="1:7" x14ac:dyDescent="0.3">
      <c r="A8" s="9">
        <v>6</v>
      </c>
      <c r="B8" s="10">
        <f t="shared" si="1"/>
        <v>0.9375</v>
      </c>
      <c r="C8" s="11">
        <f t="shared" si="2"/>
        <v>1.25</v>
      </c>
      <c r="D8" s="11">
        <f t="shared" si="3"/>
        <v>1.09375</v>
      </c>
      <c r="E8" s="11">
        <f t="shared" si="0"/>
        <v>-0.3125</v>
      </c>
      <c r="F8" s="11">
        <v>1E-4</v>
      </c>
      <c r="G8" s="5">
        <f t="shared" si="4"/>
        <v>-7.9913834312898002E-2</v>
      </c>
    </row>
    <row r="9" spans="1:7" x14ac:dyDescent="0.3">
      <c r="A9" s="9">
        <v>7</v>
      </c>
      <c r="B9" s="10">
        <f t="shared" si="1"/>
        <v>1.09375</v>
      </c>
      <c r="C9" s="11">
        <f t="shared" si="2"/>
        <v>1.25</v>
      </c>
      <c r="D9" s="11">
        <f t="shared" si="3"/>
        <v>1.171875</v>
      </c>
      <c r="E9" s="11">
        <f t="shared" si="0"/>
        <v>-0.15625</v>
      </c>
      <c r="F9" s="11">
        <v>1E-4</v>
      </c>
      <c r="G9" s="5">
        <f t="shared" si="4"/>
        <v>0.18784489572640262</v>
      </c>
    </row>
    <row r="10" spans="1:7" x14ac:dyDescent="0.3">
      <c r="A10" s="9">
        <v>8</v>
      </c>
      <c r="B10" s="10">
        <f t="shared" si="1"/>
        <v>1.09375</v>
      </c>
      <c r="C10" s="11">
        <f t="shared" si="2"/>
        <v>1.171875</v>
      </c>
      <c r="D10" s="11">
        <f t="shared" si="3"/>
        <v>1.1328125</v>
      </c>
      <c r="E10" s="11">
        <f t="shared" si="0"/>
        <v>-7.8125E-2</v>
      </c>
      <c r="F10" s="11">
        <v>1E-4</v>
      </c>
      <c r="G10" s="5">
        <f t="shared" si="4"/>
        <v>4.8089089938885943E-2</v>
      </c>
    </row>
    <row r="11" spans="1:7" x14ac:dyDescent="0.3">
      <c r="A11" s="9">
        <v>9</v>
      </c>
      <c r="B11" s="10">
        <f t="shared" si="1"/>
        <v>1.09375</v>
      </c>
      <c r="C11" s="11">
        <f t="shared" si="2"/>
        <v>1.1328125</v>
      </c>
      <c r="D11" s="11">
        <f t="shared" si="3"/>
        <v>1.11328125</v>
      </c>
      <c r="E11" s="11">
        <f t="shared" si="0"/>
        <v>-3.90625E-2</v>
      </c>
      <c r="F11" s="11">
        <v>1E-4</v>
      </c>
      <c r="G11" s="5">
        <f t="shared" si="4"/>
        <v>-1.7357534366474692E-2</v>
      </c>
    </row>
    <row r="12" spans="1:7" x14ac:dyDescent="0.3">
      <c r="A12" s="9">
        <v>10</v>
      </c>
      <c r="B12" s="10">
        <f t="shared" si="1"/>
        <v>1.11328125</v>
      </c>
      <c r="C12" s="11">
        <f t="shared" si="2"/>
        <v>1.1328125</v>
      </c>
      <c r="D12" s="11">
        <f t="shared" si="3"/>
        <v>1.123046875</v>
      </c>
      <c r="E12" s="11">
        <f t="shared" si="0"/>
        <v>-1.953125E-2</v>
      </c>
      <c r="F12" s="11">
        <v>1E-4</v>
      </c>
      <c r="G12" s="5">
        <f t="shared" si="4"/>
        <v>1.5001488606488977E-2</v>
      </c>
    </row>
    <row r="13" spans="1:7" x14ac:dyDescent="0.3">
      <c r="A13" s="9">
        <v>11</v>
      </c>
      <c r="B13" s="10">
        <f t="shared" si="1"/>
        <v>1.11328125</v>
      </c>
      <c r="C13" s="11">
        <f t="shared" si="2"/>
        <v>1.123046875</v>
      </c>
      <c r="D13" s="11">
        <f t="shared" si="3"/>
        <v>1.1181640625</v>
      </c>
      <c r="E13" s="11">
        <f t="shared" si="0"/>
        <v>-9.765625E-3</v>
      </c>
      <c r="F13" s="11">
        <v>1E-4</v>
      </c>
      <c r="G13" s="5">
        <f t="shared" si="4"/>
        <v>-1.2687206647524762E-3</v>
      </c>
    </row>
    <row r="14" spans="1:7" x14ac:dyDescent="0.3">
      <c r="A14" s="9">
        <v>12</v>
      </c>
      <c r="B14" s="10">
        <f t="shared" si="1"/>
        <v>1.1181640625</v>
      </c>
      <c r="C14" s="11">
        <f t="shared" si="2"/>
        <v>1.123046875</v>
      </c>
      <c r="D14" s="11">
        <f t="shared" si="3"/>
        <v>1.12060546875</v>
      </c>
      <c r="E14" s="11">
        <f t="shared" si="0"/>
        <v>-4.8828125E-3</v>
      </c>
      <c r="F14" s="11">
        <v>1E-4</v>
      </c>
      <c r="G14" s="5">
        <f t="shared" si="4"/>
        <v>6.8436626909056386E-3</v>
      </c>
    </row>
    <row r="15" spans="1:7" x14ac:dyDescent="0.3">
      <c r="A15" s="9">
        <v>13</v>
      </c>
      <c r="B15" s="10">
        <f t="shared" si="1"/>
        <v>1.1181640625</v>
      </c>
      <c r="C15" s="11">
        <f t="shared" si="2"/>
        <v>1.12060546875</v>
      </c>
      <c r="D15" s="11">
        <f t="shared" si="3"/>
        <v>1.119384765625</v>
      </c>
      <c r="E15" s="11">
        <f t="shared" si="0"/>
        <v>-2.44140625E-3</v>
      </c>
      <c r="F15" s="11">
        <v>1E-4</v>
      </c>
      <c r="G15" s="5">
        <f t="shared" si="4"/>
        <v>2.7817965460590344E-3</v>
      </c>
    </row>
    <row r="16" spans="1:7" x14ac:dyDescent="0.3">
      <c r="A16" s="9">
        <v>14</v>
      </c>
      <c r="B16" s="10">
        <f t="shared" si="1"/>
        <v>1.1181640625</v>
      </c>
      <c r="C16" s="11">
        <f t="shared" si="2"/>
        <v>1.119384765625</v>
      </c>
      <c r="D16" s="11">
        <f t="shared" si="3"/>
        <v>1.1187744140625</v>
      </c>
      <c r="E16" s="11">
        <f t="shared" si="0"/>
        <v>-1.220703125E-3</v>
      </c>
      <c r="F16" s="11">
        <v>1E-4</v>
      </c>
      <c r="G16" s="5">
        <f t="shared" si="4"/>
        <v>7.5512005562983209E-4</v>
      </c>
    </row>
    <row r="17" spans="1:7" x14ac:dyDescent="0.3">
      <c r="A17" s="9">
        <v>15</v>
      </c>
      <c r="B17" s="10">
        <f t="shared" si="1"/>
        <v>1.1181640625</v>
      </c>
      <c r="C17" s="11">
        <f t="shared" si="2"/>
        <v>1.1187744140625</v>
      </c>
      <c r="D17" s="11">
        <f t="shared" si="3"/>
        <v>1.11846923828125</v>
      </c>
      <c r="E17" s="11">
        <f t="shared" si="0"/>
        <v>-6.103515625E-4</v>
      </c>
      <c r="F17" s="11">
        <v>1E-4</v>
      </c>
      <c r="G17" s="5">
        <f t="shared" si="4"/>
        <v>-2.5715468434395206E-4</v>
      </c>
    </row>
    <row r="18" spans="1:7" x14ac:dyDescent="0.3">
      <c r="A18" s="9">
        <v>16</v>
      </c>
      <c r="B18" s="10">
        <f t="shared" ref="B18" si="5">IF(G17&lt;0,D17,B17)</f>
        <v>1.11846923828125</v>
      </c>
      <c r="C18" s="11">
        <f t="shared" ref="C18" si="6">IF(G17&gt;=0,D17,C17)</f>
        <v>1.1187744140625</v>
      </c>
      <c r="D18" s="11">
        <f t="shared" ref="D18" si="7">(B18+C18) /2</f>
        <v>1.118621826171875</v>
      </c>
      <c r="E18" s="11">
        <f t="shared" ref="E18" si="8">IF(ABS(B18 - C18)&lt;F18,"КОНЕЦ",B18 - C18)</f>
        <v>-3.0517578125E-4</v>
      </c>
      <c r="F18" s="11">
        <v>1E-4</v>
      </c>
      <c r="G18" s="5">
        <f t="shared" ref="G18" si="9">D18^3 - 0.5 - SIN(D18)</f>
        <v>2.4889407926276252E-4</v>
      </c>
    </row>
    <row r="19" spans="1:7" ht="15" thickBot="1" x14ac:dyDescent="0.35">
      <c r="A19" s="3">
        <v>17</v>
      </c>
      <c r="B19" s="12">
        <f t="shared" ref="B19" si="10">IF(G18&lt;0,D18,B18)</f>
        <v>1.11846923828125</v>
      </c>
      <c r="C19" s="13">
        <f t="shared" ref="C19" si="11">IF(G18&gt;=0,D18,C18)</f>
        <v>1.118621826171875</v>
      </c>
      <c r="D19" s="13">
        <f t="shared" ref="D19" si="12">(B19+C19) /2</f>
        <v>1.1185455322265625</v>
      </c>
      <c r="E19" s="13">
        <f t="shared" ref="E19" si="13">IF(ABS(B19 - C19)&lt;F19,"КОНЕЦ",B19 - C19)</f>
        <v>-1.52587890625E-4</v>
      </c>
      <c r="F19" s="13">
        <v>1E-4</v>
      </c>
      <c r="G19" s="6">
        <f t="shared" ref="G19" si="14">D19^3 - 0.5 - SIN(D19)</f>
        <v>-4.1524527063518946E-6</v>
      </c>
    </row>
    <row r="20" spans="1:7" ht="15" thickBot="1" x14ac:dyDescent="0.35">
      <c r="A20" s="3">
        <v>18</v>
      </c>
      <c r="B20" s="12">
        <f t="shared" ref="B20" si="15">IF(G19&lt;0,D19,B19)</f>
        <v>1.1185455322265625</v>
      </c>
      <c r="C20" s="13">
        <f t="shared" ref="C20" si="16">IF(G19&gt;=0,D19,C19)</f>
        <v>1.118621826171875</v>
      </c>
      <c r="D20" s="13">
        <f t="shared" ref="D20" si="17">(B20+C20) /2</f>
        <v>1.1185836791992188</v>
      </c>
      <c r="E20" s="13" t="str">
        <f t="shared" ref="E20" si="18">IF(ABS(B20 - C20)&lt;F20,"КОНЕЦ",B20 - C20)</f>
        <v>КОНЕЦ</v>
      </c>
      <c r="F20" s="13">
        <v>1E-4</v>
      </c>
      <c r="G20" s="6">
        <f t="shared" ref="G20" si="19">D20^3 - 0.5 - SIN(D20)</f>
        <v>1.2236527555808951E-4</v>
      </c>
    </row>
    <row r="22" spans="1:7" ht="15" thickBot="1" x14ac:dyDescent="0.35"/>
    <row r="23" spans="1:7" ht="15" thickBot="1" x14ac:dyDescent="0.35">
      <c r="C23" s="1" t="s">
        <v>6</v>
      </c>
      <c r="D23" s="4" t="s">
        <v>9</v>
      </c>
      <c r="E23" t="s">
        <v>13</v>
      </c>
    </row>
    <row r="24" spans="1:7" x14ac:dyDescent="0.3">
      <c r="C24" s="2" t="s">
        <v>7</v>
      </c>
      <c r="D24" s="5" t="s">
        <v>9</v>
      </c>
      <c r="E24" t="s">
        <v>13</v>
      </c>
    </row>
    <row r="25" spans="1:7" ht="15" thickBot="1" x14ac:dyDescent="0.35">
      <c r="C25" s="3" t="s">
        <v>8</v>
      </c>
      <c r="D25" s="5" t="s">
        <v>10</v>
      </c>
      <c r="E25" t="s">
        <v>14</v>
      </c>
    </row>
    <row r="26" spans="1:7" ht="15" thickBot="1" x14ac:dyDescent="0.35">
      <c r="C26" s="7" t="s">
        <v>11</v>
      </c>
      <c r="D26" s="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2024-03-28T07:12:43Z</dcterms:created>
  <dcterms:modified xsi:type="dcterms:W3CDTF">2024-03-28T08:22:28Z</dcterms:modified>
</cp:coreProperties>
</file>