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MPTE RENDU FINI\"/>
    </mc:Choice>
  </mc:AlternateContent>
  <bookViews>
    <workbookView xWindow="0" yWindow="0" windowWidth="14380" windowHeight="3940"/>
  </bookViews>
  <sheets>
    <sheet name="Feuil1" sheetId="1" r:id="rId1"/>
    <sheet name="Feuil2" sheetId="2" r:id="rId2"/>
  </sheets>
  <definedNames>
    <definedName name="solver_adj" localSheetId="0" hidden="1">Feuil1!$A$17:$E$21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Feuil1!$A$22:$E$22</definedName>
    <definedName name="solver_lhs2" localSheetId="0" hidden="1">Feuil1!$A$17:$E$21</definedName>
    <definedName name="solver_lhs3" localSheetId="0" hidden="1">Feuil1!$F$17:$F$21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Feuil1!$H$14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hs1" localSheetId="0" hidden="1">1</definedName>
    <definedName name="solver_rhs2" localSheetId="0" hidden="1">binaire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" l="1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A32" i="2"/>
  <c r="A33" i="2"/>
  <c r="A34" i="2"/>
  <c r="A35" i="2"/>
  <c r="A31" i="2"/>
  <c r="C14" i="2"/>
  <c r="C23" i="2" s="1"/>
  <c r="E14" i="2"/>
  <c r="E23" i="2" s="1"/>
  <c r="C16" i="2"/>
  <c r="C25" i="2" s="1"/>
  <c r="E16" i="2"/>
  <c r="E25" i="2" s="1"/>
  <c r="A14" i="2"/>
  <c r="A23" i="2" s="1"/>
  <c r="A16" i="2"/>
  <c r="A25" i="2" s="1"/>
  <c r="F4" i="2"/>
  <c r="D13" i="2" s="1"/>
  <c r="D22" i="2" s="1"/>
  <c r="F5" i="2"/>
  <c r="D14" i="2" s="1"/>
  <c r="D23" i="2" s="1"/>
  <c r="F6" i="2"/>
  <c r="D15" i="2" s="1"/>
  <c r="D24" i="2" s="1"/>
  <c r="F7" i="2"/>
  <c r="D16" i="2" s="1"/>
  <c r="D25" i="2" s="1"/>
  <c r="F3" i="2"/>
  <c r="D12" i="2" s="1"/>
  <c r="D21" i="2" s="1"/>
  <c r="H14" i="1"/>
  <c r="B22" i="1"/>
  <c r="C22" i="1"/>
  <c r="D22" i="1"/>
  <c r="E22" i="1"/>
  <c r="A22" i="1"/>
  <c r="F18" i="1"/>
  <c r="F19" i="1"/>
  <c r="F20" i="1"/>
  <c r="F21" i="1"/>
  <c r="F17" i="1"/>
  <c r="D26" i="2" l="1"/>
  <c r="C15" i="2"/>
  <c r="C24" i="2" s="1"/>
  <c r="C13" i="2"/>
  <c r="C22" i="2" s="1"/>
  <c r="C12" i="2"/>
  <c r="C21" i="2" s="1"/>
  <c r="A12" i="2"/>
  <c r="A21" i="2" s="1"/>
  <c r="A13" i="2"/>
  <c r="A22" i="2" s="1"/>
  <c r="B16" i="2"/>
  <c r="B25" i="2" s="1"/>
  <c r="B15" i="2"/>
  <c r="B24" i="2" s="1"/>
  <c r="B14" i="2"/>
  <c r="B23" i="2" s="1"/>
  <c r="B13" i="2"/>
  <c r="B22" i="2" s="1"/>
  <c r="B12" i="2"/>
  <c r="B21" i="2" s="1"/>
  <c r="E15" i="2"/>
  <c r="E24" i="2" s="1"/>
  <c r="E13" i="2"/>
  <c r="E22" i="2" s="1"/>
  <c r="E12" i="2"/>
  <c r="E21" i="2" s="1"/>
  <c r="F12" i="2"/>
  <c r="F21" i="2" s="1"/>
  <c r="A15" i="2"/>
  <c r="A24" i="2" s="1"/>
  <c r="A26" i="2" l="1"/>
  <c r="C26" i="2"/>
  <c r="B26" i="2"/>
  <c r="E26" i="2"/>
</calcChain>
</file>

<file path=xl/sharedStrings.xml><?xml version="1.0" encoding="utf-8"?>
<sst xmlns="http://schemas.openxmlformats.org/spreadsheetml/2006/main" count="13" uniqueCount="10">
  <si>
    <t>DONNEE</t>
  </si>
  <si>
    <t xml:space="preserve">Cout minimal : </t>
  </si>
  <si>
    <t xml:space="preserve">Matrice resultant ( Probleme minimal ) </t>
  </si>
  <si>
    <t>SOLUTION INFORMATIQUE POUR L'AFFECTATION</t>
  </si>
  <si>
    <t xml:space="preserve">mini ligne: </t>
  </si>
  <si>
    <t>COUT REDUIT</t>
  </si>
  <si>
    <t>Matrice - min (ligne)</t>
  </si>
  <si>
    <t>Matrice - min (colone)</t>
  </si>
  <si>
    <t xml:space="preserve">Recherche min col 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</si>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</sst>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topLeftCell="A16" zoomScale="85" zoomScaleNormal="85" workbookViewId="0">
      <selection activeCell="A27" sqref="A27:E31"/>
    </sheetView>
  </sheetViews>
  <sheetFormatPr baseColWidth="10" defaultRowHeight="14.5" x14ac:dyDescent="0.35"/>
  <cols>
    <col min="5" max="5" width="19.1796875" customWidth="1"/>
    <col min="7" max="7" width="16.90625" customWidth="1"/>
  </cols>
  <sheetData>
    <row r="2" spans="1:8" x14ac:dyDescent="0.35">
      <c r="D2" s="13" t="s">
        <v>3</v>
      </c>
      <c r="E2" s="13"/>
      <c r="F2" s="13"/>
      <c r="G2" s="13"/>
      <c r="H2" s="13"/>
    </row>
    <row r="3" spans="1:8" x14ac:dyDescent="0.35">
      <c r="D3" s="13"/>
      <c r="E3" s="13"/>
      <c r="F3" s="13"/>
      <c r="G3" s="13"/>
      <c r="H3" s="13"/>
    </row>
    <row r="7" spans="1:8" x14ac:dyDescent="0.35">
      <c r="A7" s="13" t="s">
        <v>0</v>
      </c>
      <c r="B7" s="13"/>
      <c r="C7" s="13"/>
      <c r="D7" s="13"/>
      <c r="E7" s="13"/>
    </row>
    <row r="8" spans="1:8" x14ac:dyDescent="0.35">
      <c r="A8" s="13"/>
      <c r="B8" s="13"/>
      <c r="C8" s="13"/>
      <c r="D8" s="13"/>
      <c r="E8" s="13"/>
    </row>
    <row r="9" spans="1:8" x14ac:dyDescent="0.35">
      <c r="A9" s="1">
        <v>6</v>
      </c>
      <c r="B9" s="1">
        <v>5</v>
      </c>
      <c r="C9" s="1">
        <v>7</v>
      </c>
      <c r="D9" s="1">
        <v>7</v>
      </c>
      <c r="E9" s="1">
        <v>4</v>
      </c>
    </row>
    <row r="10" spans="1:8" x14ac:dyDescent="0.35">
      <c r="A10" s="1">
        <v>4</v>
      </c>
      <c r="B10" s="1">
        <v>9</v>
      </c>
      <c r="C10" s="1">
        <v>8</v>
      </c>
      <c r="D10" s="1">
        <v>7</v>
      </c>
      <c r="E10" s="1">
        <v>6</v>
      </c>
    </row>
    <row r="11" spans="1:8" x14ac:dyDescent="0.35">
      <c r="A11" s="1">
        <v>8</v>
      </c>
      <c r="B11" s="1">
        <v>7</v>
      </c>
      <c r="C11" s="1">
        <v>7</v>
      </c>
      <c r="D11" s="1">
        <v>5</v>
      </c>
      <c r="E11" s="1">
        <v>8</v>
      </c>
    </row>
    <row r="12" spans="1:8" x14ac:dyDescent="0.35">
      <c r="A12" s="1">
        <v>5</v>
      </c>
      <c r="B12" s="1">
        <v>6</v>
      </c>
      <c r="C12" s="1">
        <v>6</v>
      </c>
      <c r="D12" s="1">
        <v>8</v>
      </c>
      <c r="E12" s="1">
        <v>7</v>
      </c>
    </row>
    <row r="13" spans="1:8" x14ac:dyDescent="0.35">
      <c r="A13" s="1">
        <v>7</v>
      </c>
      <c r="B13" s="1">
        <v>9</v>
      </c>
      <c r="C13" s="1">
        <v>6</v>
      </c>
      <c r="D13" s="1">
        <v>8</v>
      </c>
      <c r="E13" s="1">
        <v>9</v>
      </c>
    </row>
    <row r="14" spans="1:8" x14ac:dyDescent="0.35">
      <c r="G14" t="s">
        <v>1</v>
      </c>
      <c r="H14" s="2">
        <f>SUMPRODUCT(A9:E13,A17:E21)</f>
        <v>25</v>
      </c>
    </row>
    <row r="15" spans="1:8" x14ac:dyDescent="0.35">
      <c r="A15" s="13" t="s">
        <v>2</v>
      </c>
      <c r="B15" s="13"/>
      <c r="C15" s="13"/>
      <c r="D15" s="13"/>
      <c r="E15" s="13"/>
    </row>
    <row r="16" spans="1:8" ht="15" thickBot="1" x14ac:dyDescent="0.4">
      <c r="A16" s="14"/>
      <c r="B16" s="14"/>
      <c r="C16" s="14"/>
      <c r="D16" s="14"/>
      <c r="E16" s="14"/>
    </row>
    <row r="17" spans="1:6" x14ac:dyDescent="0.35">
      <c r="A17" s="4">
        <v>0</v>
      </c>
      <c r="B17" s="5">
        <v>0</v>
      </c>
      <c r="C17" s="5">
        <v>0</v>
      </c>
      <c r="D17" s="5">
        <v>0</v>
      </c>
      <c r="E17" s="6">
        <v>1</v>
      </c>
      <c r="F17">
        <f>SUM(A17:E17)</f>
        <v>1</v>
      </c>
    </row>
    <row r="18" spans="1:6" x14ac:dyDescent="0.35">
      <c r="A18" s="7">
        <v>1</v>
      </c>
      <c r="B18" s="8">
        <v>0</v>
      </c>
      <c r="C18" s="8">
        <v>0</v>
      </c>
      <c r="D18" s="8">
        <v>0</v>
      </c>
      <c r="E18" s="9">
        <v>0</v>
      </c>
      <c r="F18">
        <f t="shared" ref="F18:F21" si="0">SUM(A18:E18)</f>
        <v>1</v>
      </c>
    </row>
    <row r="19" spans="1:6" x14ac:dyDescent="0.35">
      <c r="A19" s="7">
        <v>0</v>
      </c>
      <c r="B19" s="8">
        <v>0</v>
      </c>
      <c r="C19" s="8">
        <v>0</v>
      </c>
      <c r="D19" s="8">
        <v>1</v>
      </c>
      <c r="E19" s="9">
        <v>0</v>
      </c>
      <c r="F19">
        <f t="shared" si="0"/>
        <v>1</v>
      </c>
    </row>
    <row r="20" spans="1:6" x14ac:dyDescent="0.35">
      <c r="A20" s="7">
        <v>0</v>
      </c>
      <c r="B20" s="8">
        <v>1</v>
      </c>
      <c r="C20" s="8">
        <v>0</v>
      </c>
      <c r="D20" s="8">
        <v>0</v>
      </c>
      <c r="E20" s="9">
        <v>0</v>
      </c>
      <c r="F20">
        <f t="shared" si="0"/>
        <v>1</v>
      </c>
    </row>
    <row r="21" spans="1:6" ht="15" thickBot="1" x14ac:dyDescent="0.4">
      <c r="A21" s="10">
        <v>0</v>
      </c>
      <c r="B21" s="11">
        <v>0</v>
      </c>
      <c r="C21" s="11">
        <v>1</v>
      </c>
      <c r="D21" s="11">
        <v>0</v>
      </c>
      <c r="E21" s="12">
        <v>0</v>
      </c>
      <c r="F21">
        <f t="shared" si="0"/>
        <v>1</v>
      </c>
    </row>
    <row r="22" spans="1:6" x14ac:dyDescent="0.35">
      <c r="A22">
        <f>SUM(A17:A21)</f>
        <v>1</v>
      </c>
      <c r="B22">
        <f t="shared" ref="B22:E22" si="1">SUM(B17:B21)</f>
        <v>1</v>
      </c>
      <c r="C22">
        <f t="shared" si="1"/>
        <v>1</v>
      </c>
      <c r="D22">
        <f t="shared" si="1"/>
        <v>1</v>
      </c>
      <c r="E22">
        <f t="shared" si="1"/>
        <v>1</v>
      </c>
    </row>
    <row r="27" spans="1:6" x14ac:dyDescent="0.35">
      <c r="A27" t="s">
        <v>9</v>
      </c>
      <c r="B27">
        <v>5</v>
      </c>
      <c r="C27">
        <v>7</v>
      </c>
      <c r="D27">
        <v>7</v>
      </c>
      <c r="E27">
        <v>4</v>
      </c>
    </row>
    <row r="28" spans="1:6" x14ac:dyDescent="0.35">
      <c r="A28">
        <v>4</v>
      </c>
      <c r="B28">
        <v>9</v>
      </c>
      <c r="C28">
        <v>8</v>
      </c>
      <c r="D28">
        <v>7</v>
      </c>
      <c r="E28">
        <v>6</v>
      </c>
    </row>
    <row r="29" spans="1:6" x14ac:dyDescent="0.35">
      <c r="A29">
        <v>8</v>
      </c>
      <c r="B29">
        <v>7</v>
      </c>
      <c r="C29">
        <v>7</v>
      </c>
      <c r="D29">
        <v>5</v>
      </c>
      <c r="E29">
        <v>8</v>
      </c>
      <c r="F29">
        <v>9</v>
      </c>
    </row>
    <row r="30" spans="1:6" x14ac:dyDescent="0.35">
      <c r="A30">
        <v>5</v>
      </c>
      <c r="B30">
        <v>6</v>
      </c>
      <c r="C30">
        <v>6</v>
      </c>
      <c r="D30">
        <v>8</v>
      </c>
      <c r="E30">
        <v>7</v>
      </c>
    </row>
    <row r="31" spans="1:6" x14ac:dyDescent="0.35">
      <c r="A31">
        <v>7</v>
      </c>
      <c r="B31">
        <v>9</v>
      </c>
      <c r="C31">
        <v>6</v>
      </c>
      <c r="D31">
        <v>8</v>
      </c>
      <c r="E31">
        <v>8</v>
      </c>
    </row>
    <row r="35" spans="1:7" x14ac:dyDescent="0.35">
      <c r="A35">
        <v>3</v>
      </c>
      <c r="B35">
        <v>4</v>
      </c>
      <c r="C35">
        <v>2</v>
      </c>
      <c r="D35">
        <v>2</v>
      </c>
      <c r="E35">
        <v>5</v>
      </c>
    </row>
    <row r="36" spans="1:7" x14ac:dyDescent="0.35">
      <c r="A36">
        <v>5</v>
      </c>
      <c r="B36">
        <v>0</v>
      </c>
      <c r="C36">
        <v>1</v>
      </c>
      <c r="D36">
        <v>2</v>
      </c>
      <c r="E36">
        <v>3</v>
      </c>
    </row>
    <row r="37" spans="1:7" x14ac:dyDescent="0.35">
      <c r="A37">
        <v>1</v>
      </c>
      <c r="B37">
        <v>2</v>
      </c>
      <c r="C37">
        <v>2</v>
      </c>
      <c r="D37">
        <v>4</v>
      </c>
      <c r="E37">
        <v>1</v>
      </c>
    </row>
    <row r="38" spans="1:7" x14ac:dyDescent="0.35">
      <c r="A38">
        <v>4</v>
      </c>
      <c r="B38">
        <v>3</v>
      </c>
      <c r="C38">
        <v>3</v>
      </c>
      <c r="D38">
        <v>1</v>
      </c>
      <c r="E38">
        <v>2</v>
      </c>
    </row>
    <row r="39" spans="1:7" x14ac:dyDescent="0.35">
      <c r="A39">
        <v>2</v>
      </c>
      <c r="B39">
        <v>0</v>
      </c>
      <c r="C39">
        <v>3</v>
      </c>
      <c r="D39">
        <v>1</v>
      </c>
      <c r="E39">
        <v>1</v>
      </c>
      <c r="G39">
        <v>0</v>
      </c>
    </row>
  </sheetData>
  <mergeCells count="3">
    <mergeCell ref="A7:E8"/>
    <mergeCell ref="A15:E16"/>
    <mergeCell ref="D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21" workbookViewId="0">
      <selection activeCell="G41" sqref="G41"/>
    </sheetView>
  </sheetViews>
  <sheetFormatPr baseColWidth="10" defaultRowHeight="14.5" x14ac:dyDescent="0.35"/>
  <sheetData>
    <row r="1" spans="1:6" x14ac:dyDescent="0.35">
      <c r="A1" s="13" t="s">
        <v>0</v>
      </c>
      <c r="B1" s="13"/>
      <c r="C1" s="13"/>
      <c r="D1" s="13"/>
      <c r="E1" s="13"/>
    </row>
    <row r="2" spans="1:6" x14ac:dyDescent="0.35">
      <c r="A2" s="13"/>
      <c r="B2" s="13"/>
      <c r="C2" s="13"/>
      <c r="D2" s="13"/>
      <c r="E2" s="13"/>
      <c r="F2" s="3" t="s">
        <v>4</v>
      </c>
    </row>
    <row r="3" spans="1:6" x14ac:dyDescent="0.35">
      <c r="A3" s="1">
        <v>6</v>
      </c>
      <c r="B3" s="1">
        <v>5</v>
      </c>
      <c r="C3" s="1">
        <v>7</v>
      </c>
      <c r="D3" s="1">
        <v>7</v>
      </c>
      <c r="E3" s="1">
        <v>4</v>
      </c>
      <c r="F3" s="3">
        <f>MIN(A3:E3)</f>
        <v>4</v>
      </c>
    </row>
    <row r="4" spans="1:6" x14ac:dyDescent="0.35">
      <c r="A4" s="1">
        <v>4</v>
      </c>
      <c r="B4" s="1">
        <v>9</v>
      </c>
      <c r="C4" s="1">
        <v>8</v>
      </c>
      <c r="D4" s="1">
        <v>7</v>
      </c>
      <c r="E4" s="1">
        <v>6</v>
      </c>
      <c r="F4" s="3">
        <f t="shared" ref="F4:F7" si="0">MIN(A4:E4)</f>
        <v>4</v>
      </c>
    </row>
    <row r="5" spans="1:6" x14ac:dyDescent="0.35">
      <c r="A5" s="1">
        <v>8</v>
      </c>
      <c r="B5" s="1">
        <v>7</v>
      </c>
      <c r="C5" s="1">
        <v>7</v>
      </c>
      <c r="D5" s="1">
        <v>5</v>
      </c>
      <c r="E5" s="1">
        <v>8</v>
      </c>
      <c r="F5" s="3">
        <f t="shared" si="0"/>
        <v>5</v>
      </c>
    </row>
    <row r="6" spans="1:6" x14ac:dyDescent="0.35">
      <c r="A6" s="1">
        <v>5</v>
      </c>
      <c r="B6" s="1">
        <v>6</v>
      </c>
      <c r="C6" s="1">
        <v>6</v>
      </c>
      <c r="D6" s="1">
        <v>8</v>
      </c>
      <c r="E6" s="1">
        <v>7</v>
      </c>
      <c r="F6" s="3">
        <f t="shared" si="0"/>
        <v>5</v>
      </c>
    </row>
    <row r="7" spans="1:6" x14ac:dyDescent="0.35">
      <c r="A7" s="1">
        <v>7</v>
      </c>
      <c r="B7" s="1">
        <v>9</v>
      </c>
      <c r="C7" s="1">
        <v>6</v>
      </c>
      <c r="D7" s="1">
        <v>8</v>
      </c>
      <c r="E7" s="1">
        <v>9</v>
      </c>
      <c r="F7" s="3">
        <f t="shared" si="0"/>
        <v>6</v>
      </c>
    </row>
    <row r="10" spans="1:6" x14ac:dyDescent="0.35">
      <c r="A10" s="13" t="s">
        <v>6</v>
      </c>
      <c r="B10" s="13"/>
      <c r="C10" s="13"/>
      <c r="D10" s="13"/>
      <c r="E10" s="13"/>
      <c r="F10" s="13" t="s">
        <v>5</v>
      </c>
    </row>
    <row r="11" spans="1:6" x14ac:dyDescent="0.35">
      <c r="A11" s="13"/>
      <c r="B11" s="13"/>
      <c r="C11" s="13"/>
      <c r="D11" s="13"/>
      <c r="E11" s="13"/>
      <c r="F11" s="13"/>
    </row>
    <row r="12" spans="1:6" x14ac:dyDescent="0.35">
      <c r="A12" s="1">
        <f>A3-$F3</f>
        <v>2</v>
      </c>
      <c r="B12" s="1">
        <f t="shared" ref="B12:E12" si="1">B3-$F3</f>
        <v>1</v>
      </c>
      <c r="C12" s="1">
        <f t="shared" si="1"/>
        <v>3</v>
      </c>
      <c r="D12" s="1">
        <f t="shared" si="1"/>
        <v>3</v>
      </c>
      <c r="E12" s="1">
        <f t="shared" si="1"/>
        <v>0</v>
      </c>
      <c r="F12" s="15">
        <f>SUM(F3:F7)</f>
        <v>24</v>
      </c>
    </row>
    <row r="13" spans="1:6" x14ac:dyDescent="0.35">
      <c r="A13" s="1">
        <f t="shared" ref="A13:E16" si="2">A4-$F4</f>
        <v>0</v>
      </c>
      <c r="B13" s="1">
        <f t="shared" si="2"/>
        <v>5</v>
      </c>
      <c r="C13" s="1">
        <f t="shared" si="2"/>
        <v>4</v>
      </c>
      <c r="D13" s="1">
        <f t="shared" si="2"/>
        <v>3</v>
      </c>
      <c r="E13" s="1">
        <f t="shared" si="2"/>
        <v>2</v>
      </c>
      <c r="F13" s="15"/>
    </row>
    <row r="14" spans="1:6" x14ac:dyDescent="0.35">
      <c r="A14" s="1">
        <f t="shared" si="2"/>
        <v>3</v>
      </c>
      <c r="B14" s="1">
        <f t="shared" si="2"/>
        <v>2</v>
      </c>
      <c r="C14" s="1">
        <f t="shared" si="2"/>
        <v>2</v>
      </c>
      <c r="D14" s="1">
        <f t="shared" si="2"/>
        <v>0</v>
      </c>
      <c r="E14" s="1">
        <f t="shared" si="2"/>
        <v>3</v>
      </c>
      <c r="F14" s="15"/>
    </row>
    <row r="15" spans="1:6" x14ac:dyDescent="0.35">
      <c r="A15" s="1">
        <f t="shared" si="2"/>
        <v>0</v>
      </c>
      <c r="B15" s="1">
        <f t="shared" si="2"/>
        <v>1</v>
      </c>
      <c r="C15" s="1">
        <f t="shared" si="2"/>
        <v>1</v>
      </c>
      <c r="D15" s="1">
        <f t="shared" si="2"/>
        <v>3</v>
      </c>
      <c r="E15" s="1">
        <f t="shared" si="2"/>
        <v>2</v>
      </c>
      <c r="F15" s="15"/>
    </row>
    <row r="16" spans="1:6" x14ac:dyDescent="0.35">
      <c r="A16" s="1">
        <f t="shared" si="2"/>
        <v>1</v>
      </c>
      <c r="B16" s="1">
        <f t="shared" si="2"/>
        <v>3</v>
      </c>
      <c r="C16" s="1">
        <f t="shared" si="2"/>
        <v>0</v>
      </c>
      <c r="D16" s="1">
        <f t="shared" si="2"/>
        <v>2</v>
      </c>
      <c r="E16" s="1">
        <f t="shared" si="2"/>
        <v>3</v>
      </c>
      <c r="F16" s="15"/>
    </row>
    <row r="19" spans="1:6" x14ac:dyDescent="0.35">
      <c r="A19" s="13" t="s">
        <v>8</v>
      </c>
      <c r="B19" s="13"/>
      <c r="C19" s="13"/>
      <c r="D19" s="13"/>
      <c r="E19" s="13"/>
      <c r="F19" s="13" t="s">
        <v>5</v>
      </c>
    </row>
    <row r="20" spans="1:6" x14ac:dyDescent="0.35">
      <c r="A20" s="13"/>
      <c r="B20" s="13"/>
      <c r="C20" s="13"/>
      <c r="D20" s="13"/>
      <c r="E20" s="13"/>
      <c r="F20" s="13"/>
    </row>
    <row r="21" spans="1:6" x14ac:dyDescent="0.35">
      <c r="A21" s="1">
        <f>A12</f>
        <v>2</v>
      </c>
      <c r="B21" s="1">
        <f t="shared" ref="B21:E21" si="3">B12</f>
        <v>1</v>
      </c>
      <c r="C21" s="1">
        <f t="shared" si="3"/>
        <v>3</v>
      </c>
      <c r="D21" s="1">
        <f t="shared" si="3"/>
        <v>3</v>
      </c>
      <c r="E21" s="1">
        <f t="shared" si="3"/>
        <v>0</v>
      </c>
      <c r="F21" s="15">
        <f>SUM(F12:F16)</f>
        <v>24</v>
      </c>
    </row>
    <row r="22" spans="1:6" x14ac:dyDescent="0.35">
      <c r="A22" s="1">
        <f t="shared" ref="A22:E25" si="4">A13</f>
        <v>0</v>
      </c>
      <c r="B22" s="1">
        <f t="shared" si="4"/>
        <v>5</v>
      </c>
      <c r="C22" s="1">
        <f t="shared" si="4"/>
        <v>4</v>
      </c>
      <c r="D22" s="1">
        <f t="shared" si="4"/>
        <v>3</v>
      </c>
      <c r="E22" s="1">
        <f t="shared" si="4"/>
        <v>2</v>
      </c>
      <c r="F22" s="15"/>
    </row>
    <row r="23" spans="1:6" x14ac:dyDescent="0.35">
      <c r="A23" s="1">
        <f t="shared" si="4"/>
        <v>3</v>
      </c>
      <c r="B23" s="1">
        <f t="shared" si="4"/>
        <v>2</v>
      </c>
      <c r="C23" s="1">
        <f t="shared" si="4"/>
        <v>2</v>
      </c>
      <c r="D23" s="1">
        <f t="shared" si="4"/>
        <v>0</v>
      </c>
      <c r="E23" s="1">
        <f t="shared" si="4"/>
        <v>3</v>
      </c>
      <c r="F23" s="15"/>
    </row>
    <row r="24" spans="1:6" x14ac:dyDescent="0.35">
      <c r="A24" s="1">
        <f t="shared" si="4"/>
        <v>0</v>
      </c>
      <c r="B24" s="1">
        <f t="shared" si="4"/>
        <v>1</v>
      </c>
      <c r="C24" s="1">
        <f t="shared" si="4"/>
        <v>1</v>
      </c>
      <c r="D24" s="1">
        <f t="shared" si="4"/>
        <v>3</v>
      </c>
      <c r="E24" s="1">
        <f t="shared" si="4"/>
        <v>2</v>
      </c>
      <c r="F24" s="15"/>
    </row>
    <row r="25" spans="1:6" x14ac:dyDescent="0.35">
      <c r="A25" s="1">
        <f t="shared" si="4"/>
        <v>1</v>
      </c>
      <c r="B25" s="1">
        <f t="shared" si="4"/>
        <v>3</v>
      </c>
      <c r="C25" s="1">
        <f t="shared" si="4"/>
        <v>0</v>
      </c>
      <c r="D25" s="1">
        <f t="shared" si="4"/>
        <v>2</v>
      </c>
      <c r="E25" s="1">
        <f t="shared" si="4"/>
        <v>3</v>
      </c>
      <c r="F25" s="15"/>
    </row>
    <row r="26" spans="1:6" x14ac:dyDescent="0.35">
      <c r="A26" s="3">
        <f>MIN(A21:A25)</f>
        <v>0</v>
      </c>
      <c r="B26" s="3">
        <f t="shared" ref="B26:E26" si="5">MIN(B21:B25)</f>
        <v>1</v>
      </c>
      <c r="C26" s="3">
        <f t="shared" si="5"/>
        <v>0</v>
      </c>
      <c r="D26" s="3">
        <f t="shared" si="5"/>
        <v>0</v>
      </c>
      <c r="E26" s="3">
        <f t="shared" si="5"/>
        <v>0</v>
      </c>
    </row>
    <row r="29" spans="1:6" x14ac:dyDescent="0.35">
      <c r="A29" s="13" t="s">
        <v>7</v>
      </c>
      <c r="B29" s="13"/>
      <c r="C29" s="13"/>
      <c r="D29" s="13"/>
      <c r="E29" s="13"/>
      <c r="F29" s="13" t="s">
        <v>5</v>
      </c>
    </row>
    <row r="30" spans="1:6" x14ac:dyDescent="0.35">
      <c r="A30" s="13"/>
      <c r="B30" s="13"/>
      <c r="C30" s="13"/>
      <c r="D30" s="13"/>
      <c r="E30" s="13"/>
      <c r="F30" s="13"/>
    </row>
    <row r="31" spans="1:6" x14ac:dyDescent="0.35">
      <c r="A31" s="1">
        <f>A21-A$26</f>
        <v>2</v>
      </c>
      <c r="B31" s="1">
        <f t="shared" ref="B31:E31" si="6">B21-B$26</f>
        <v>0</v>
      </c>
      <c r="C31" s="1">
        <f t="shared" si="6"/>
        <v>3</v>
      </c>
      <c r="D31" s="1">
        <f t="shared" si="6"/>
        <v>3</v>
      </c>
      <c r="E31" s="1">
        <f t="shared" si="6"/>
        <v>0</v>
      </c>
      <c r="F31" s="15">
        <f>F21+SUM(A26:E26)</f>
        <v>25</v>
      </c>
    </row>
    <row r="32" spans="1:6" x14ac:dyDescent="0.35">
      <c r="A32" s="1">
        <f t="shared" ref="A32:E35" si="7">A22-A$26</f>
        <v>0</v>
      </c>
      <c r="B32" s="1">
        <f t="shared" si="7"/>
        <v>4</v>
      </c>
      <c r="C32" s="1">
        <f t="shared" si="7"/>
        <v>4</v>
      </c>
      <c r="D32" s="1">
        <f t="shared" si="7"/>
        <v>3</v>
      </c>
      <c r="E32" s="1">
        <f t="shared" si="7"/>
        <v>2</v>
      </c>
      <c r="F32" s="15"/>
    </row>
    <row r="33" spans="1:6" x14ac:dyDescent="0.35">
      <c r="A33" s="1">
        <f t="shared" si="7"/>
        <v>3</v>
      </c>
      <c r="B33" s="1">
        <f t="shared" si="7"/>
        <v>1</v>
      </c>
      <c r="C33" s="1">
        <f t="shared" si="7"/>
        <v>2</v>
      </c>
      <c r="D33" s="1">
        <f t="shared" si="7"/>
        <v>0</v>
      </c>
      <c r="E33" s="1">
        <f t="shared" si="7"/>
        <v>3</v>
      </c>
      <c r="F33" s="15"/>
    </row>
    <row r="34" spans="1:6" x14ac:dyDescent="0.35">
      <c r="A34" s="1">
        <f t="shared" si="7"/>
        <v>0</v>
      </c>
      <c r="B34" s="1">
        <f t="shared" si="7"/>
        <v>0</v>
      </c>
      <c r="C34" s="1">
        <f t="shared" si="7"/>
        <v>1</v>
      </c>
      <c r="D34" s="1">
        <f t="shared" si="7"/>
        <v>3</v>
      </c>
      <c r="E34" s="1">
        <f t="shared" si="7"/>
        <v>2</v>
      </c>
      <c r="F34" s="15"/>
    </row>
    <row r="35" spans="1:6" x14ac:dyDescent="0.35">
      <c r="A35" s="1">
        <f t="shared" si="7"/>
        <v>1</v>
      </c>
      <c r="B35" s="1">
        <f t="shared" si="7"/>
        <v>2</v>
      </c>
      <c r="C35" s="1">
        <f t="shared" si="7"/>
        <v>0</v>
      </c>
      <c r="D35" s="1">
        <f t="shared" si="7"/>
        <v>2</v>
      </c>
      <c r="E35" s="1">
        <f t="shared" si="7"/>
        <v>3</v>
      </c>
      <c r="F35" s="15"/>
    </row>
  </sheetData>
  <mergeCells count="10">
    <mergeCell ref="F21:F25"/>
    <mergeCell ref="A29:E30"/>
    <mergeCell ref="F29:F30"/>
    <mergeCell ref="F31:F35"/>
    <mergeCell ref="A1:E2"/>
    <mergeCell ref="A10:E11"/>
    <mergeCell ref="F10:F11"/>
    <mergeCell ref="F12:F16"/>
    <mergeCell ref="A19:E20"/>
    <mergeCell ref="F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2022-04-10T21:36:42Z</dcterms:created>
  <dcterms:modified xsi:type="dcterms:W3CDTF">2022-04-11T18:10:46Z</dcterms:modified>
</cp:coreProperties>
</file>